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225\"/>
    </mc:Choice>
  </mc:AlternateContent>
  <xr:revisionPtr revIDLastSave="0" documentId="13_ncr:1_{B0AE9537-D009-41EE-917B-9E6F19B8E796}" xr6:coauthVersionLast="47" xr6:coauthVersionMax="47" xr10:uidLastSave="{00000000-0000-0000-0000-000000000000}"/>
  <bookViews>
    <workbookView xWindow="43095" yWindow="0" windowWidth="14610" windowHeight="15585" tabRatio="77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<sst xmlns="http://schemas.openxmlformats.org/spreadsheetml/2006/main" count="27344" uniqueCount="4761">
  <si>
    <t>viernes, 6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</si>
  <si>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</si>
  <si>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</si>
  <si>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</si>
  <si>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</si>
  <si>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</si>
  <si>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</si>
  <si>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</si>
  <si>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</si>
  <si>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</si>
  <si>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</si>
  <si>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</si>
  <si>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</si>
  <si>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</si>
  <si>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</si>
  <si>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</si>
  <si>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</si>
  <si>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</si>
  <si>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06/06/2025 00:00:00</t>
  </si>
  <si>
    <t>06/06/2025 06:19:00</t>
  </si>
  <si>
    <t>DECLARACIÓN DE SITUACIÓN EXCEPCIONAL EN LA S.E. PORTILLO DE 60 kV</t>
  </si>
  <si>
    <t>NO</t>
  </si>
  <si>
    <t>06/06/2025 06:22:00</t>
  </si>
  <si>
    <t>07/06/2025 00:00:00</t>
  </si>
  <si>
    <t>FALLA</t>
  </si>
  <si>
    <t>EMPRESA ELECTRICA RIO DOBLE</t>
  </si>
  <si>
    <t>LAS PIZARRAS</t>
  </si>
  <si>
    <t>GENERADOR HIDROELÉCTRICO</t>
  </si>
  <si>
    <t>G1</t>
  </si>
  <si>
    <t>06/06/2025 10:14:00</t>
  </si>
  <si>
    <t>06/06/2025 11:31:00</t>
  </si>
  <si>
    <t>DESONEXIÓN DEL GENERADOR G1 DE LA C.H. LAS PIZARRAS</t>
  </si>
  <si>
    <t>06/06/2025 11:33:00</t>
  </si>
  <si>
    <t>HIDRANDINA</t>
  </si>
  <si>
    <t>TRUJILLO NORTE - MOTIL</t>
  </si>
  <si>
    <t xml:space="preserve">LINEA DE TRANSMISION          </t>
  </si>
  <si>
    <t>L-1115</t>
  </si>
  <si>
    <t>06/06/2025 06:31:00</t>
  </si>
  <si>
    <t>06/06/2025 06:37:00</t>
  </si>
  <si>
    <t>DESCONEXIÓN DE LA LÍNEA L-1115 (TRUJILLO NORTE - MOTIL) DE 138 KV POR FALLA</t>
  </si>
  <si>
    <t>SI</t>
  </si>
  <si>
    <t>HIDROCAÑETE S.A.</t>
  </si>
  <si>
    <t>NUEVA IMPERIAL</t>
  </si>
  <si>
    <t>CENTRAL HIDROELÉCTRICA</t>
  </si>
  <si>
    <t xml:space="preserve">CENTRAL                  </t>
  </si>
  <si>
    <t>06/06/2025 08:02:33</t>
  </si>
  <si>
    <t>DESCONEXIÓN DE LA C.H. NUEVA IMPERIAL POR FALLA EXTERNA</t>
  </si>
  <si>
    <t>ORYGEN PERU S.A.A.</t>
  </si>
  <si>
    <t>HUAMPANÍ</t>
  </si>
  <si>
    <t>G2</t>
  </si>
  <si>
    <t>06/06/2025 18:26:00</t>
  </si>
  <si>
    <t>06/06/2025 20:51:00</t>
  </si>
  <si>
    <t>DESCONEXIÓN DEL GENERADOR G2 DE LA CH HUAMPANÍ POR FALLA</t>
  </si>
  <si>
    <t xml:space="preserve">SINERSA                                           </t>
  </si>
  <si>
    <t>POECHOS - SULLANA</t>
  </si>
  <si>
    <t>L-6668</t>
  </si>
  <si>
    <t>06/06/2025 22:32:00</t>
  </si>
  <si>
    <t>DESCONECTÓ LA LÍNEA L-6668 (POECHOS - SULLANA) DE 60 KV POR FALLA</t>
  </si>
  <si>
    <t>RESTRICCIONES OPERATIVAS</t>
  </si>
  <si>
    <t>FECHA</t>
  </si>
  <si>
    <t>HORA
INICIO</t>
  </si>
  <si>
    <t>HORA
FINAL</t>
  </si>
  <si>
    <t>T.Eq.</t>
  </si>
  <si>
    <t>06/06/2025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</si>
  <si>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</si>
  <si>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</si>
  <si>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</si>
  <si>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</si>
  <si>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</si>
  <si>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</si>
  <si>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</si>
  <si>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</si>
  <si>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</si>
  <si>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</si>
  <si>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</si>
  <si>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</si>
  <si>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</si>
  <si>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</si>
  <si>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</si>
  <si>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</si>
  <si>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</si>
  <si>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</si>
  <si>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</si>
  <si>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</si>
  <si>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</si>
  <si>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</si>
  <si>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</si>
  <si>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</si>
  <si>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</si>
  <si>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</si>
  <si>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</si>
  <si>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</si>
  <si>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</si>
  <si>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</si>
  <si>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</si>
  <si>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</si>
  <si>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</si>
  <si>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</si>
  <si>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</si>
  <si>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</si>
  <si>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</si>
  <si>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</si>
  <si>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</si>
  <si>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</si>
  <si>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</si>
  <si>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</si>
  <si>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</si>
  <si>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</si>
  <si>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</si>
  <si>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Central limitada por efectos de temperatura(modo de operación 2x1).</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</si>
  <si>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</si>
  <si>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</si>
  <si>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</si>
  <si>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</si>
  <si>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</si>
  <si>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</si>
  <si>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</si>
  <si>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</si>
  <si>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</si>
  <si>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</si>
  <si>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</si>
  <si>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</si>
  <si>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</si>
  <si>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</si>
  <si>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</si>
  <si>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</si>
  <si>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</si>
  <si>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</si>
  <si>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</si>
  <si>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</si>
  <si>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</si>
  <si>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</si>
  <si>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</si>
  <si>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</si>
  <si>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</si>
  <si>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Restricción de temperatura de la C.T Ventanilla, ver valor en el modelo de despacho.</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</si>
  <si>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</si>
  <si>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</si>
  <si>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</si>
  <si>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</si>
  <si>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</si>
  <si>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</si>
  <si>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</si>
  <si>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</si>
  <si>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</si>
  <si>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</si>
  <si>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</si>
  <si>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</si>
  <si>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</si>
  <si>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</si>
  <si>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</si>
  <si>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</si>
  <si>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</si>
  <si>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</si>
  <si>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</si>
  <si>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</si>
  <si>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</si>
  <si>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</si>
  <si>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</si>
  <si>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</si>
  <si>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</si>
  <si>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</si>
  <si>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</si>
  <si>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</si>
  <si>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</si>
  <si>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</si>
  <si>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</si>
  <si>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</si>
  <si>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06/06/2025 00:00</t>
  </si>
  <si>
    <t>07/06/2025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</si>
  <si>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</si>
  <si>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</si>
  <si>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</si>
  <si>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</si>
  <si>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</si>
  <si>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</si>
  <si>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</si>
  <si>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</si>
  <si>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</si>
  <si>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</si>
  <si>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</si>
  <si>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</si>
  <si>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</si>
  <si>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</si>
  <si>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</si>
  <si>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</si>
  <si>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</si>
  <si>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</si>
  <si>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</si>
  <si>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</si>
  <si>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</si>
  <si>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</si>
  <si>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</si>
  <si>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</si>
  <si>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</si>
  <si>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</si>
  <si>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</si>
  <si>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</si>
  <si>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</si>
  <si>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</si>
  <si>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</si>
  <si>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</si>
  <si>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</si>
  <si>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</si>
  <si>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</si>
  <si>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</si>
  <si>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</si>
  <si>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</si>
  <si>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</si>
  <si>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</si>
  <si>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</si>
  <si>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S.A.</t>
  </si>
  <si>
    <t>KIMAN AYLLU</t>
  </si>
  <si>
    <t>BARRA A_220kV</t>
  </si>
  <si>
    <t>06/06/2025 08:22</t>
  </si>
  <si>
    <t>06/06/2025 12:18</t>
  </si>
  <si>
    <t>Indisponible por mantenimiento preventivo de equipos en celda CL-2274</t>
  </si>
  <si>
    <t>CL-2274</t>
  </si>
  <si>
    <t>06/06/2025 08:34</t>
  </si>
  <si>
    <t>06/06/2025 16:07</t>
  </si>
  <si>
    <t>Mantenimiento preventivo de equipos en celda</t>
  </si>
  <si>
    <t>06/06/2025 12:30</t>
  </si>
  <si>
    <t>06/06/2025 16:14</t>
  </si>
  <si>
    <t>KIMAN AYLLU - LA RAMADA</t>
  </si>
  <si>
    <t>L-2274</t>
  </si>
  <si>
    <t>06/06/2025 16:06</t>
  </si>
  <si>
    <t>Mantenimiento Electromecanico</t>
  </si>
  <si>
    <t>CONCESIONARIA LINEA DE TRANSMISION LA NI?A S.A.C.</t>
  </si>
  <si>
    <t>ALIPIO ROSALES</t>
  </si>
  <si>
    <t>RB-2301</t>
  </si>
  <si>
    <t>PRUEBAS DE PUESTA EN SERVICIO PREVIO A SU INTEGRACION</t>
  </si>
  <si>
    <t>PRUEBA</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</si>
  <si>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</si>
  <si>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</si>
  <si>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</si>
  <si>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</si>
  <si>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</si>
  <si>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</si>
  <si>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</si>
  <si>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</si>
  <si>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</si>
  <si>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</si>
  <si>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</si>
  <si>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</si>
  <si>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</si>
  <si>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</si>
  <si>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</si>
  <si>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</si>
  <si>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MOYOPAMPA</t>
  </si>
  <si>
    <t>CL-6020</t>
  </si>
  <si>
    <t>06/06/2025 08:07</t>
  </si>
  <si>
    <t>06/06/2025 16:55</t>
  </si>
  <si>
    <t>LEVANTAMIENTO OBSERVACIONES MODERNIZACION CONTROL PROTECCION (REEMPLAZO INDICADORES LED).</t>
  </si>
  <si>
    <t>EDE CA?ETE</t>
  </si>
  <si>
    <t>CANTERA</t>
  </si>
  <si>
    <t>TR-25 MVA</t>
  </si>
  <si>
    <t>06/06/2025 23:00</t>
  </si>
  <si>
    <t>F/S TRA1 220/60 KV, CORRECCION DE ANOMALIA DE SECCIONADOR DE BARRA A, MANTENIMIENTO Y CONTROL DE EQUIPOS</t>
  </si>
  <si>
    <t xml:space="preserve">CORR.     </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</si>
  <si>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</si>
  <si>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</si>
  <si>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</si>
  <si>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</si>
  <si>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</si>
  <si>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</si>
  <si>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</si>
  <si>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</si>
  <si>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</si>
  <si>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ELECTROPERU</t>
  </si>
  <si>
    <t>TUMBES</t>
  </si>
  <si>
    <t>MAK1</t>
  </si>
  <si>
    <t>06/06/2025 07:00</t>
  </si>
  <si>
    <t>06/06/2025 12:45</t>
  </si>
  <si>
    <t>INSPECCION ACOPLAMIENTO FLEXIBLE MOTOR-GENERADOR EJE DE LEVAS Y ACCIONAMIENTO BOMBAS DE INYECCION DE COMBUSTIBLE Y MANTENIMIENTO A LOS CONTROLES SISTEMATICOS.</t>
  </si>
  <si>
    <t>EMPRESA DE ENERGIA YAMOBAMBA SAC</t>
  </si>
  <si>
    <t>LA RAMADA</t>
  </si>
  <si>
    <t>06/06/2025 07:43</t>
  </si>
  <si>
    <t>06/06/2025 12:13</t>
  </si>
  <si>
    <t>Indisponible por mantenimiento preventivo de equipos en celda</t>
  </si>
  <si>
    <t>06/06/2025 16:08</t>
  </si>
  <si>
    <t>06/06/2025 12:23</t>
  </si>
  <si>
    <t>06/06/2025 16:12</t>
  </si>
  <si>
    <t xml:space="preserve">EMPRESA DE GENERACION HUANZA                      </t>
  </si>
  <si>
    <t>HUANZA</t>
  </si>
  <si>
    <t>CAMBIO DE VALVULA ESFERICA EN GRUPO G1 CON VACIADO Y LLENADO DE TUBERIA FORZADA</t>
  </si>
  <si>
    <t>MALACAS 1</t>
  </si>
  <si>
    <t>TG6</t>
  </si>
  <si>
    <t>Inspeccion y mantenimiento de equipos BOP previo a EPEyR modo diesel.</t>
  </si>
  <si>
    <t>DERIVACION</t>
  </si>
  <si>
    <t>S.E. DERIVACION</t>
  </si>
  <si>
    <t>06/06/2025 17:00</t>
  </si>
  <si>
    <t>REVISION DE REDUNDANCIA ENTRE ROUTER S SE PUNTA LOMITAS Y SE DERIVACION, REVISION Y CONFIGURACION DE SICAM PAS SE DERIVACION, SE PUNTA LOMITAS Y SISTEMAS ASOCIADOS. (RIESGO DE PERDIDA DE SE?ALES DE COMUNICACION AL COES, DESHABILITACION DE LA CELDA DE GENERACION Y HABILITACION DEL EDAG PROPIO DE PUNTA LOMITAS).</t>
  </si>
  <si>
    <t>CL-2211</t>
  </si>
  <si>
    <t>06/06/2025 08:00</t>
  </si>
  <si>
    <t>06/06/2025 16:00</t>
  </si>
  <si>
    <t>MANTENIMIENTO Y LIMPIEZA MANUAL DE EQUIPAMIENTO DE CELDA CL-2211 SE DERIVACION</t>
  </si>
  <si>
    <t>R</t>
  </si>
  <si>
    <t>DERIVACION - PUNTA LOMITAS</t>
  </si>
  <si>
    <t>L-2314</t>
  </si>
  <si>
    <t>06/06/2025 07:45</t>
  </si>
  <si>
    <t>06/06/2025 17:22</t>
  </si>
  <si>
    <t>LAVADO DE AISLADORES L-2314 DERIVACION-PUNTA LOMITAS</t>
  </si>
  <si>
    <t>ILO 2</t>
  </si>
  <si>
    <t>I2T3</t>
  </si>
  <si>
    <t>06/06/2025 01:45</t>
  </si>
  <si>
    <t>MANTENIMIENTO DE TRANSFORMADOR TG2</t>
  </si>
  <si>
    <t>ILO 4</t>
  </si>
  <si>
    <t>CL-5039</t>
  </si>
  <si>
    <t>LAVADO Y LIMPIEZA 6M DE AISLADORES CELDA L-5039 GIS + PATIO DE GENERAION, LAVADO DE SE ILO4, LIMPIEZA HCB-5052 Y HCB-5053. CONDICIONADO AL INT5651 E INT 5661 E/S.</t>
  </si>
  <si>
    <t>ILO 4 - MONTALVO</t>
  </si>
  <si>
    <t>L-5039</t>
  </si>
  <si>
    <t>06/06/2025 08:05</t>
  </si>
  <si>
    <t>06/06/2025 17:13</t>
  </si>
  <si>
    <t>LIMPIEZA 1A (T031 A T070) DE AISLADORES L-5039 500KV. CONDICIONADO AL INT DEL DIAMETRO 1 DE MONTALVO 500 KV. CONDICIONADO AL INT5651 E INT 5661 E/S.</t>
  </si>
  <si>
    <t>PUNTA LOMITAS</t>
  </si>
  <si>
    <t>Central Punta Lomitas: reparacion de 02 aerogeneradores, punch list y de alarmas 04 aerogeneradores (entre 08:00 y 18:00 hrs). Indispone 31.2 MW</t>
  </si>
  <si>
    <t xml:space="preserve"> REVISION DE REDUNDANCIA ENTRE ROUTER S SE PUNTA LOMITAS Y SE DERIVACION, REVISION Y CONFIGURACION DE SICAM PAS SE DERIVACION, SE PUNTA LOMITAS Y SISTEMAS ASOCIADOS. (RIESGO DE PERDIDA DE SE?ALES DE COMUNICACION AL COES, DESHABILITACION DE LA CELDA DE GENERACION Y HABILITACION DEL EDAG PROPIO DE PUNTA LOMITAS). </t>
  </si>
  <si>
    <t>TP-2</t>
  </si>
  <si>
    <t>REEMPLAZO DE CABLE DE ALIMENTACION LADO SECUNDARIO 33KV TRANSFORMADOR TP-2 SE PUNTA LOMITAS. PRUEBAS ELECTRICAS Y MANTENIMIENTO BIANUAL AL TRANSFORMADOR TP-2. GENERACION LIMITADA A 166MW. UN SOLO TRANSFORMADOR EN SERVICIO.</t>
  </si>
  <si>
    <t>PUNTA LOMITAS EXP</t>
  </si>
  <si>
    <t>Central Punta Lomitas Expansion: atencion punch list y de alarmas 01 aerogenerador (entre 08:00 y 18:00 hrs). Indispone 5.2 MW</t>
  </si>
  <si>
    <t>QUITARACSA</t>
  </si>
  <si>
    <t>FUERA DE SERVICIO DEBIDO A INDISPONIBILIDAD DE BOCATOMA QUITARACSA Y SAN MATEO POR CAIDA DE ROCAS EN LA ZONA. NO SE PUEDE CAPTAR AGUA.</t>
  </si>
  <si>
    <t>EST TOMA QUITARACSA</t>
  </si>
  <si>
    <t>FUERA DE SERVICIO LA BOCATOMA QUITARACSA POR CAIDA DE ROCAS EN LA ZONA. NO SE PUEDE CAPTAR AGUA EN LA CONDICION PRESENTADA.</t>
  </si>
  <si>
    <t>QDA. SAN MATEO</t>
  </si>
  <si>
    <t>INDISPONIBLE POR DA?O DE TUBERIA</t>
  </si>
  <si>
    <t>RESERVA FRIA PLANTA ILO</t>
  </si>
  <si>
    <t>TG2</t>
  </si>
  <si>
    <t>TG2 - MANTENIMIENTO ANUAL</t>
  </si>
  <si>
    <t>YUNCAN</t>
  </si>
  <si>
    <t>MANTENIMIENTO CORRECTIVO DEL GENERADOR</t>
  </si>
  <si>
    <t>HUALLANCA</t>
  </si>
  <si>
    <t>CL-1131</t>
  </si>
  <si>
    <t>Restriccion operativa: Linea L-1131 conectada a la barra B mediante el seccionador SB-A017, que se encuentra atascado, lo cual impide la realizacion de cambio de barra en la SE Huallanca</t>
  </si>
  <si>
    <t>NEPE?A - SAN JACINTO</t>
  </si>
  <si>
    <t>L-1114</t>
  </si>
  <si>
    <t>06/06/2025 06:00</t>
  </si>
  <si>
    <t>06/06/2025 14:00</t>
  </si>
  <si>
    <t>MANTENIMIENTO PREVENTIVO MEDIANTE HIDROLAVADO DE PARTES AISLANTES DE LA LINEA DE TRANSMISION LT-1114</t>
  </si>
  <si>
    <t>ISA PERU</t>
  </si>
  <si>
    <t>TINGO MARIA</t>
  </si>
  <si>
    <t>CL-TR1</t>
  </si>
  <si>
    <t>SE?ALES SCADA / TELEMEDIDAS DEL TRANSFORMADOR TR1 EN EL LADO DE 138 KV SE ENCUENTRAN OBSERVADAS. SE?ALES SCADA / TELEMEDIDAS DEL TRANSFORMADOR TR1 EN EL LADO DE 220 KV SE ENCUENTRAN CONGELADAS DEBIDO AL PROYECTO DE MODERNIZACION.</t>
  </si>
  <si>
    <t>POA: PROYECTO DE MODERNIZACION DE PROTECCION Y CONTROL DE LA SUBESTACION TINGO MARIA 220/138KV, DESHABILITAR FUNCIONES DE 50BF LADO 138KV, QUEDARA FUERA DE SERVICIO DEL 18.05.2025 HASTA 10.08.2025. (R0108520)</t>
  </si>
  <si>
    <t>POA: PROYECTO DE MODERNIZACION DE SE. TINGO MARIA, DESHABILITAR 50BF DEL ANILLO DE 220KV, ESTARA FUERA DE SERVICIO DESDE EL 28.04.2025 HASTA 10.08.2025. TAMBIEN INCLUYE EL LADO DE 138KV (SOLO RELACIONADO AL TR-01).  (R0108513)</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</si>
  <si>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</si>
  <si>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Y ANILLO 220KV ABIERTO, (CORTE1). (R0101915)</t>
  </si>
  <si>
    <t>06/06/2025 08:28</t>
  </si>
  <si>
    <t>06/06/2025 20:16</t>
  </si>
  <si>
    <t>POA: PROYECTO DE MODERNIZACION DE PROTECCION Y CONTROL DE LA SUBESTACION TINGO MARIA 220/138KV, MIGRACION DE SE?ALES Y MODERNIZACION DE NIVEL 2, ACTIVIDAD CON PERDIDA DE SUPERVISION. (R0118566)</t>
  </si>
  <si>
    <t>JOYA SOLAR S.A.C.</t>
  </si>
  <si>
    <t>SAN MARTIN SOLAR</t>
  </si>
  <si>
    <t>Pruebas de puesta en servicio previos a su Operacion Comercial</t>
  </si>
  <si>
    <t>KALLPA</t>
  </si>
  <si>
    <t xml:space="preserve">TG1            </t>
  </si>
  <si>
    <t>Unidad TG1 indisponible</t>
  </si>
  <si>
    <t>KALLPA - CHILCA</t>
  </si>
  <si>
    <t>L-2097</t>
  </si>
  <si>
    <t>Mantenimiento Prev Anual Linea 2097 Mantto y Pruebas electricas GCB Mantto y Pruebas electricas trafos GSU y UAT.</t>
  </si>
  <si>
    <t>LAS FLORES</t>
  </si>
  <si>
    <t>Mantenimiento correctivo de fan 3 calle 3 del ACC.</t>
  </si>
  <si>
    <t>TG1</t>
  </si>
  <si>
    <t>Unidad indisponible por falla ocurrida el 01/06</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</si>
  <si>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</si>
  <si>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</si>
  <si>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</si>
  <si>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</si>
  <si>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</si>
  <si>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</si>
  <si>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</si>
  <si>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</si>
  <si>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</si>
  <si>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</si>
  <si>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HIDROMETALURGICA</t>
  </si>
  <si>
    <t>TZZ-2</t>
  </si>
  <si>
    <t>06/06/2025 14:59</t>
  </si>
  <si>
    <t>MANTENIMIENTO Y PRUEBAS TRANSFORMADOR Y EQUIPOS CELDA 30/40</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</si>
  <si>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</si>
  <si>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</si>
  <si>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</si>
  <si>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</si>
  <si>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</si>
  <si>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SOCABAYA</t>
  </si>
  <si>
    <t>CL-2062</t>
  </si>
  <si>
    <t>06/06/2025 08:06</t>
  </si>
  <si>
    <t>06/06/2025 15:38</t>
  </si>
  <si>
    <t>Trabajos previos para la habilitacion de la proteccion diferencial de Barras en SE Socabaya.</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</si>
  <si>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</si>
  <si>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</si>
  <si>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</si>
  <si>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</si>
  <si>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</si>
  <si>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SAN DIEGO EMB</t>
  </si>
  <si>
    <t>06/06/2025 18:12</t>
  </si>
  <si>
    <t>Embalse de San Diego Indisponible</t>
  </si>
  <si>
    <t>CH HER 1</t>
  </si>
  <si>
    <t>G4</t>
  </si>
  <si>
    <t>06/06/2025 18:29</t>
  </si>
  <si>
    <t>06/06/2025 22:29</t>
  </si>
  <si>
    <t>INDISPONIBLE POR FALTA DE RECURSO - TRIP G2 CH HUAMPANI</t>
  </si>
  <si>
    <t>HUAMPANI</t>
  </si>
  <si>
    <t>06/06/2025 18:26</t>
  </si>
  <si>
    <t>06/06/2025 20:51</t>
  </si>
  <si>
    <t>TRIP CON 15 MW - CAUSA EN INVESTIGACION</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</si>
  <si>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</si>
  <si>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</si>
  <si>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</si>
  <si>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</si>
  <si>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</si>
  <si>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</si>
  <si>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</si>
  <si>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G1 CALLAO</t>
  </si>
  <si>
    <t>06/06/2025 15:19</t>
  </si>
  <si>
    <t>MANTENIMIENTO DE 33750 HRS</t>
  </si>
  <si>
    <t>LA GRINGA V</t>
  </si>
  <si>
    <t>06/06/2025 08:13</t>
  </si>
  <si>
    <t>06/06/2025 16:17</t>
  </si>
  <si>
    <t>MANTENIMIENTO DE 56750 HRS</t>
  </si>
  <si>
    <t>PLUZ ENERGIA PERU S.A.A.</t>
  </si>
  <si>
    <t>MALVINAS</t>
  </si>
  <si>
    <t>BARRA A 220kV</t>
  </si>
  <si>
    <t>06/06/2025 20:00</t>
  </si>
  <si>
    <t>TRABAJOS PREVIOS PARA ACOPLAMIENTO DE NUEVA BAHIA GIS.</t>
  </si>
  <si>
    <t>MALVINAS - MIRADOR</t>
  </si>
  <si>
    <t>L-2114</t>
  </si>
  <si>
    <t>MANTENIMIENTO PREVENTIVO Y CALIBRAR SECCIONADOR DE PUESTA A TIERRA. SE SOLICITA CON BARRA A 220 KV DE 8 A 12H Y BARRA B 220KV  DE 12 A 17H EN SET MIRADOR.</t>
  </si>
  <si>
    <t>MIRADOR</t>
  </si>
  <si>
    <t>06/06/2025 12:00</t>
  </si>
  <si>
    <t>MANTENIMIENTO PREVENTIVO.</t>
  </si>
  <si>
    <t>BARRA B 220kV</t>
  </si>
  <si>
    <t>MANTENIMIENTO PREVENTIVO</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</si>
  <si>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</si>
  <si>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</si>
  <si>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</si>
  <si>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</si>
  <si>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</si>
  <si>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</si>
  <si>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</si>
  <si>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BARRA13.8</t>
  </si>
  <si>
    <t>06/06/2025 06:03</t>
  </si>
  <si>
    <t>MANIOBRA OPERATIVA: CORTE MENOR A 3 MINUTOS PARA TRASLADAR LA CARGA DE 13.8KV (CAMBIO PUENTE) DEL AT30 AL AT11, POR MANTENIMIENTO DEL AT30.</t>
  </si>
  <si>
    <t>S</t>
  </si>
  <si>
    <t>HUANCAVELICA - CHIRIBAMBA</t>
  </si>
  <si>
    <t>L-2130</t>
  </si>
  <si>
    <t>NO SE TIENE HABILITADO SISTEMA DE TELEPROTECCION Y RECIERRES POR PENDIENTES EN LA PRUEBA E2E. SE ACELERO LA ZONA 2 EN 200 MS.</t>
  </si>
  <si>
    <t>CL-R2</t>
  </si>
  <si>
    <t>POA: CAMBIO DE INTERRUPTOR MARCA AEG POR UNO NUEVO MARCA SIEMENS DEBIDO A ALTA RESISTENCIA DE CONTACTOS Y FUGA DE HIDROLINA. (R0084172)</t>
  </si>
  <si>
    <t>BARRA-B 220</t>
  </si>
  <si>
    <t>FUERA DE SERVICIO POR SEGURIDAD DEBIDO A LOS TRABAJOS CON GRUA PARA EL IZAJE DE LOS POLOS DEL INTERRUPTOR IN-2072 DE LA CL-R2.DEBIDO A PROBLEMAS EN SU MECANISMO (LA FASE  S  CIERRA CON 10 MS DE DIFERENCIA RESPECTO A LAS OTRAS FASES), ALTA RESISTENCIA DE CONTACTOS Y FUGA DE HIDROLINA. (R0084172)</t>
  </si>
  <si>
    <t>CL-2305</t>
  </si>
  <si>
    <t>06/06/2025 09:15</t>
  </si>
  <si>
    <t>06/06/2025 18:00</t>
  </si>
  <si>
    <t>PE-AMP.21: LEVANTAMIENTO DE OBSERVACIONES EN LA SALA DE CONTROL: ACTUALIZACION FIRMWARE GPS, REVISAR SERVIDORES SEL, SINCRONIZACION PTP, REDUNDANCIA DE LA COMUNICACION RED LAN, SWITCHES DE COMUNICACION. ACTIVIDAD CON PERDIDA DE SUPERVISION MAYOR A 10 MINUTOS. (R0119199)</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</si>
  <si>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</si>
  <si>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</si>
  <si>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</si>
  <si>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</si>
  <si>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</si>
  <si>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</si>
  <si>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</si>
  <si>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</si>
  <si>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</si>
  <si>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</si>
  <si>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ENTRO EN SERVICIO EL DIA 02.06.25.</t>
  </si>
  <si>
    <t>SAN NICOLAS</t>
  </si>
  <si>
    <t>CL-6628</t>
  </si>
  <si>
    <t>POA: PROYECTO DE MODERNIZACION PROTECCION Y CONTROL SUBESTACION SAN NICOLAS, CAMBIO DE RELES DE PROTECCION PL1 Y PL2, ACTIVIDAD CON CORTE CONTINUO. (R0107468)</t>
  </si>
  <si>
    <t>CL-T21_60</t>
  </si>
  <si>
    <t>POA: PROYECTO DE MODERNIZACION PROTECCION Y CONTROL SUBESTACION SAN NICOLAS, CAMBIO DE RELES DE PROTECCION PT1 Y PT2, ACTIVIDAD CON CORTE CONTINUO, PREVIO A LA DESCONEXION DEL T22 SE ENERGIZARA EL TRANSFORMADOR DE RESERVA T23-61. (R0107471)</t>
  </si>
  <si>
    <t>T22-61</t>
  </si>
  <si>
    <t>EN SERVICIO DEBIDO A LA INDISPONIBILIDAD DEL TRANSFORMADOR T21 POR MODERNIZACION. (R0107471)</t>
  </si>
  <si>
    <t>BARRA-A 60</t>
  </si>
  <si>
    <t>POA: CAMBIO RELE 87B, ACTIVIDAD CON RIESGO DE DISPARO. (R0116655)</t>
  </si>
  <si>
    <t>SSEE</t>
  </si>
  <si>
    <t>POA: CAMBIO DE CONTROL NIVEL 2 SAS, MONTAJE, CABLEADO, PRUEBAS, CONFIGURACION Y PUESTA EN SERVICIO DEL SISTEMA DE CONTROL NIVEL 2, PRUEBAS PUNTO A PUNTO DE NIVEL 1, 2 Y 3, (T21), ACTIVIDAD CON PERDIDA DE SUPERVISION. (R0095990)</t>
  </si>
  <si>
    <t>06/06/2025 08:10</t>
  </si>
  <si>
    <t>06/06/2025 18:27</t>
  </si>
  <si>
    <t>POA: INSTALACION DE CONTROLADOR DE BAHIA NUEVO DE SERVICIOS AUXILIARES (SSAA), ACTIVIDAD CON PERDIDA DE SUPERVISION. (R0117840)</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</si>
  <si>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</si>
  <si>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</si>
  <si>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</si>
  <si>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</si>
  <si>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</si>
  <si>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</si>
  <si>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</si>
  <si>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ILO 1 - REFINERIA</t>
  </si>
  <si>
    <t>L-1387</t>
  </si>
  <si>
    <t>06/06/2025 15:57</t>
  </si>
  <si>
    <t>FUERA DE SERVICIO POR MANTENIMIENTO DEL TRANSFORMADOR RT1. LA LINEA QUEDA CONECTADA EN ANTENA.</t>
  </si>
  <si>
    <t>REFINERIA ILO</t>
  </si>
  <si>
    <t>RT1</t>
  </si>
  <si>
    <t>06/06/2025 16:02</t>
  </si>
  <si>
    <t>MANTENIMIENTO DE CIRCUIT SWITCHER 52R1, Y REEMPLAZO DE COLUMNAS</t>
  </si>
  <si>
    <t>MALPASO</t>
  </si>
  <si>
    <t>CAMBIO DE NUCLEO + REBOBINADO DE GENERADOR + MANTENIMIENTO MAYOR UG2</t>
  </si>
  <si>
    <t>PACHACHACA</t>
  </si>
  <si>
    <t>REHABILITACION DE RODETES</t>
  </si>
  <si>
    <t>PARAMONGA E. - CAHUA</t>
  </si>
  <si>
    <t>L-1033</t>
  </si>
  <si>
    <t>LINEA INDISPONIBLE POR FALLA</t>
  </si>
  <si>
    <t>PARAMONGA N. - PARAMONGA E.</t>
  </si>
  <si>
    <t>L-1101</t>
  </si>
  <si>
    <t>LINEA EN BAIPAS CON LA L-1102 PARA ALIMENTAR LAS CARGAS DE LA SE CAHUA Y PONER LA CH CAHUA EN SERVICIO PARA EL SISTEMA.</t>
  </si>
  <si>
    <t>SANTO DOMINGO DE LOS OLLEROS</t>
  </si>
  <si>
    <t>Pruebas operativas post mantenimiento: confiabilidad en carga base</t>
  </si>
  <si>
    <t xml:space="preserve">AGUAYTIA                                          </t>
  </si>
  <si>
    <t>Disponibilidad de 25 MMSCF para la CT Aguaytia.</t>
  </si>
  <si>
    <t>TERNA PERU S.A.C.</t>
  </si>
  <si>
    <t>AGUAYTIA - PUCALLPA</t>
  </si>
  <si>
    <t>L-1156</t>
  </si>
  <si>
    <t>Mantenimiento preventivo de reparacion y reforzamiento de trinchos para proteccion de fundaciones de la torre T37, mantenimiento a nivel del suelo sin escalamiento, tampoco requiere corte de energia de nuestra linea L1156</t>
  </si>
  <si>
    <t>TRANSMANTARO</t>
  </si>
  <si>
    <t>CAHUACHI</t>
  </si>
  <si>
    <t>OPERACION EN SIMPLE BARRA, CELDAS CONECTADAS EN BARRA  A  POR FALTA DE MANDOS DE NIVEL 3 EN CELDAS. NO INDISPONE CAMBIO DE BARRA.</t>
  </si>
  <si>
    <t>CAMPAS</t>
  </si>
  <si>
    <t>XC-10</t>
  </si>
  <si>
    <t>INDISPONIBLE (EN BAIPAS) DESDE 10.12.24 POR PROBLEMA DE MALA LECTURA EN SE?AL DE CORRIENTE DE LA FASE  S  DEL CAPACITOR.</t>
  </si>
  <si>
    <t>CL-5021</t>
  </si>
  <si>
    <t>TRAMO DE LINEA ENERGIZADA HASTA LA TORRE T104, 109.8KM DE LINEA PARA EVITAR ROBO DE CONDUCTOR.</t>
  </si>
  <si>
    <t>CARAPONGO</t>
  </si>
  <si>
    <t>CL-2009</t>
  </si>
  <si>
    <t>06/06/2025 08:21</t>
  </si>
  <si>
    <t>06/06/2025 15:28</t>
  </si>
  <si>
    <t>MP 6A MANTENIMIENTO ELECTROMECANICO EN CELDA GIS DEL INTERRUPTOR IN-2924 Y SECCIONADOR SA-8767, ACTIVIDAD CON BARRA  A  FUERA DE SERVICIO. (R0119008)</t>
  </si>
  <si>
    <t>BARRA A_220 kV</t>
  </si>
  <si>
    <t>06/06/2025 15:30</t>
  </si>
  <si>
    <t>FUERA DE SERVICIO DEBIDO A TRABAJOS DE CL-2009. (R0119008)</t>
  </si>
  <si>
    <t>06/06/2025 09:10</t>
  </si>
  <si>
    <t>06/06/2025 15:10</t>
  </si>
  <si>
    <t>CELDAS DE L-2127 Y L-2128 EN BARRA B 220 KV DESDE EL 05/06 A LAS 08:00 HORAS AL 06/06 A LAS 15:00 HORAS DEBIDO A DISPONIBILIDAD DE APOYO POR TRABAJOS DE CL-2009. (R0119008)</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</si>
  <si>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</si>
  <si>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</si>
  <si>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</si>
  <si>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</si>
  <si>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</si>
  <si>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</si>
  <si>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</si>
  <si>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</si>
  <si>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</si>
  <si>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</si>
  <si>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OBRAS CIVILES. (R0120022)</t>
  </si>
  <si>
    <t>OBRAS ELECTROMECANICAS. (R0120037)</t>
  </si>
  <si>
    <t>COTARUSE</t>
  </si>
  <si>
    <t>UNIDADES DIFERENCIALES 87B DE LAS BARRAS  B  220KV BLOQUEADOS DEBIDO A FALLA EN UNA TARJETA DEL 87B DE LA BARRA  B .</t>
  </si>
  <si>
    <t>ORCOTUNA</t>
  </si>
  <si>
    <t>06/06/2025 09:09</t>
  </si>
  <si>
    <t>06/06/2025 18:50</t>
  </si>
  <si>
    <t>HABILITACION DE COMUNICACIONES OT/TI. ACTIVIDAD CON PERDIDA DE SUPERVISION POR 120 MINUTOS. (R0120070)</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</si>
  <si>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</si>
  <si>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</si>
  <si>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</si>
  <si>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</si>
  <si>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</si>
  <si>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</si>
  <si>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</si>
  <si>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</si>
  <si>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</si>
  <si>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</si>
  <si>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</si>
  <si>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</si>
  <si>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</si>
  <si>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</si>
  <si>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</si>
  <si>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</si>
  <si>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</si>
  <si>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</si>
  <si>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</si>
  <si>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</si>
  <si>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</si>
  <si>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</si>
  <si>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</si>
  <si>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</si>
  <si>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</si>
  <si>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</si>
  <si>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</si>
  <si>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</si>
  <si>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</si>
  <si>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</si>
  <si>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</si>
  <si>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</si>
  <si>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</si>
  <si>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</si>
  <si>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</si>
  <si>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</si>
  <si>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</si>
  <si>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</si>
  <si>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</si>
  <si>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</si>
  <si>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</si>
  <si>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</si>
  <si>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</si>
  <si>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</si>
  <si>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</si>
  <si>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</si>
  <si>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</si>
  <si>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</si>
  <si>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</si>
  <si>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</si>
  <si>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</si>
  <si>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</si>
  <si>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</si>
  <si>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</si>
  <si>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</si>
  <si>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</si>
  <si>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</si>
  <si>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</si>
  <si>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</si>
  <si>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</si>
  <si>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</si>
  <si>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</si>
  <si>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</si>
  <si>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</si>
  <si>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</si>
  <si>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</si>
  <si>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</si>
  <si>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</si>
  <si>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</si>
  <si>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</si>
  <si>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AGROINDUSTRIAS SAN JACINTO S.A.A.</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</si>
  <si>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</si>
  <si>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</si>
  <si>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</si>
  <si>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</si>
  <si>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</si>
  <si>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</si>
  <si>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</si>
  <si>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</si>
  <si>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</si>
  <si>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</si>
  <si>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</si>
  <si>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</si>
  <si>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</si>
  <si>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</si>
  <si>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</si>
  <si>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</si>
  <si>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</si>
  <si>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</si>
  <si>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</si>
  <si>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</si>
  <si>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</si>
  <si>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</si>
  <si>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</si>
  <si>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</si>
  <si>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</si>
  <si>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</si>
  <si>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</si>
  <si>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</si>
  <si>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</si>
  <si>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</si>
  <si>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</si>
  <si>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</si>
  <si>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</si>
  <si>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</si>
  <si>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</si>
  <si>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</si>
  <si>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</si>
  <si>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</si>
  <si>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</si>
  <si>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</si>
  <si>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</si>
  <si>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</si>
  <si>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</si>
  <si>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</si>
  <si>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</si>
  <si>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</si>
  <si>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</si>
  <si>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</si>
  <si>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</si>
  <si>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</si>
  <si>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</si>
  <si>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</si>
  <si>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</si>
  <si>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</si>
  <si>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</si>
  <si>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</si>
  <si>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</si>
  <si>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</si>
  <si>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</si>
  <si>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</si>
  <si>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</si>
  <si>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</si>
  <si>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</si>
  <si>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</si>
  <si>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</si>
  <si>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</si>
  <si>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</si>
  <si>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</si>
  <si>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</si>
  <si>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</si>
  <si>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</si>
  <si>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</si>
  <si>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</si>
  <si>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</si>
  <si>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</si>
  <si>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</si>
  <si>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</si>
  <si>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</si>
  <si>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</si>
  <si>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</si>
  <si>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</si>
  <si>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</si>
  <si>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</si>
  <si>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</si>
  <si>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</si>
  <si>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</si>
  <si>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</si>
  <si>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</si>
  <si>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</si>
  <si>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</si>
  <si>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</si>
  <si>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</si>
  <si>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</si>
  <si>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</si>
  <si>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</si>
  <si>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</si>
  <si>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</si>
  <si>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</si>
  <si>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</si>
  <si>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</si>
  <si>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</si>
  <si>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</si>
  <si>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</si>
  <si>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</si>
  <si>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</si>
  <si>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</si>
  <si>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</si>
  <si>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</si>
  <si>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</si>
  <si>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</si>
  <si>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</si>
  <si>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</si>
  <si>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</si>
  <si>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</si>
  <si>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</si>
  <si>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</si>
  <si>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</si>
  <si>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</si>
  <si>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</si>
  <si>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</si>
  <si>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</si>
  <si>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</si>
  <si>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</si>
  <si>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</si>
  <si>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</si>
  <si>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</si>
  <si>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</si>
  <si>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</si>
  <si>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</si>
  <si>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</si>
  <si>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</si>
  <si>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</si>
  <si>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</si>
  <si>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</si>
  <si>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</si>
  <si>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</si>
  <si>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</si>
  <si>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</si>
  <si>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</si>
  <si>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</si>
  <si>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</si>
  <si>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</si>
  <si>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</si>
  <si>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</si>
  <si>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</si>
  <si>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</si>
  <si>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</si>
  <si>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</si>
  <si>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</si>
  <si>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</si>
  <si>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</si>
  <si>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</si>
  <si>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</si>
  <si>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</si>
  <si>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</si>
  <si>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</si>
  <si>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</si>
  <si>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</si>
  <si>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</si>
  <si>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</si>
  <si>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</si>
  <si>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</si>
  <si>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</si>
  <si>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</si>
  <si>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</si>
  <si>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</si>
  <si>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</si>
  <si>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</si>
  <si>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</si>
  <si>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</si>
  <si>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</si>
  <si>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</si>
  <si>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</si>
  <si>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</si>
  <si>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</si>
  <si>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</si>
  <si>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</si>
  <si>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</si>
  <si>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</si>
  <si>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</si>
  <si>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</si>
  <si>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</si>
  <si>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</si>
  <si>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</si>
  <si>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</si>
  <si>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</si>
  <si>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</si>
  <si>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</si>
  <si>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</si>
  <si>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</si>
  <si>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</si>
  <si>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</si>
  <si>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</si>
  <si>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</si>
  <si>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</si>
  <si>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</si>
  <si>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</si>
  <si>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</si>
  <si>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</si>
  <si>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</si>
  <si>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</si>
  <si>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</si>
  <si>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</si>
  <si>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</si>
  <si>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</si>
  <si>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</si>
  <si>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</si>
  <si>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</si>
  <si>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</si>
  <si>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</si>
  <si>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</si>
  <si>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</si>
  <si>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</si>
  <si>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</si>
  <si>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</si>
  <si>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</si>
  <si>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</si>
  <si>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</si>
  <si>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</si>
  <si>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</si>
  <si>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</si>
  <si>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</si>
  <si>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</si>
  <si>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</si>
  <si>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</si>
  <si>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</si>
  <si>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</si>
  <si>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</si>
  <si>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</si>
  <si>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</si>
  <si>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</si>
  <si>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</si>
  <si>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</si>
  <si>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</si>
  <si>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</si>
  <si>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</si>
  <si>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</si>
  <si>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</si>
  <si>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</si>
  <si>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</si>
  <si>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</si>
  <si>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</si>
  <si>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</si>
  <si>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</si>
  <si>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</si>
  <si>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</si>
  <si>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</si>
  <si>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</si>
  <si>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</si>
  <si>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</si>
  <si>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</si>
  <si>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</si>
  <si>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</si>
  <si>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</si>
  <si>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</si>
  <si>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</si>
  <si>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</si>
  <si>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</si>
  <si>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</si>
  <si>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</si>
  <si>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</si>
  <si>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</si>
  <si>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</si>
  <si>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</si>
  <si>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</si>
  <si>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</si>
  <si>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</si>
  <si>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</si>
  <si>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</si>
  <si>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</si>
  <si>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</si>
  <si>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</si>
  <si>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</si>
  <si>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</si>
  <si>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</si>
  <si>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</si>
  <si>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</si>
  <si>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</si>
  <si>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</si>
  <si>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</si>
  <si>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</si>
  <si>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</si>
  <si>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</si>
  <si>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</si>
  <si>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</si>
  <si>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</si>
  <si>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</si>
  <si>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</si>
  <si>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</si>
  <si>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</si>
  <si>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</si>
  <si>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</si>
  <si>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</si>
  <si>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</si>
  <si>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</si>
  <si>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</si>
  <si>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</si>
  <si>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</si>
  <si>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</si>
  <si>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</si>
  <si>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</si>
  <si>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</si>
  <si>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</si>
  <si>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</si>
  <si>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</si>
  <si>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</si>
  <si>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</si>
  <si>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</si>
  <si>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</si>
  <si>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</si>
  <si>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</si>
  <si>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</si>
  <si>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</si>
  <si>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</si>
  <si>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</si>
  <si>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</si>
  <si>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</si>
  <si>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</si>
  <si>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</si>
  <si>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</si>
  <si>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</si>
  <si>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</si>
  <si>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</si>
  <si>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</si>
  <si>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</si>
  <si>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</si>
  <si>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</si>
  <si>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</si>
  <si>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</si>
  <si>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</si>
  <si>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</si>
  <si>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</si>
  <si>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</si>
  <si>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</si>
  <si>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</si>
  <si>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</si>
  <si>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</si>
  <si>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</si>
  <si>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</si>
  <si>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</si>
  <si>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</si>
  <si>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</si>
  <si>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</si>
  <si>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</si>
  <si>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</si>
  <si>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</si>
  <si>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</si>
  <si>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</si>
  <si>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</si>
  <si>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</si>
  <si>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</si>
  <si>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</si>
  <si>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</si>
  <si>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</si>
  <si>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</si>
  <si>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</si>
  <si>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</si>
  <si>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</si>
  <si>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</si>
  <si>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</si>
  <si>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</si>
  <si>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</si>
  <si>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</si>
  <si>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</si>
  <si>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</si>
  <si>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</si>
  <si>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</si>
  <si>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</si>
  <si>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</si>
  <si>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</si>
  <si>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</si>
  <si>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</si>
  <si>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</si>
  <si>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</si>
  <si>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</si>
  <si>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</si>
  <si>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</si>
  <si>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</si>
  <si>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C.H. CHANCAY</t>
  </si>
  <si>
    <t>C.H. POECHOS II</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</si>
  <si>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</si>
  <si>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</si>
  <si>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</si>
  <si>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</si>
  <si>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</si>
  <si>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</si>
  <si>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</si>
  <si>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</si>
  <si>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</si>
  <si>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</si>
  <si>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</si>
  <si>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</si>
  <si>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</si>
  <si>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</si>
  <si>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</si>
  <si>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</si>
  <si>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</si>
  <si>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</si>
  <si>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</si>
  <si>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</si>
  <si>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</si>
  <si>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</si>
  <si>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</si>
  <si>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</si>
  <si>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</si>
  <si>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</si>
  <si>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</si>
  <si>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</si>
  <si>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</si>
  <si>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</si>
  <si>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</si>
  <si>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</si>
  <si>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</si>
  <si>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</si>
  <si>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</si>
  <si>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</si>
  <si>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</si>
  <si>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</si>
  <si>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</si>
  <si>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</si>
  <si>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</si>
  <si>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</si>
  <si>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</si>
  <si>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</si>
  <si>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</si>
  <si>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</si>
  <si>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</si>
  <si>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</si>
  <si>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</si>
  <si>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</si>
  <si>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</si>
  <si>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</si>
  <si>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</si>
  <si>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</si>
  <si>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</si>
  <si>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</si>
  <si>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</si>
  <si>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viernes, 6 de Junio del 2025</t>
  </si>
  <si>
    <t>EVOLUCIÓN DE LA PRODUCCIÓN DE LA ENERGÍA DIARIA DE LOS INTEGRANTES DEL COES (MWh)</t>
  </si>
  <si>
    <t>UNIDAD</t>
  </si>
  <si>
    <t>TIPO</t>
  </si>
  <si>
    <t>Junio</t>
  </si>
  <si>
    <t>TV-01</t>
  </si>
  <si>
    <t>C.T. MAPLE ETANOL</t>
  </si>
  <si>
    <t>TV</t>
  </si>
  <si>
    <t>C.T. SAN JACINTO</t>
  </si>
  <si>
    <t>C.H. SANTA ROSA I</t>
  </si>
  <si>
    <t>C.H. SANTA ROSA II</t>
  </si>
  <si>
    <t>C.S. YARUCAYA</t>
  </si>
  <si>
    <t>C.H. CHARCANI VI</t>
  </si>
  <si>
    <t>C.T. CHILINA DIESEL</t>
  </si>
  <si>
    <t>TG</t>
  </si>
  <si>
    <t>C.T. MOLLENDO DIESEL</t>
  </si>
  <si>
    <t>C.T. INDEPENDENCIA</t>
  </si>
  <si>
    <t xml:space="preserve">CENTRAL        </t>
  </si>
  <si>
    <t>C.T. TUMBES</t>
  </si>
  <si>
    <t>MAK2</t>
  </si>
  <si>
    <t>C.H. HUANZA</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</si>
  <si>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</si>
  <si>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</si>
  <si>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</si>
  <si>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</si>
  <si>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</si>
  <si>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</si>
  <si>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</si>
  <si>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</si>
  <si>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</si>
  <si>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</si>
  <si>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</si>
  <si>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</si>
  <si>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</si>
  <si>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TG2            </t>
  </si>
  <si>
    <t>TG3</t>
  </si>
  <si>
    <t>TG41</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</si>
  <si>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</si>
  <si>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</si>
  <si>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</si>
  <si>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</si>
  <si>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</si>
  <si>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</si>
  <si>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</si>
  <si>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</si>
  <si>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</si>
  <si>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</si>
  <si>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</si>
  <si>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</si>
  <si>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</si>
  <si>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</si>
  <si>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</si>
  <si>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</si>
  <si>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</si>
  <si>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</si>
  <si>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</si>
  <si>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</si>
  <si>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</si>
  <si>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</si>
  <si>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</si>
  <si>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</si>
  <si>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</si>
  <si>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</si>
  <si>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</si>
  <si>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</si>
  <si>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</si>
  <si>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</si>
  <si>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</si>
  <si>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</si>
  <si>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</si>
  <si>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</si>
  <si>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</si>
  <si>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</si>
  <si>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</si>
  <si>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</si>
  <si>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</si>
  <si>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</si>
  <si>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</si>
  <si>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</si>
  <si>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</si>
  <si>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</si>
  <si>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</si>
  <si>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</si>
  <si>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ARCATA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</si>
  <si>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</si>
  <si>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</si>
  <si>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</si>
  <si>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</si>
  <si>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</si>
  <si>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</si>
  <si>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</si>
  <si>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</si>
  <si>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</si>
  <si>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</si>
  <si>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</si>
  <si>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</si>
  <si>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</si>
  <si>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</si>
  <si>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</si>
  <si>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</si>
  <si>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</si>
  <si>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</si>
  <si>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</si>
  <si>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</si>
  <si>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</si>
  <si>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</si>
  <si>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</si>
  <si>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</si>
  <si>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</si>
  <si>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</si>
  <si>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</si>
  <si>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</si>
  <si>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</si>
  <si>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</si>
  <si>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</si>
  <si>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</si>
  <si>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</si>
  <si>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</si>
  <si>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</si>
  <si>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</si>
  <si>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</si>
  <si>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</si>
  <si>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</si>
  <si>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</si>
  <si>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</si>
  <si>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</si>
  <si>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</si>
  <si>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</si>
  <si>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</si>
  <si>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</si>
  <si>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</si>
  <si>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</si>
  <si>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</si>
  <si>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</si>
  <si>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</si>
  <si>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</si>
  <si>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</si>
  <si>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</si>
  <si>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</si>
  <si>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</si>
  <si>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</si>
  <si>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</si>
  <si>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</si>
  <si>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</si>
  <si>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06/06/2025 18:20:00</t>
  </si>
  <si>
    <t>CANA BRAVA TV1 &amp; TV2 - BAGAZO</t>
  </si>
  <si>
    <t>06/06/2025 21:24:00</t>
  </si>
  <si>
    <t>CHILCA1 CCOMB TG1 &amp; TG2 &amp; TG3 - GAS</t>
  </si>
  <si>
    <t>POR POTENCIA O ENERGIA</t>
  </si>
  <si>
    <t>FENIX CCOMB GT11 &amp; GT12 - GAS</t>
  </si>
  <si>
    <t>06/06/2025 06:32:00</t>
  </si>
  <si>
    <t>A MINIMA CARGA</t>
  </si>
  <si>
    <t>06/06/2025 07:07:00</t>
  </si>
  <si>
    <t>De acuerdo al despacho económico</t>
  </si>
  <si>
    <t>06/06/2025 10:00:00</t>
  </si>
  <si>
    <t>06/06/2025 11:01:00</t>
  </si>
  <si>
    <t>06/06/2025 15:55:00</t>
  </si>
  <si>
    <t>06/06/2025 23:15:00</t>
  </si>
  <si>
    <t>REF_TALARA TV1 - NLH_RFG</t>
  </si>
  <si>
    <t>REF_TALARA TV2 - NLH_RFG</t>
  </si>
  <si>
    <t>KALLPA CCOMB TG2 &amp; TG3 - GAS</t>
  </si>
  <si>
    <t>06/06/2025 07:35:00</t>
  </si>
  <si>
    <t>A las 00:56 h, S/C generar a 400 MW.
A las 05:10 h, S/C generar a 500 MW.
A las 05:23 h ,S/C generar a máxima generación
A las 07:17 h, S/C generar a 400 MW.</t>
  </si>
  <si>
    <t>06/06/2025 08:46:00</t>
  </si>
  <si>
    <t>06/06/2025 12:39:00</t>
  </si>
  <si>
    <t>A las 08:47 h, S/C generar a 550 MW
A las 09:34 h, S/C generar a máxima generación.
A las 11:57 h, S/C generar a 500 MW</t>
  </si>
  <si>
    <t>06/06/2025 14:35:00</t>
  </si>
  <si>
    <t>S/C generar a 500 MW.
A las 15:39 h, S/C generar a máxima generación.</t>
  </si>
  <si>
    <t>VENTANILLA CCOMB TG3 &amp; TG4 - GAS</t>
  </si>
  <si>
    <t>Se subió de acuerdo al despacho económico</t>
  </si>
  <si>
    <t>06/06/2025 15:57:00</t>
  </si>
  <si>
    <t>06/06/2025 22:49:00</t>
  </si>
  <si>
    <t>HUAYCOLORO - BIOGAS</t>
  </si>
  <si>
    <t>LA GRINGA V - BIOGAS</t>
  </si>
  <si>
    <t>06/06/2025 16:15:00</t>
  </si>
  <si>
    <t>06/06/2025 08:00:00</t>
  </si>
  <si>
    <t>DONA CATALINA  - BIOGAS</t>
  </si>
  <si>
    <t>CALLAO - BIOGAS</t>
  </si>
  <si>
    <t>06/06/2025 08:07:00</t>
  </si>
  <si>
    <t>06/06/2025 08:02:00</t>
  </si>
  <si>
    <t>06/06/2025 15:19:00</t>
  </si>
  <si>
    <t>06/06/2025 15:16:00</t>
  </si>
  <si>
    <t>OLLEROS CCOMB TG1 - GAS</t>
  </si>
  <si>
    <t>POR PRUEBAS</t>
  </si>
  <si>
    <t>Hora Inicio y Fin de Indisponibilidades de las Unidades de Generación SEIN</t>
  </si>
  <si>
    <t>CENTRAL TERMOELECTRICA FUERA DE SERVICIO POR FALTA DE MATERIA PRIMA PARA LOS REQUERIMIENTOS DE CALOR ÚTIL EN FÁBRICA.</t>
  </si>
  <si>
    <t>INSPECCIÓN ACOPLAMIENTO FLEXIBLE MOTOR-GENERADOR EJE DE LEVAS Y ACCIONAMIENTO BOMBAS DE INYECCIÓN DE COMBUSTIBLE Y MANTENIMIENTO A LOS CONTROLES SISTEMATICOS.</t>
  </si>
  <si>
    <t>CAMBIO DE VÁLVULA ESFERICA EN GRUPO G1 CON VACIADO Y LLENADO DE TUBERÍA FORZADA</t>
  </si>
  <si>
    <t>Inspección y mantenimiento de equipos BOP previo a EPEyR modo diesel.</t>
  </si>
  <si>
    <t>YUNCÁN</t>
  </si>
  <si>
    <t>TRIP CON 15 MW - CAUSA EN INVESTIGACIÓN</t>
  </si>
  <si>
    <t>SAN NICOLÁS</t>
  </si>
  <si>
    <t>Indisponible por falla en el dispositivo de conexión primaria frontal del cubículo del interruptor del generador 3</t>
  </si>
  <si>
    <t>REHABILITACIÓN DE RODETES</t>
  </si>
  <si>
    <t>EJECUTADO</t>
  </si>
  <si>
    <t>Viernes 6 de Junio del 2025 / SEM N° 22</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</si>
  <si>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</si>
  <si>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</si>
  <si>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</si>
  <si>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</si>
  <si>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</si>
  <si>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</si>
  <si>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</si>
  <si>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</si>
  <si>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</si>
  <si>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</si>
  <si>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</si>
  <si>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</si>
  <si>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</si>
  <si>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</si>
  <si>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</si>
  <si>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</si>
  <si>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</si>
  <si>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</si>
  <si>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</si>
  <si>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</si>
  <si>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</si>
  <si>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</si>
  <si>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</si>
  <si>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</si>
  <si>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</si>
  <si>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</si>
  <si>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</si>
  <si>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</si>
  <si>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</si>
  <si>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</si>
  <si>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</si>
  <si>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</si>
  <si>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</si>
  <si>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</si>
  <si>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</si>
  <si>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</si>
  <si>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</si>
  <si>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</si>
  <si>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</si>
  <si>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</si>
  <si>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</si>
  <si>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</si>
  <si>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</si>
  <si>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</si>
  <si>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</si>
  <si>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</si>
  <si>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</si>
  <si>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</si>
  <si>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</si>
  <si>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</si>
  <si>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</si>
  <si>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</si>
  <si>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</si>
  <si>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</si>
  <si>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</si>
  <si>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</si>
  <si>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</si>
  <si>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</si>
  <si>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</si>
  <si>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</si>
  <si>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</si>
  <si>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</si>
  <si>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</si>
  <si>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</si>
  <si>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</si>
  <si>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</si>
  <si>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</si>
  <si>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</si>
  <si>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</si>
  <si>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</si>
  <si>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</si>
  <si>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</si>
  <si>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</si>
  <si>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</si>
  <si>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</si>
  <si>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</si>
  <si>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</si>
  <si>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</si>
  <si>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</si>
  <si>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</si>
  <si>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</si>
  <si>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</si>
  <si>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</si>
  <si>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</si>
  <si>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</si>
  <si>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</si>
  <si>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</si>
  <si>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</si>
  <si>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</si>
  <si>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</si>
  <si>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</si>
  <si>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</si>
  <si>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</si>
  <si>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</si>
  <si>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</si>
  <si>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</si>
  <si>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</si>
  <si>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</si>
  <si>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</si>
  <si>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</si>
  <si>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</si>
  <si>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</si>
  <si>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</si>
  <si>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</si>
  <si>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</si>
  <si>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</si>
  <si>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</si>
  <si>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</si>
  <si>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</si>
  <si>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</si>
  <si>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</si>
  <si>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</si>
  <si>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6041502.69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</si>
  <si>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</si>
  <si>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</si>
  <si>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</si>
  <si>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</si>
  <si>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</si>
  <si>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</si>
  <si>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</si>
  <si>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</si>
  <si>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</si>
  <si>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</si>
  <si>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</si>
  <si>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</si>
  <si>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</si>
  <si>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</si>
  <si>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</si>
  <si>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</si>
  <si>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</si>
  <si>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</si>
  <si>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</si>
  <si>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</si>
  <si>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</si>
  <si>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</si>
  <si>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</si>
  <si>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</si>
  <si>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</si>
  <si>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</si>
  <si>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</si>
  <si>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</si>
  <si>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</si>
  <si>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</si>
  <si>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</si>
  <si>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</si>
  <si>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</si>
  <si>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</si>
  <si>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</si>
  <si>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</si>
  <si>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</si>
  <si>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</si>
  <si>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</si>
  <si>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</si>
  <si>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</si>
  <si>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</si>
  <si>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</si>
  <si>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</si>
  <si>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</si>
  <si>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</si>
  <si>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</si>
  <si>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</si>
  <si>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</si>
  <si>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</si>
  <si>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</si>
  <si>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</si>
  <si>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</si>
  <si>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</si>
  <si>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</si>
  <si>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</si>
  <si>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</si>
  <si>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</si>
  <si>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</si>
  <si>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</si>
  <si>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</si>
  <si>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</si>
  <si>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</si>
  <si>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</si>
  <si>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</si>
  <si>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</si>
  <si>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</si>
  <si>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</si>
  <si>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</si>
  <si>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</si>
  <si>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</si>
  <si>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</si>
  <si>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</si>
  <si>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</si>
  <si>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</si>
  <si>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</si>
  <si>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</si>
  <si>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</si>
  <si>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</si>
  <si>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</si>
  <si>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</si>
  <si>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</si>
  <si>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</si>
  <si>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</si>
  <si>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</si>
  <si>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</si>
  <si>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</si>
  <si>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</si>
  <si>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</si>
  <si>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</si>
  <si>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</si>
  <si>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</si>
  <si>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</si>
  <si>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</si>
  <si>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</si>
  <si>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</si>
  <si>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</si>
  <si>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</si>
  <si>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</si>
  <si>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</si>
  <si>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</si>
  <si>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</si>
  <si>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</si>
  <si>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</si>
  <si>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</si>
  <si>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</si>
  <si>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</si>
  <si>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</si>
  <si>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</si>
  <si>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</si>
  <si>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</si>
  <si>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</si>
  <si>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</si>
  <si>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</si>
  <si>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</si>
  <si>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</si>
  <si>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</si>
  <si>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</si>
  <si>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</si>
  <si>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</si>
  <si>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</si>
  <si>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</si>
  <si>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</si>
  <si>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</si>
  <si>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</si>
  <si>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</si>
  <si>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</si>
  <si>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</si>
  <si>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</si>
  <si>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</si>
  <si>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</si>
  <si>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</si>
  <si>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</si>
  <si>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</si>
  <si>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</si>
  <si>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</si>
  <si>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</si>
  <si>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</si>
  <si>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</si>
  <si>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</si>
  <si>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</si>
  <si>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</si>
  <si>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</si>
  <si>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</si>
  <si>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</si>
  <si>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</si>
  <si>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</si>
  <si>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</si>
  <si>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DIÉSEL EN PLANTA.</t>
  </si>
  <si>
    <t>Reporte de Consumo de Combustibles</t>
  </si>
  <si>
    <t>CONSUMO DE COMBUSTIBLES - LÍQUIDO, SÓLIDO, GASEOSO</t>
  </si>
  <si>
    <t>MEDIDOR</t>
  </si>
  <si>
    <t>06/Jun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</si>
  <si>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</si>
  <si>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</si>
  <si>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</si>
  <si>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</si>
  <si>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</si>
  <si>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</si>
  <si>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</si>
  <si>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</si>
  <si>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</si>
  <si>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</si>
  <si>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</si>
  <si>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</si>
  <si>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</si>
  <si>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</si>
  <si>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</si>
  <si>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</si>
  <si>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</si>
  <si>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</si>
  <si>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</si>
  <si>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</si>
  <si>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</si>
  <si>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</si>
  <si>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</si>
  <si>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</si>
  <si>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</si>
  <si>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</si>
  <si>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</si>
  <si>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</si>
  <si>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</si>
  <si>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</si>
  <si>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</si>
  <si>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</si>
  <si>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</si>
  <si>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</si>
  <si>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</si>
  <si>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</si>
  <si>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</si>
  <si>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</si>
  <si>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</si>
  <si>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</si>
  <si>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</si>
  <si>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</si>
  <si>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</si>
  <si>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</si>
  <si>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</si>
  <si>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</si>
  <si>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</si>
  <si>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</si>
  <si>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</si>
  <si>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</si>
  <si>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</si>
  <si>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</si>
  <si>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</si>
  <si>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</si>
  <si>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</si>
  <si>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</si>
  <si>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</si>
  <si>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</si>
  <si>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</si>
  <si>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</si>
  <si>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</si>
  <si>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</si>
  <si>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</si>
  <si>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</si>
  <si>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</si>
  <si>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</si>
  <si>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</si>
  <si>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</si>
  <si>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</si>
  <si>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</si>
  <si>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</si>
  <si>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06/06/2025 01:00</t>
  </si>
  <si>
    <t>06/06/2025 02:00</t>
  </si>
  <si>
    <t>06/06/2025 03:00</t>
  </si>
  <si>
    <t>06/06/2025 04:00</t>
  </si>
  <si>
    <t>06/06/2025 05:00</t>
  </si>
  <si>
    <t>06/06/2025 09:00</t>
  </si>
  <si>
    <t>06/06/2025 10:00</t>
  </si>
  <si>
    <t>06/06/2025 11:00</t>
  </si>
  <si>
    <t>06/06/2025 13:00</t>
  </si>
  <si>
    <t>06/06/2025 15:00</t>
  </si>
  <si>
    <t>06/06/2025 19:00</t>
  </si>
  <si>
    <t>06/06/2025 21:00</t>
  </si>
  <si>
    <t>06/06/2025 22:00</t>
  </si>
  <si>
    <t>TEMPERATURA AMBIENTE (ºC)</t>
  </si>
  <si>
    <t>Disponibilidad de Gas Natural de las Centrales Termoeléctricas</t>
  </si>
  <si>
    <t>GASEODUCTO</t>
  </si>
  <si>
    <t>VOLUMEN DE GAS (Mm3)</t>
  </si>
  <si>
    <t>INICIAL</t>
  </si>
  <si>
    <t>GASEODUCTO DE CAMISEA (EGESUR)</t>
  </si>
  <si>
    <t>07/06/2025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</si>
  <si>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</si>
  <si>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</si>
  <si>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</si>
  <si>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</si>
  <si>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</si>
  <si>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</si>
  <si>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</si>
  <si>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</si>
  <si>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</si>
  <si>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</si>
  <si>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</si>
  <si>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</si>
  <si>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</si>
  <si>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</si>
  <si>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</si>
  <si>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</si>
  <si>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</si>
  <si>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</si>
  <si>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</si>
  <si>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</si>
  <si>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</si>
  <si>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</si>
  <si>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</si>
  <si>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</si>
  <si>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</si>
  <si>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</si>
  <si>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</si>
  <si>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</si>
  <si>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</si>
  <si>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</si>
  <si>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</si>
  <si>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</si>
  <si>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</si>
  <si>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</si>
  <si>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</si>
  <si>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</si>
  <si>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</si>
  <si>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</si>
  <si>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</si>
  <si>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</si>
  <si>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</si>
  <si>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</si>
  <si>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</si>
  <si>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</si>
  <si>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</si>
  <si>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</si>
  <si>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</si>
  <si>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</si>
  <si>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</si>
  <si>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</si>
  <si>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</si>
  <si>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</si>
  <si>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</si>
  <si>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</si>
  <si>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</si>
  <si>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</si>
  <si>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</si>
  <si>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</si>
  <si>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</si>
  <si>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</si>
  <si>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</si>
  <si>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</si>
  <si>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</si>
  <si>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</si>
  <si>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</si>
  <si>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</si>
  <si>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</si>
  <si>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</si>
  <si>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</si>
  <si>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</si>
  <si>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</si>
  <si>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</si>
  <si>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</si>
  <si>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</si>
  <si>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</si>
  <si>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</si>
  <si>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</si>
  <si>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</si>
  <si>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</si>
  <si>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</si>
  <si>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</si>
  <si>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</si>
  <si>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</si>
  <si>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</si>
  <si>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</si>
  <si>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</si>
  <si>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</si>
  <si>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</si>
  <si>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</si>
  <si>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</si>
  <si>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</si>
  <si>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</si>
  <si>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</si>
  <si>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</si>
  <si>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</si>
  <si>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</si>
  <si>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</si>
  <si>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</si>
  <si>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</si>
  <si>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</si>
  <si>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</si>
  <si>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</si>
  <si>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</si>
  <si>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</si>
  <si>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</si>
  <si>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</si>
  <si>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</si>
  <si>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</si>
  <si>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</si>
  <si>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</si>
  <si>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</si>
  <si>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</si>
  <si>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</si>
  <si>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</si>
  <si>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</si>
  <si>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</si>
  <si>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</si>
  <si>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</si>
  <si>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</si>
  <si>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</si>
  <si>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</si>
  <si>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</si>
  <si>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</si>
  <si>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</si>
  <si>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</si>
  <si>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</si>
  <si>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</si>
  <si>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</si>
  <si>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</si>
  <si>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</si>
  <si>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</si>
  <si>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</si>
  <si>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</si>
  <si>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</si>
  <si>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</si>
  <si>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</si>
  <si>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</si>
  <si>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</si>
  <si>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</si>
  <si>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</si>
  <si>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</si>
  <si>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</si>
  <si>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</si>
  <si>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</si>
  <si>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</si>
  <si>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</si>
  <si>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</si>
  <si>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</si>
  <si>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</si>
  <si>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</si>
  <si>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</si>
  <si>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</si>
  <si>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</si>
  <si>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</si>
  <si>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</si>
  <si>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</si>
  <si>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</si>
  <si>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</si>
  <si>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</si>
  <si>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</si>
  <si>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</si>
  <si>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</si>
  <si>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</si>
  <si>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</si>
  <si>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</si>
  <si>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</si>
  <si>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</si>
  <si>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</si>
  <si>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</si>
  <si>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</si>
  <si>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</si>
  <si>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</si>
  <si>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</si>
  <si>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</si>
  <si>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</si>
  <si>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</si>
  <si>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</si>
  <si>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</si>
  <si>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</si>
  <si>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</si>
  <si>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</si>
  <si>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</si>
  <si>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</si>
  <si>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</si>
  <si>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</si>
  <si>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</si>
  <si>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</si>
  <si>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</si>
  <si>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</si>
  <si>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</si>
  <si>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</si>
  <si>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</si>
  <si>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</si>
  <si>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</si>
  <si>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</si>
  <si>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</si>
  <si>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</si>
  <si>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</si>
  <si>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</si>
  <si>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</si>
  <si>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</si>
  <si>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</si>
  <si>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</si>
  <si>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</si>
  <si>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</si>
  <si>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</si>
  <si>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</si>
  <si>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</si>
  <si>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</si>
  <si>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</si>
  <si>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</si>
  <si>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</si>
  <si>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</si>
  <si>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</si>
  <si>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</si>
  <si>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</si>
  <si>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</si>
  <si>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</si>
  <si>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</si>
  <si>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</si>
  <si>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</si>
  <si>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</si>
  <si>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</si>
  <si>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</si>
  <si>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</si>
  <si>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</si>
  <si>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</si>
  <si>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</si>
  <si>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</si>
  <si>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</si>
  <si>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</si>
  <si>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</si>
  <si>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</si>
  <si>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</si>
  <si>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</si>
  <si>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</si>
  <si>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</si>
  <si>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</si>
  <si>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</si>
  <si>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</si>
  <si>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</si>
  <si>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</si>
  <si>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</si>
  <si>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</si>
  <si>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</si>
  <si>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</si>
  <si>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</si>
  <si>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</si>
  <si>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</si>
  <si>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</si>
  <si>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</si>
  <si>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</si>
  <si>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</si>
  <si>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</si>
  <si>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</si>
  <si>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</si>
  <si>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</si>
  <si>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</si>
  <si>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</si>
  <si>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</si>
  <si>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</si>
  <si>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</si>
  <si>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</si>
  <si>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</si>
  <si>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</si>
  <si>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</si>
  <si>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</si>
  <si>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</si>
  <si>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</si>
  <si>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</si>
  <si>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</si>
  <si>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</si>
  <si>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</si>
  <si>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</si>
  <si>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</si>
  <si>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</si>
  <si>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</si>
  <si>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</si>
  <si>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</si>
  <si>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</si>
  <si>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</si>
  <si>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</si>
  <si>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</si>
  <si>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</si>
  <si>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</si>
  <si>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</si>
  <si>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</si>
  <si>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</si>
  <si>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</si>
  <si>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</si>
  <si>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</si>
  <si>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</si>
  <si>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</si>
  <si>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</si>
  <si>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</si>
  <si>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</si>
  <si>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</si>
  <si>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</si>
  <si>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</si>
  <si>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</si>
  <si>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</si>
  <si>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</si>
  <si>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</si>
  <si>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</si>
  <si>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</si>
  <si>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</si>
  <si>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</si>
  <si>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</si>
  <si>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</si>
  <si>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</si>
  <si>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</si>
  <si>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</si>
  <si>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</si>
  <si>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</si>
  <si>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</si>
  <si>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</si>
  <si>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</si>
  <si>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</si>
  <si>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</si>
  <si>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</si>
  <si>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</si>
  <si>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</si>
  <si>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</si>
  <si>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</si>
  <si>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</si>
  <si>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</si>
  <si>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</si>
  <si>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</si>
  <si>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</si>
  <si>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</si>
  <si>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</si>
  <si>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</si>
  <si>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</si>
  <si>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</si>
  <si>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</si>
  <si>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</si>
  <si>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</si>
  <si>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</si>
  <si>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</si>
  <si>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</si>
  <si>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</si>
  <si>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</si>
  <si>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</si>
  <si>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</si>
  <si>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</si>
  <si>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</si>
  <si>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</si>
  <si>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</si>
  <si>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</si>
  <si>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</si>
  <si>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</si>
  <si>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</si>
  <si>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</si>
  <si>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</si>
  <si>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</si>
  <si>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</si>
  <si>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</si>
  <si>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</si>
  <si>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</si>
  <si>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</si>
  <si>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</si>
  <si>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</si>
  <si>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</si>
  <si>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</si>
  <si>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</si>
  <si>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</si>
  <si>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</si>
  <si>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</si>
  <si>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</si>
  <si>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</si>
  <si>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</si>
  <si>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</si>
  <si>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</si>
  <si>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</si>
  <si>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</si>
  <si>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</si>
  <si>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</si>
  <si>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</si>
  <si>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</si>
  <si>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</si>
  <si>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</si>
  <si>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</si>
  <si>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</si>
  <si>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</si>
  <si>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</si>
  <si>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</si>
  <si>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</si>
  <si>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</si>
  <si>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</si>
  <si>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</si>
  <si>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</si>
  <si>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</si>
  <si>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</si>
  <si>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</si>
  <si>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</si>
  <si>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</si>
  <si>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</si>
  <si>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</si>
  <si>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</si>
  <si>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</si>
  <si>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</si>
  <si>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</si>
  <si>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</si>
  <si>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</si>
  <si>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</si>
  <si>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</si>
  <si>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</si>
  <si>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</si>
  <si>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</si>
  <si>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</si>
  <si>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</si>
  <si>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</si>
  <si>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</si>
  <si>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</si>
  <si>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</si>
  <si>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</si>
  <si>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</si>
  <si>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</si>
  <si>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</si>
  <si>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</si>
  <si>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</si>
  <si>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</si>
  <si>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</si>
  <si>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</si>
  <si>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</si>
  <si>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</si>
  <si>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</si>
  <si>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</si>
  <si>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</si>
  <si>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</si>
  <si>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</si>
  <si>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</si>
  <si>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</si>
  <si>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</si>
  <si>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</si>
  <si>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</si>
  <si>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</si>
  <si>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</si>
  <si>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</si>
  <si>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</si>
  <si>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</si>
  <si>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</si>
  <si>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</si>
  <si>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</si>
  <si>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</si>
  <si>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</si>
  <si>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</si>
  <si>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</si>
  <si>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</si>
  <si>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</si>
  <si>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</si>
  <si>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</si>
  <si>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</si>
  <si>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</si>
  <si>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</si>
  <si>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</si>
  <si>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</si>
  <si>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</si>
  <si>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</si>
  <si>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</si>
  <si>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</si>
  <si>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</si>
  <si>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</si>
  <si>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</si>
  <si>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</si>
  <si>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</si>
  <si>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</si>
  <si>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</si>
  <si>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</si>
  <si>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</si>
  <si>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</si>
  <si>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</si>
  <si>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</si>
  <si>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</si>
  <si>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</si>
  <si>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</si>
  <si>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</si>
  <si>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</si>
  <si>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</si>
  <si>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</si>
  <si>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</si>
  <si>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</si>
  <si>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</si>
  <si>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</si>
  <si>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</si>
  <si>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</si>
  <si>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</si>
  <si>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</si>
  <si>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</si>
  <si>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</si>
  <si>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</si>
  <si>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</si>
  <si>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</si>
  <si>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</si>
  <si>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</si>
  <si>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</si>
  <si>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</si>
  <si>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</si>
  <si>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</si>
  <si>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</si>
  <si>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</si>
  <si>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</si>
  <si>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</si>
  <si>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</si>
  <si>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</si>
  <si>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</si>
  <si>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</si>
  <si>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</si>
  <si>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</si>
  <si>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</si>
  <si>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</si>
  <si>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</si>
  <si>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</si>
  <si>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</si>
  <si>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</si>
  <si>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</si>
  <si>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</si>
  <si>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</si>
  <si>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</si>
  <si>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</si>
  <si>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</si>
  <si>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</si>
  <si>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</si>
  <si>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</si>
  <si>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</si>
  <si>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</si>
  <si>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</si>
  <si>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</si>
  <si>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</si>
  <si>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</si>
  <si>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</si>
  <si>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</si>
  <si>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</si>
  <si>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</si>
  <si>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</si>
  <si>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</si>
  <si>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</si>
  <si>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</si>
  <si>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</si>
  <si>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</si>
  <si>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</si>
  <si>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</si>
  <si>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</si>
  <si>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</si>
  <si>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</si>
  <si>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</si>
  <si>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</si>
  <si>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</si>
  <si>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</si>
  <si>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</si>
  <si>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</si>
  <si>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</si>
  <si>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</si>
  <si>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</si>
  <si>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</si>
  <si>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</si>
  <si>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</si>
  <si>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</si>
  <si>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</si>
  <si>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</si>
  <si>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</si>
  <si>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</si>
  <si>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</si>
  <si>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</si>
  <si>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</si>
  <si>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</si>
  <si>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</si>
  <si>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</si>
  <si>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</si>
  <si>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</si>
  <si>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</si>
  <si>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</si>
  <si>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</si>
  <si>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</si>
  <si>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</si>
  <si>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</si>
  <si>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</si>
  <si>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</si>
  <si>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</si>
  <si>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</si>
  <si>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</si>
  <si>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</si>
  <si>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</si>
  <si>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</si>
  <si>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</si>
  <si>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</si>
  <si>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</si>
  <si>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</si>
  <si>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</si>
  <si>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</si>
  <si>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</si>
  <si>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</si>
  <si>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</si>
  <si>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</si>
  <si>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</si>
  <si>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</si>
  <si>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</si>
  <si>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</si>
  <si>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</si>
  <si>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</si>
  <si>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</si>
  <si>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</si>
  <si>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</si>
  <si>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</si>
  <si>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</si>
  <si>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</si>
  <si>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</si>
  <si>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</si>
  <si>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</si>
  <si>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</si>
  <si>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</si>
  <si>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</si>
  <si>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</si>
  <si>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</si>
  <si>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</si>
  <si>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</si>
  <si>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</si>
  <si>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</si>
  <si>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</si>
  <si>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</si>
  <si>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</si>
  <si>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</si>
  <si>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</si>
  <si>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</si>
  <si>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</si>
  <si>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</si>
  <si>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</si>
  <si>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</si>
  <si>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</si>
  <si>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</si>
  <si>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</si>
  <si>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</si>
  <si>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</si>
  <si>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</si>
  <si>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</si>
  <si>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</si>
  <si>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</si>
  <si>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</si>
  <si>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</si>
  <si>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</si>
  <si>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</si>
  <si>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</si>
  <si>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</si>
  <si>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</si>
  <si>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</si>
  <si>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</si>
  <si>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</si>
  <si>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</si>
  <si>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</si>
  <si>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</si>
  <si>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</si>
  <si>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</si>
  <si>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</si>
  <si>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</si>
  <si>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</si>
  <si>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</si>
  <si>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</si>
  <si>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</si>
  <si>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</si>
  <si>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</si>
  <si>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</si>
  <si>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</si>
  <si>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</si>
  <si>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</si>
  <si>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</si>
  <si>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</si>
  <si>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</si>
  <si>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</si>
  <si>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</si>
  <si>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</si>
  <si>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</si>
  <si>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</si>
  <si>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</si>
  <si>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</si>
  <si>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</si>
  <si>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</si>
  <si>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</si>
  <si>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</si>
  <si>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</si>
  <si>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</si>
  <si>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</si>
  <si>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</si>
  <si>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</si>
  <si>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</si>
  <si>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</si>
  <si>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</si>
  <si>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</si>
  <si>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</si>
  <si>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</si>
  <si>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</si>
  <si>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</si>
  <si>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</si>
  <si>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</si>
  <si>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</si>
  <si>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</si>
  <si>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</si>
  <si>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</si>
  <si>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</si>
  <si>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</si>
  <si>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</si>
  <si>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</si>
  <si>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</si>
  <si>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</si>
  <si>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</si>
  <si>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</si>
  <si>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</si>
  <si>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</si>
  <si>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</si>
  <si>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</si>
  <si>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</si>
  <si>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</si>
  <si>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</si>
  <si>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</si>
  <si>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</si>
  <si>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</si>
  <si>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</si>
  <si>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</si>
  <si>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</si>
  <si>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</si>
  <si>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</si>
  <si>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</si>
  <si>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</si>
  <si>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</si>
  <si>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</si>
  <si>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</si>
  <si>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</si>
  <si>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</si>
  <si>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</si>
  <si>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</si>
  <si>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</si>
  <si>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</si>
  <si>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</si>
  <si>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</si>
  <si>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</si>
  <si>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</si>
  <si>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</si>
  <si>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</si>
  <si>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</si>
  <si>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</si>
  <si>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</si>
  <si>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</si>
  <si>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</si>
  <si>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</si>
  <si>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</si>
  <si>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</si>
  <si>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</si>
  <si>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</si>
  <si>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</si>
  <si>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</si>
  <si>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</si>
  <si>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</si>
  <si>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</si>
  <si>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</si>
  <si>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</si>
  <si>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</si>
  <si>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</si>
  <si>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</si>
  <si>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</si>
  <si>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</si>
  <si>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</si>
  <si>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</si>
  <si>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</si>
  <si>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</si>
  <si>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</si>
  <si>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</si>
  <si>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</si>
  <si>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</si>
  <si>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</si>
  <si>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</si>
  <si>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</si>
  <si>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</si>
  <si>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</si>
  <si>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</si>
  <si>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</si>
  <si>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</si>
  <si>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</si>
  <si>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</si>
  <si>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</si>
  <si>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</si>
  <si>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</si>
  <si>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</si>
  <si>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</si>
  <si>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</si>
  <si>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</si>
  <si>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</si>
  <si>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</si>
  <si>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</si>
  <si>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</si>
  <si>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</si>
  <si>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</si>
  <si>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</si>
  <si>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</si>
  <si>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</si>
  <si>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</si>
  <si>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</si>
  <si>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</si>
  <si>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</si>
  <si>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</si>
  <si>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</si>
  <si>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</si>
  <si>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</si>
  <si>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</si>
  <si>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</si>
  <si>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</si>
  <si>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</si>
  <si>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</si>
  <si>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</si>
  <si>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</si>
  <si>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</si>
  <si>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</si>
  <si>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</si>
  <si>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</si>
  <si>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</si>
  <si>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</si>
  <si>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</si>
  <si>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</si>
  <si>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</si>
  <si>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</si>
  <si>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</si>
  <si>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</si>
  <si>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</si>
  <si>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</si>
  <si>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</si>
  <si>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</si>
  <si>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</si>
  <si>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</si>
  <si>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</si>
  <si>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</si>
  <si>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</si>
  <si>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</si>
  <si>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</si>
  <si>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</si>
  <si>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</si>
  <si>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</si>
  <si>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</si>
  <si>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</si>
  <si>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</si>
  <si>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</si>
  <si>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</si>
  <si>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</si>
  <si>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</si>
  <si>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</si>
  <si>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</si>
  <si>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</si>
  <si>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</si>
  <si>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</si>
  <si>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</si>
  <si>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</si>
  <si>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</si>
  <si>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</si>
  <si>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</si>
  <si>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</si>
  <si>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</si>
  <si>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</si>
  <si>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</si>
  <si>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</si>
  <si>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</si>
  <si>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</si>
  <si>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</si>
  <si>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</si>
  <si>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</si>
  <si>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</si>
  <si>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</si>
  <si>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</si>
  <si>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</si>
  <si>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</si>
  <si>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</si>
  <si>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</si>
  <si>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</si>
  <si>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</si>
  <si>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</si>
  <si>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</si>
  <si>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</si>
  <si>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</si>
  <si>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</si>
  <si>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</si>
  <si>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</si>
  <si>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</si>
  <si>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</si>
  <si>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</si>
  <si>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</si>
  <si>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</si>
  <si>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</si>
  <si>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</si>
  <si>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</si>
  <si>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</si>
  <si>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</si>
  <si>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</si>
  <si>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</si>
  <si>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</si>
  <si>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</si>
  <si>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</si>
  <si>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</si>
  <si>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</si>
  <si>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</si>
  <si>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</si>
  <si>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</si>
  <si>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</si>
  <si>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</si>
  <si>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</si>
  <si>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</si>
  <si>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</si>
  <si>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</si>
  <si>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</si>
  <si>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</si>
  <si>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</si>
  <si>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</si>
  <si>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</si>
  <si>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</si>
  <si>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</si>
  <si>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</si>
  <si>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</si>
  <si>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</si>
  <si>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</si>
  <si>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</si>
  <si>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</si>
  <si>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</si>
  <si>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</si>
  <si>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</si>
  <si>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</si>
  <si>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</si>
  <si>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</si>
  <si>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</si>
  <si>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</si>
  <si>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</si>
  <si>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</si>
  <si>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</si>
  <si>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</si>
  <si>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</si>
  <si>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</si>
  <si>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</si>
  <si>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</si>
  <si>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</si>
  <si>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</si>
  <si>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</si>
  <si>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</si>
  <si>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</si>
  <si>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</si>
  <si>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</si>
  <si>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</si>
  <si>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</si>
  <si>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</si>
  <si>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</si>
  <si>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</si>
  <si>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</si>
  <si>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</si>
  <si>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</si>
  <si>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</si>
  <si>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</si>
  <si>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</si>
  <si>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</si>
  <si>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</si>
  <si>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</si>
  <si>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</si>
  <si>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</si>
  <si>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</si>
  <si>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</si>
  <si>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</si>
  <si>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</si>
  <si>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</si>
  <si>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</si>
  <si>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</si>
  <si>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</si>
  <si>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</si>
  <si>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</si>
  <si>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</si>
  <si>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</si>
  <si>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</si>
  <si>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</si>
  <si>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</si>
  <si>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</si>
  <si>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</si>
  <si>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</si>
  <si>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</si>
  <si>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</si>
  <si>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</si>
  <si>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</si>
  <si>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</si>
  <si>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</si>
  <si>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</si>
  <si>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</si>
  <si>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</si>
  <si>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</si>
  <si>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</si>
  <si>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</si>
  <si>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</si>
  <si>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</si>
  <si>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</si>
  <si>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</si>
  <si>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</si>
  <si>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</si>
  <si>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</si>
  <si>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</si>
  <si>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</si>
  <si>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</si>
  <si>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</si>
  <si>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</si>
  <si>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</si>
  <si>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</si>
  <si>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</si>
  <si>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</si>
  <si>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</si>
  <si>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</si>
  <si>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</si>
  <si>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</si>
  <si>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</si>
  <si>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</si>
  <si>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</si>
  <si>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</si>
  <si>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</si>
  <si>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</si>
  <si>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</si>
  <si>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</si>
  <si>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</si>
  <si>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</si>
  <si>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</si>
  <si>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</si>
  <si>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</si>
  <si>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</si>
  <si>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</si>
  <si>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</si>
  <si>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</si>
  <si>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</si>
  <si>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</si>
  <si>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</si>
  <si>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</si>
  <si>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</si>
  <si>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</si>
  <si>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</si>
  <si>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</si>
  <si>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</si>
  <si>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</si>
  <si>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</si>
  <si>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</si>
  <si>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</si>
  <si>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</si>
  <si>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</si>
  <si>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</si>
  <si>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</si>
  <si>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</si>
  <si>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</si>
  <si>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</si>
  <si>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</si>
  <si>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</si>
  <si>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</si>
  <si>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</si>
  <si>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</si>
  <si>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</si>
  <si>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</si>
  <si>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</si>
  <si>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</si>
  <si>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</si>
  <si>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</si>
  <si>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</si>
  <si>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</si>
  <si>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</si>
  <si>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</si>
  <si>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</si>
  <si>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</si>
  <si>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</si>
  <si>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</si>
  <si>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</si>
  <si>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</si>
  <si>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</si>
  <si>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</si>
  <si>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</si>
  <si>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</si>
  <si>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</si>
  <si>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</si>
  <si>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</si>
  <si>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</si>
  <si>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</si>
  <si>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</si>
  <si>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REQUE - CHICLAYO OESTE</t>
  </si>
  <si>
    <t>L-2296</t>
  </si>
  <si>
    <t>06/06/2025 01:24:00</t>
  </si>
  <si>
    <t>06/06/2025 06:28:00</t>
  </si>
  <si>
    <t>Por regulación de tensión en la S.E. Chiclayo Oeste.</t>
  </si>
  <si>
    <t>L. REQUE - GUADALUPE</t>
  </si>
  <si>
    <t>L-2236</t>
  </si>
  <si>
    <t>06/06/2025 01:25:00</t>
  </si>
  <si>
    <t>06/06/2025 06:27:00</t>
  </si>
  <si>
    <t>Por regulación de tensión en la S.E. Guadalupe.</t>
  </si>
  <si>
    <t>L. GUADALUPE - TRUJILLO NORTE</t>
  </si>
  <si>
    <t>L-2235</t>
  </si>
  <si>
    <t>06/06/2025 01:26:00</t>
  </si>
  <si>
    <t>06/06/2025 06:26:00</t>
  </si>
  <si>
    <t>Por regulación de tensión en las SSEE Trujillo Norte y Guadalupe.</t>
  </si>
  <si>
    <t>L. CAJAMARCA NORTE - PAMPA HONDA</t>
  </si>
  <si>
    <t>L-2287</t>
  </si>
  <si>
    <t>06/06/2025 01:32:00</t>
  </si>
  <si>
    <t>06/06/2025 07:20:00</t>
  </si>
  <si>
    <t>Por regulación de tensión en la S.E. Cajamarca Norte.</t>
  </si>
  <si>
    <t>TRANSMISORA ELECTRICA DEL SUR 2 S.A.C.</t>
  </si>
  <si>
    <t>L. PUMIRI - SAN ROMAN</t>
  </si>
  <si>
    <t>L-2041</t>
  </si>
  <si>
    <t>06/06/2025 01:54:00</t>
  </si>
  <si>
    <t>06/06/2025 16:36:00</t>
  </si>
  <si>
    <t>Por regulación de tensión en la S.E. Azángaro.</t>
  </si>
  <si>
    <t>06/06/2025 23:05:00</t>
  </si>
  <si>
    <t>L. RAMADA - PAMPA HONDA</t>
  </si>
  <si>
    <t>L-2273</t>
  </si>
  <si>
    <t>06/06/2025 23:07:00</t>
  </si>
  <si>
    <t>L. KIMAN AYLLU - LA RAMADA</t>
  </si>
  <si>
    <t>L-2272</t>
  </si>
  <si>
    <t>06/06/2025 23:09:00</t>
  </si>
  <si>
    <t>06/06/2025 23:18:00</t>
  </si>
  <si>
    <t>06/06/2025 23:19:00</t>
  </si>
  <si>
    <t>06/06/2025 23:20:00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</si>
  <si>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</si>
  <si>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</si>
  <si>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</si>
  <si>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</si>
  <si>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</si>
  <si>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</si>
  <si>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</si>
  <si>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</si>
  <si>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</si>
  <si>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</si>
  <si>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</si>
  <si>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</si>
  <si>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</si>
  <si>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</si>
  <si>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</si>
  <si>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</si>
  <si>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</si>
  <si>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</si>
  <si>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</si>
  <si>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17:58:36
</t>
  </si>
  <si>
    <t xml:space="preserve">59.812 
</t>
  </si>
  <si>
    <t xml:space="preserve">00:11:13
03:53:57
</t>
  </si>
  <si>
    <t xml:space="preserve">60.234 
60.234 
</t>
  </si>
  <si>
    <t>PUCALLPA ISA</t>
  </si>
  <si>
    <t xml:space="preserve">59.811 
</t>
  </si>
  <si>
    <t xml:space="preserve">03:53:57
12:49:50
</t>
  </si>
  <si>
    <t xml:space="preserve">03:53:57
</t>
  </si>
  <si>
    <t xml:space="preserve">60.235 
</t>
  </si>
  <si>
    <t>SAN JUAN CCRespaldo</t>
  </si>
  <si>
    <t>TALARA</t>
  </si>
  <si>
    <t xml:space="preserve">00:11:13
03:53:57
12:49:50
</t>
  </si>
  <si>
    <t xml:space="preserve">60.234 
60.234 
60.234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</si>
  <si>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</si>
  <si>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</si>
  <si>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</si>
  <si>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</si>
  <si>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</si>
  <si>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</si>
  <si>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</si>
  <si>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</si>
  <si>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</si>
  <si>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</si>
  <si>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</si>
  <si>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</si>
  <si>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</si>
  <si>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</si>
  <si>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</si>
  <si>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</si>
  <si>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</si>
  <si>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</si>
  <si>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</si>
  <si>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6041503 y resultó S/. 605178 (11.13% ) menor que el correspondiente al viernes de la semana pasada.</t>
  </si>
  <si>
    <t>Fecha</t>
  </si>
  <si>
    <t>Costo Total Ejecutado</t>
  </si>
  <si>
    <t>Costo Total Programado</t>
  </si>
  <si>
    <t>VIE 30</t>
  </si>
  <si>
    <t>SAB 31</t>
  </si>
  <si>
    <t>DOM 1</t>
  </si>
  <si>
    <t>LUN 2</t>
  </si>
  <si>
    <t>MAR 3</t>
  </si>
  <si>
    <t>MIE 4</t>
  </si>
  <si>
    <t>JUE 5</t>
  </si>
  <si>
    <t>VIE 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</si>
  <si>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</si>
  <si>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</si>
  <si>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</si>
  <si>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</si>
  <si>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</si>
  <si>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</si>
  <si>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</si>
  <si>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</si>
  <si>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</si>
  <si>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</si>
  <si>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</si>
  <si>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</si>
  <si>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</si>
  <si>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</si>
  <si>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</si>
  <si>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</si>
  <si>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</si>
  <si>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</si>
  <si>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</si>
  <si>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</si>
  <si>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</si>
  <si>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</si>
  <si>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</si>
  <si>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</si>
  <si>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</si>
  <si>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</si>
  <si>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</si>
  <si>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</si>
  <si>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</si>
  <si>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</si>
  <si>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</si>
  <si>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</si>
  <si>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</si>
  <si>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</si>
  <si>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</si>
  <si>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</si>
  <si>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</si>
  <si>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</si>
  <si>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</si>
  <si>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</si>
  <si>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</si>
  <si>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</si>
  <si>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</si>
  <si>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</si>
  <si>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</si>
  <si>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</si>
  <si>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</si>
  <si>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</si>
  <si>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</si>
  <si>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</si>
  <si>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</si>
  <si>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</si>
  <si>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</si>
  <si>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</si>
  <si>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</si>
  <si>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</si>
  <si>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</si>
  <si>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</si>
  <si>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</si>
  <si>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</si>
  <si>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</si>
  <si>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</si>
  <si>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</si>
  <si>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</si>
  <si>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</si>
  <si>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</si>
  <si>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</si>
  <si>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</si>
  <si>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</si>
  <si>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</si>
  <si>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</si>
  <si>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</si>
  <si>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</si>
  <si>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</si>
  <si>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</si>
  <si>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</si>
  <si>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</si>
  <si>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</si>
  <si>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</si>
  <si>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</si>
  <si>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</si>
  <si>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</si>
  <si>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</si>
  <si>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</si>
  <si>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</si>
  <si>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</si>
  <si>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</si>
  <si>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</si>
  <si>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</si>
  <si>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</si>
  <si>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</si>
  <si>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</si>
  <si>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</si>
  <si>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</si>
  <si>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</si>
  <si>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</si>
  <si>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</si>
  <si>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</si>
  <si>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</si>
  <si>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</si>
  <si>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</si>
  <si>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</si>
  <si>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</si>
  <si>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</si>
  <si>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</si>
  <si>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</si>
  <si>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</si>
  <si>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</si>
  <si>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16.9724</t>
  </si>
  <si>
    <t>9.5544</t>
  </si>
  <si>
    <t>10.6697</t>
  </si>
  <si>
    <t>11.844</t>
  </si>
  <si>
    <t>14.8248</t>
  </si>
  <si>
    <t>16.9706</t>
  </si>
  <si>
    <t>6.0071</t>
  </si>
  <si>
    <t>7.1065</t>
  </si>
  <si>
    <t>6.4697</t>
  </si>
  <si>
    <t>6.009</t>
  </si>
  <si>
    <t>6.0016</t>
  </si>
  <si>
    <t>10.2362</t>
  </si>
  <si>
    <t>10.2685</t>
  </si>
  <si>
    <t>16.6686</t>
  </si>
  <si>
    <t>15.5353</t>
  </si>
  <si>
    <t>16.967</t>
  </si>
  <si>
    <t>16.9718</t>
  </si>
  <si>
    <t>15.0771</t>
  </si>
  <si>
    <t>14.6565</t>
  </si>
  <si>
    <t>16.182</t>
  </si>
  <si>
    <t>14.3002</t>
  </si>
  <si>
    <t>15.0475</t>
  </si>
  <si>
    <t>917-39</t>
  </si>
  <si>
    <t>URS-STK-002 - G1</t>
  </si>
  <si>
    <t>CHMalpas - G1</t>
  </si>
  <si>
    <t>5.6575</t>
  </si>
  <si>
    <t>3.1848</t>
  </si>
  <si>
    <t>3.5566</t>
  </si>
  <si>
    <t>3.948</t>
  </si>
  <si>
    <t>4.9416</t>
  </si>
  <si>
    <t>5.6569</t>
  </si>
  <si>
    <t>2.0024</t>
  </si>
  <si>
    <t>2.3688</t>
  </si>
  <si>
    <t>2.1566</t>
  </si>
  <si>
    <t>2.003</t>
  </si>
  <si>
    <t>2.0005</t>
  </si>
  <si>
    <t>3.4121</t>
  </si>
  <si>
    <t>3.4228</t>
  </si>
  <si>
    <t>5.5562</t>
  </si>
  <si>
    <t>5.1784</t>
  </si>
  <si>
    <t>5.6557</t>
  </si>
  <si>
    <t>5.6573</t>
  </si>
  <si>
    <t>5.0257</t>
  </si>
  <si>
    <t>4.8855</t>
  </si>
  <si>
    <t>5.394</t>
  </si>
  <si>
    <t>4.7667</t>
  </si>
  <si>
    <t>5.0158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</si>
  <si>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</si>
  <si>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</si>
  <si>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</si>
  <si>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</si>
  <si>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</si>
  <si>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</si>
  <si>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</si>
  <si>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</si>
  <si>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</si>
  <si>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</si>
  <si>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</si>
  <si>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</si>
  <si>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</si>
  <si>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</si>
  <si>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</si>
  <si>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</si>
  <si>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</si>
  <si>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</si>
  <si>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</si>
  <si>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</si>
  <si>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</si>
  <si>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</si>
  <si>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</si>
  <si>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</si>
  <si>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</si>
  <si>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</si>
  <si>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</si>
  <si>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</si>
  <si>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</si>
  <si>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</si>
  <si>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</si>
  <si>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</si>
  <si>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</si>
  <si>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</si>
  <si>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</si>
  <si>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</si>
  <si>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</si>
  <si>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</si>
  <si>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</si>
  <si>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</si>
  <si>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</si>
  <si>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</si>
  <si>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</si>
  <si>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</si>
  <si>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</si>
  <si>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</si>
  <si>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</si>
  <si>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</si>
  <si>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</si>
  <si>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</si>
  <si>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</si>
  <si>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</si>
  <si>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</si>
  <si>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</si>
  <si>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</si>
  <si>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26.2549</t>
  </si>
  <si>
    <t>95.7997</t>
  </si>
  <si>
    <t>17.1472</t>
  </si>
  <si>
    <t>66.8848</t>
  </si>
  <si>
    <t>39.5711</t>
  </si>
  <si>
    <t>58.0442</t>
  </si>
  <si>
    <t>27.14</t>
  </si>
  <si>
    <t>69.7512</t>
  </si>
  <si>
    <t>15.1875</t>
  </si>
  <si>
    <t>73.6079</t>
  </si>
  <si>
    <t>20.9781</t>
  </si>
  <si>
    <t>66.061</t>
  </si>
  <si>
    <t>18.1226</t>
  </si>
  <si>
    <t>75.4469</t>
  </si>
  <si>
    <t>9.7289</t>
  </si>
  <si>
    <t>75.4562</t>
  </si>
  <si>
    <t>8.1239</t>
  </si>
  <si>
    <t>68.7973</t>
  </si>
  <si>
    <t>7.5108</t>
  </si>
  <si>
    <t>52.589</t>
  </si>
  <si>
    <t>7.0909</t>
  </si>
  <si>
    <t>81.4362</t>
  </si>
  <si>
    <t>9.2163</t>
  </si>
  <si>
    <t>50.3158</t>
  </si>
  <si>
    <t>6.003</t>
  </si>
  <si>
    <t>84.8256</t>
  </si>
  <si>
    <t>6.0004</t>
  </si>
  <si>
    <t>86.7397</t>
  </si>
  <si>
    <t>91.398</t>
  </si>
  <si>
    <t>57.2488</t>
  </si>
  <si>
    <t>82.52</t>
  </si>
  <si>
    <t>55.4443</t>
  </si>
  <si>
    <t>6.0001</t>
  </si>
  <si>
    <t>56.6456</t>
  </si>
  <si>
    <t>80.4693</t>
  </si>
  <si>
    <t>76.2569</t>
  </si>
  <si>
    <t>79.9666</t>
  </si>
  <si>
    <t>6.002</t>
  </si>
  <si>
    <t>71.7127</t>
  </si>
  <si>
    <t>85.8217</t>
  </si>
  <si>
    <t>35.0276</t>
  </si>
  <si>
    <t>62.3231</t>
  </si>
  <si>
    <t>95.8</t>
  </si>
  <si>
    <t>73.8119</t>
  </si>
  <si>
    <t>60.6407</t>
  </si>
  <si>
    <t>29.371</t>
  </si>
  <si>
    <t>50.0933</t>
  </si>
  <si>
    <t>54.7103</t>
  </si>
  <si>
    <t>31.8572</t>
  </si>
  <si>
    <t>56.8974</t>
  </si>
  <si>
    <t>46.6396</t>
  </si>
  <si>
    <t>61.1206</t>
  </si>
  <si>
    <t>85.2076</t>
  </si>
  <si>
    <t>25.6354</t>
  </si>
  <si>
    <t>64.251</t>
  </si>
  <si>
    <t>34.9994</t>
  </si>
  <si>
    <t>60.411</t>
  </si>
  <si>
    <t>922-14965</t>
  </si>
  <si>
    <t>URS-STK-004 - G1</t>
  </si>
  <si>
    <t>CHCheves - G1</t>
  </si>
  <si>
    <t>34.3198</t>
  </si>
  <si>
    <t>22.2811</t>
  </si>
  <si>
    <t>34.32</t>
  </si>
  <si>
    <t>29.8955</t>
  </si>
  <si>
    <t>28.6822</t>
  </si>
  <si>
    <t>14.8842</t>
  </si>
  <si>
    <t>28.8538</t>
  </si>
  <si>
    <t>26.0454</t>
  </si>
  <si>
    <t>30.7982</t>
  </si>
  <si>
    <t>31.9893</t>
  </si>
  <si>
    <t>32.89</t>
  </si>
  <si>
    <t>32.2001</t>
  </si>
  <si>
    <t>28.5469</t>
  </si>
  <si>
    <t>27.8381</t>
  </si>
  <si>
    <t>26.5348</t>
  </si>
  <si>
    <t>27.0236</t>
  </si>
  <si>
    <t>26.8108</t>
  </si>
  <si>
    <t>29.2561</t>
  </si>
  <si>
    <t>25.862</t>
  </si>
  <si>
    <t>22.0714</t>
  </si>
  <si>
    <t>29.4497</t>
  </si>
  <si>
    <t>30.477</t>
  </si>
  <si>
    <t>14.3088</t>
  </si>
  <si>
    <t>19.0856</t>
  </si>
  <si>
    <t>922-14966</t>
  </si>
  <si>
    <t>URS-STK-004 - G2</t>
  </si>
  <si>
    <t>CHCheves - G2</t>
  </si>
  <si>
    <t>61.4799</t>
  </si>
  <si>
    <t>44.6038</t>
  </si>
  <si>
    <t>23.7243</t>
  </si>
  <si>
    <t>35.4312</t>
  </si>
  <si>
    <t>43.7124</t>
  </si>
  <si>
    <t>37.3788</t>
  </si>
  <si>
    <t>60.5627</t>
  </si>
  <si>
    <t>46.6024</t>
  </si>
  <si>
    <t>42.7519</t>
  </si>
  <si>
    <t>50.6381</t>
  </si>
  <si>
    <t>52.8363</t>
  </si>
  <si>
    <t>53.8497</t>
  </si>
  <si>
    <t>59.1979</t>
  </si>
  <si>
    <t>53.973</t>
  </si>
  <si>
    <t>52.6311</t>
  </si>
  <si>
    <t>49.7221</t>
  </si>
  <si>
    <t>52.943</t>
  </si>
  <si>
    <t>44.902</t>
  </si>
  <si>
    <t>56.5655</t>
  </si>
  <si>
    <t>28.0031</t>
  </si>
  <si>
    <t>61.48</t>
  </si>
  <si>
    <t>47.9499</t>
  </si>
  <si>
    <t>34.8259</t>
  </si>
  <si>
    <t>55.7579</t>
  </si>
  <si>
    <t>33.7741</t>
  </si>
  <si>
    <t>20.6905</t>
  </si>
  <si>
    <t>41.3253</t>
  </si>
  <si>
    <t>923-13656</t>
  </si>
  <si>
    <t>URS-TCH-001</t>
  </si>
  <si>
    <t>CTOllero</t>
  </si>
  <si>
    <t>923-13657</t>
  </si>
  <si>
    <t>URS-TCH-001 - TG1</t>
  </si>
  <si>
    <t>CTOllero - TG1</t>
  </si>
  <si>
    <t>923-18479</t>
  </si>
  <si>
    <t>URS-TCH-001 - TV</t>
  </si>
  <si>
    <t>CTOllero - TV</t>
  </si>
  <si>
    <t>924-272</t>
  </si>
  <si>
    <t>URS-ENL-001</t>
  </si>
  <si>
    <t>CHHuinco</t>
  </si>
  <si>
    <t>76.2644</t>
  </si>
  <si>
    <t>43.3257</t>
  </si>
  <si>
    <t>47.7628</t>
  </si>
  <si>
    <t>74.9999</t>
  </si>
  <si>
    <t>50.2457</t>
  </si>
  <si>
    <t>66.2937</t>
  </si>
  <si>
    <t>70.0916</t>
  </si>
  <si>
    <t>17.2421</t>
  </si>
  <si>
    <t>75</t>
  </si>
  <si>
    <t>30.2064</t>
  </si>
  <si>
    <t>25.6257</t>
  </si>
  <si>
    <t>77.8674</t>
  </si>
  <si>
    <t>75.6139</t>
  </si>
  <si>
    <t>47.2947</t>
  </si>
  <si>
    <t>6.0007</t>
  </si>
  <si>
    <t>83.1402</t>
  </si>
  <si>
    <t>84.9621</t>
  </si>
  <si>
    <t>11.394</t>
  </si>
  <si>
    <t>81.1488</t>
  </si>
  <si>
    <t>89.0894</t>
  </si>
  <si>
    <t>88.1227</t>
  </si>
  <si>
    <t>16.3658</t>
  </si>
  <si>
    <t>79.0633</t>
  </si>
  <si>
    <t>18.4832</t>
  </si>
  <si>
    <t>86.718</t>
  </si>
  <si>
    <t>81.8519</t>
  </si>
  <si>
    <t>19.3132</t>
  </si>
  <si>
    <t>82.9665</t>
  </si>
  <si>
    <t>28.8121</t>
  </si>
  <si>
    <t>47.7617</t>
  </si>
  <si>
    <t>35.2997</t>
  </si>
  <si>
    <t>85.2032</t>
  </si>
  <si>
    <t>34.7624</t>
  </si>
  <si>
    <t>89.5828</t>
  </si>
  <si>
    <t>64.3813</t>
  </si>
  <si>
    <t>82.0658</t>
  </si>
  <si>
    <t>54.4208</t>
  </si>
  <si>
    <t>83.0652</t>
  </si>
  <si>
    <t>58.3892</t>
  </si>
  <si>
    <t>72.0417</t>
  </si>
  <si>
    <t>25.4684</t>
  </si>
  <si>
    <t>50.2775</t>
  </si>
  <si>
    <t>28.1539</t>
  </si>
  <si>
    <t>80.8975</t>
  </si>
  <si>
    <t>70.6314</t>
  </si>
  <si>
    <t>42.1247</t>
  </si>
  <si>
    <t>90</t>
  </si>
  <si>
    <t>20.2544</t>
  </si>
  <si>
    <t>75.543</t>
  </si>
  <si>
    <t>6.0034</t>
  </si>
  <si>
    <t>89.343</t>
  </si>
  <si>
    <t>14.5553</t>
  </si>
  <si>
    <t>87.5149</t>
  </si>
  <si>
    <t>89.9892</t>
  </si>
  <si>
    <t>14.0368</t>
  </si>
  <si>
    <t>89.999</t>
  </si>
  <si>
    <t>15.1036</t>
  </si>
  <si>
    <t>88.0225</t>
  </si>
  <si>
    <t>86.3392</t>
  </si>
  <si>
    <t>89.9936</t>
  </si>
  <si>
    <t>26.7465</t>
  </si>
  <si>
    <t>85.1081</t>
  </si>
  <si>
    <t>88.5136</t>
  </si>
  <si>
    <t>15.9967</t>
  </si>
  <si>
    <t>87.9491</t>
  </si>
  <si>
    <t>14.6113</t>
  </si>
  <si>
    <t>85.9386</t>
  </si>
  <si>
    <t>81.1949</t>
  </si>
  <si>
    <t>33.3554</t>
  </si>
  <si>
    <t>82.2274</t>
  </si>
  <si>
    <t>31.7992</t>
  </si>
  <si>
    <t>89.9974</t>
  </si>
  <si>
    <t>87.6487</t>
  </si>
  <si>
    <t>78.0636</t>
  </si>
  <si>
    <t>47.7496</t>
  </si>
  <si>
    <t>924-22</t>
  </si>
  <si>
    <t>URS-ENL-001 - G1</t>
  </si>
  <si>
    <t>CHHuinco - G1</t>
  </si>
  <si>
    <t>38.1322</t>
  </si>
  <si>
    <t>14.8019</t>
  </si>
  <si>
    <t>26.3356</t>
  </si>
  <si>
    <t>35.0458</t>
  </si>
  <si>
    <t>25.9558</t>
  </si>
  <si>
    <t>27.7134</t>
  </si>
  <si>
    <t>42.4811</t>
  </si>
  <si>
    <t>44.5447</t>
  </si>
  <si>
    <t>28.812</t>
  </si>
  <si>
    <t>44.5</t>
  </si>
  <si>
    <t>4.5</t>
  </si>
  <si>
    <t>41.0329</t>
  </si>
  <si>
    <t>4</t>
  </si>
  <si>
    <t>41.5326</t>
  </si>
  <si>
    <t>5</t>
  </si>
  <si>
    <t>29.0907</t>
  </si>
  <si>
    <t>11.0241</t>
  </si>
  <si>
    <t>27.1614</t>
  </si>
  <si>
    <t>35.3157</t>
  </si>
  <si>
    <t>30.0063</t>
  </si>
  <si>
    <t>38.2054</t>
  </si>
  <si>
    <t>21.9497</t>
  </si>
  <si>
    <t>22.6282</t>
  </si>
  <si>
    <t>34.3977</t>
  </si>
  <si>
    <t>29.5537</t>
  </si>
  <si>
    <t>28.9744</t>
  </si>
  <si>
    <t>28.3694</t>
  </si>
  <si>
    <t>23.448</t>
  </si>
  <si>
    <t>28.6462</t>
  </si>
  <si>
    <t>40.5975</t>
  </si>
  <si>
    <t>22.6789</t>
  </si>
  <si>
    <t>15.8996</t>
  </si>
  <si>
    <t>44.9987</t>
  </si>
  <si>
    <t>29.2162</t>
  </si>
  <si>
    <t>924-23</t>
  </si>
  <si>
    <t>URS-ENL-001 - G2</t>
  </si>
  <si>
    <t>CHHuinco - G2</t>
  </si>
  <si>
    <t>26.5748</t>
  </si>
  <si>
    <t>29.7947</t>
  </si>
  <si>
    <t>37.3376</t>
  </si>
  <si>
    <t>44.1742</t>
  </si>
  <si>
    <t>21.6659</t>
  </si>
  <si>
    <t>33.6805</t>
  </si>
  <si>
    <t>33.5814</t>
  </si>
  <si>
    <t>28.9151</t>
  </si>
  <si>
    <t>28.3904</t>
  </si>
  <si>
    <t>29.6295</t>
  </si>
  <si>
    <t>20.407</t>
  </si>
  <si>
    <t>17.6051</t>
  </si>
  <si>
    <t>924-24</t>
  </si>
  <si>
    <t>URS-ENL-001 - G3</t>
  </si>
  <si>
    <t>CHHuinco - G3</t>
  </si>
  <si>
    <t>37.7322</t>
  </si>
  <si>
    <t>39.9581</t>
  </si>
  <si>
    <t>37.7323</t>
  </si>
  <si>
    <t>14.9635</t>
  </si>
  <si>
    <t>37.807</t>
  </si>
  <si>
    <t>41.0588</t>
  </si>
  <si>
    <t>44.0613</t>
  </si>
  <si>
    <t>39.5317</t>
  </si>
  <si>
    <t>43.359</t>
  </si>
  <si>
    <t>40.9259</t>
  </si>
  <si>
    <t>41.4833</t>
  </si>
  <si>
    <t>42.6016</t>
  </si>
  <si>
    <t>49</t>
  </si>
  <si>
    <t>46.421</t>
  </si>
  <si>
    <t>48.389</t>
  </si>
  <si>
    <t>29.7887</t>
  </si>
  <si>
    <t>19.6267</t>
  </si>
  <si>
    <t>30.199</t>
  </si>
  <si>
    <t>45.1688</t>
  </si>
  <si>
    <t>43.9</t>
  </si>
  <si>
    <t>22.02</t>
  </si>
  <si>
    <t>30.1821</t>
  </si>
  <si>
    <t>34.0533</t>
  </si>
  <si>
    <t>39.0318</t>
  </si>
  <si>
    <t>924-25</t>
  </si>
  <si>
    <t>URS-ENL-001 - G4</t>
  </si>
  <si>
    <t>CHHuinco - G4</t>
  </si>
  <si>
    <t>37.2677</t>
  </si>
  <si>
    <t>35.4437</t>
  </si>
  <si>
    <t>10.6622</t>
  </si>
  <si>
    <t>40.09</t>
  </si>
  <si>
    <t>13.1623</t>
  </si>
  <si>
    <t>36.8695</t>
  </si>
  <si>
    <t>1906-280</t>
  </si>
  <si>
    <t>URS-ENL-002</t>
  </si>
  <si>
    <t>CHMatuca</t>
  </si>
  <si>
    <t>6</t>
  </si>
  <si>
    <t>13.5768</t>
  </si>
  <si>
    <t>14.9999</t>
  </si>
  <si>
    <t>14.9996</t>
  </si>
  <si>
    <t>12.3851</t>
  </si>
  <si>
    <t>15</t>
  </si>
  <si>
    <t>13.8043</t>
  </si>
  <si>
    <t>13.2374</t>
  </si>
  <si>
    <t>14.2788</t>
  </si>
  <si>
    <t>12.052</t>
  </si>
  <si>
    <t>11.4268</t>
  </si>
  <si>
    <t>13.6343</t>
  </si>
  <si>
    <t>12.3146</t>
  </si>
  <si>
    <t>12.9477</t>
  </si>
  <si>
    <t>12.6531</t>
  </si>
  <si>
    <t>13.2185</t>
  </si>
  <si>
    <t>12.9128</t>
  </si>
  <si>
    <t>11.9483</t>
  </si>
  <si>
    <t>11.8231</t>
  </si>
  <si>
    <t>11.6716</t>
  </si>
  <si>
    <t>14.6092</t>
  </si>
  <si>
    <t>11.8467</t>
  </si>
  <si>
    <t>12.3247</t>
  </si>
  <si>
    <t>11.7026</t>
  </si>
  <si>
    <t>11.5177</t>
  </si>
  <si>
    <t>11.4928</t>
  </si>
  <si>
    <t>12.961</t>
  </si>
  <si>
    <t>11.2947</t>
  </si>
  <si>
    <t>11.4341</t>
  </si>
  <si>
    <t>13.7422</t>
  </si>
  <si>
    <t>13.6821</t>
  </si>
  <si>
    <t>11.4662</t>
  </si>
  <si>
    <t>11.5908</t>
  </si>
  <si>
    <t>12.2216</t>
  </si>
  <si>
    <t>14.055</t>
  </si>
  <si>
    <t>11.6376</t>
  </si>
  <si>
    <t>11.4794</t>
  </si>
  <si>
    <t>11.0422</t>
  </si>
  <si>
    <t>12.2481</t>
  </si>
  <si>
    <t>14.3518</t>
  </si>
  <si>
    <t>14.6719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</si>
  <si>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</si>
  <si>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</si>
  <si>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</si>
  <si>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</si>
  <si>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</si>
  <si>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</si>
  <si>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</si>
  <si>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</si>
  <si>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</si>
  <si>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</si>
  <si>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</si>
  <si>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</si>
  <si>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</si>
  <si>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</si>
  <si>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</si>
  <si>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</si>
  <si>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</si>
  <si>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</si>
  <si>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</si>
  <si>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</si>
  <si>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</si>
  <si>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</si>
  <si>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</si>
  <si>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</si>
  <si>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</si>
  <si>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16.2589</t>
  </si>
  <si>
    <t>110.8426</t>
  </si>
  <si>
    <t>22.2132</t>
  </si>
  <si>
    <t>34.4633</t>
  </si>
  <si>
    <t>112.7066</t>
  </si>
  <si>
    <t>31.244</t>
  </si>
  <si>
    <t>114.73</t>
  </si>
  <si>
    <t>104.2144</t>
  </si>
  <si>
    <t>18.2058</t>
  </si>
  <si>
    <t>34.7503</t>
  </si>
  <si>
    <t>83.6235</t>
  </si>
  <si>
    <t>8.5809</t>
  </si>
  <si>
    <t>106.5878</t>
  </si>
  <si>
    <t>114.7016</t>
  </si>
  <si>
    <t>18.3282</t>
  </si>
  <si>
    <t>98.2736</t>
  </si>
  <si>
    <t>106.4917</t>
  </si>
  <si>
    <t>92.8275</t>
  </si>
  <si>
    <t>117.1069</t>
  </si>
  <si>
    <t>111.2492</t>
  </si>
  <si>
    <t>113.5266</t>
  </si>
  <si>
    <t>24.1699</t>
  </si>
  <si>
    <t>89.0381</t>
  </si>
  <si>
    <t>97.2816</t>
  </si>
  <si>
    <t>22.6367</t>
  </si>
  <si>
    <t>108.1481</t>
  </si>
  <si>
    <t>86.2086</t>
  </si>
  <si>
    <t>29.9235</t>
  </si>
  <si>
    <t>113.2675</t>
  </si>
  <si>
    <t>92.7966</t>
  </si>
  <si>
    <t>24.3132</t>
  </si>
  <si>
    <t>88.4171</t>
  </si>
  <si>
    <t>32.682</t>
  </si>
  <si>
    <t>101.9342</t>
  </si>
  <si>
    <t>82.9348</t>
  </si>
  <si>
    <t>33.8341</t>
  </si>
  <si>
    <t>93.9583</t>
  </si>
  <si>
    <t>115.7225</t>
  </si>
  <si>
    <t>74.0274</t>
  </si>
  <si>
    <t>38.4326</t>
  </si>
  <si>
    <t>78.6455</t>
  </si>
  <si>
    <t>31.8796</t>
  </si>
  <si>
    <t>111.7153</t>
  </si>
  <si>
    <t>120</t>
  </si>
  <si>
    <t>73.8297</t>
  </si>
  <si>
    <t>35.5233</t>
  </si>
  <si>
    <t>116.4916</t>
  </si>
  <si>
    <t>116.6772</t>
  </si>
  <si>
    <t>94.656</t>
  </si>
  <si>
    <t>86.1261</t>
  </si>
  <si>
    <t>100.2057</t>
  </si>
  <si>
    <t>110.6795</t>
  </si>
  <si>
    <t>118.029</t>
  </si>
  <si>
    <t>101.5716</t>
  </si>
  <si>
    <t>92.7406</t>
  </si>
  <si>
    <t>95.8204</t>
  </si>
  <si>
    <t>60.667</t>
  </si>
  <si>
    <t>75.005</t>
  </si>
  <si>
    <t>110.9526</t>
  </si>
  <si>
    <t>118.5276</t>
  </si>
  <si>
    <t>108.7924</t>
  </si>
  <si>
    <t>113.0076</t>
  </si>
  <si>
    <t>118.9172</t>
  </si>
  <si>
    <t>1965-15211</t>
  </si>
  <si>
    <t>URS-KALL-003 - G1</t>
  </si>
  <si>
    <t>CHCeAgui - G1</t>
  </si>
  <si>
    <t>1965-15212</t>
  </si>
  <si>
    <t>URS-KALL-003 - G2</t>
  </si>
  <si>
    <t>CHCeAgui - G2</t>
  </si>
  <si>
    <t>50.8487</t>
  </si>
  <si>
    <t>1965-15213</t>
  </si>
  <si>
    <t>URS-KALL-003 - G3</t>
  </si>
  <si>
    <t>CHCeAgui - G3</t>
  </si>
  <si>
    <t>63.8813</t>
  </si>
  <si>
    <t>2253-12600</t>
  </si>
  <si>
    <t>C.H. PLATANAL</t>
  </si>
  <si>
    <t>URS-CLP-001</t>
  </si>
  <si>
    <t>CHPlatan</t>
  </si>
  <si>
    <t>73.4751</t>
  </si>
  <si>
    <t>80.0241</t>
  </si>
  <si>
    <t>8.2005</t>
  </si>
  <si>
    <t>54.9628</t>
  </si>
  <si>
    <t>70.6644</t>
  </si>
  <si>
    <t>62.9309</t>
  </si>
  <si>
    <t>70.3643</t>
  </si>
  <si>
    <t>75.408</t>
  </si>
  <si>
    <t>88.2544</t>
  </si>
  <si>
    <t>79.1309</t>
  </si>
  <si>
    <t>84.9139</t>
  </si>
  <si>
    <t>83.3404</t>
  </si>
  <si>
    <t>87.8197</t>
  </si>
  <si>
    <t>86.661</t>
  </si>
  <si>
    <t>74.7638</t>
  </si>
  <si>
    <t>82.4051</t>
  </si>
  <si>
    <t>81.376</t>
  </si>
  <si>
    <t>77.0672</t>
  </si>
  <si>
    <t>75.3572</t>
  </si>
  <si>
    <t>72.8014</t>
  </si>
  <si>
    <t>86.221</t>
  </si>
  <si>
    <t>75.6174</t>
  </si>
  <si>
    <t>80.4431</t>
  </si>
  <si>
    <t>73.3597</t>
  </si>
  <si>
    <t>69.0699</t>
  </si>
  <si>
    <t>72.6008</t>
  </si>
  <si>
    <t>65.6787</t>
  </si>
  <si>
    <t>81.9489</t>
  </si>
  <si>
    <t>10.9269</t>
  </si>
  <si>
    <t>57.6509</t>
  </si>
  <si>
    <t>64.2272</t>
  </si>
  <si>
    <t>38.5597</t>
  </si>
  <si>
    <t>46.2109</t>
  </si>
  <si>
    <t>43.3301</t>
  </si>
  <si>
    <t>37.0547</t>
  </si>
  <si>
    <t>41.4701</t>
  </si>
  <si>
    <t>37.0302</t>
  </si>
  <si>
    <t>39.6769</t>
  </si>
  <si>
    <t>57.816</t>
  </si>
  <si>
    <t>24.4932</t>
  </si>
  <si>
    <t>45.6628</t>
  </si>
  <si>
    <t>36.2417</t>
  </si>
  <si>
    <t>54.0117</t>
  </si>
  <si>
    <t>32.1696</t>
  </si>
  <si>
    <t>36.5059</t>
  </si>
  <si>
    <t>41.7908</t>
  </si>
  <si>
    <t>29.5909</t>
  </si>
  <si>
    <t>46.2627</t>
  </si>
  <si>
    <t>46.6851</t>
  </si>
  <si>
    <t>33.0889</t>
  </si>
  <si>
    <t>50.1104</t>
  </si>
  <si>
    <t>26.3934</t>
  </si>
  <si>
    <t>55.0131</t>
  </si>
  <si>
    <t>57.4724</t>
  </si>
  <si>
    <t>66.9551</t>
  </si>
  <si>
    <t>84.3513</t>
  </si>
  <si>
    <t>68.301</t>
  </si>
  <si>
    <t>16.7414</t>
  </si>
  <si>
    <t>89.251</t>
  </si>
  <si>
    <t>2253-12601</t>
  </si>
  <si>
    <t>URS-CLP-001 - G1</t>
  </si>
  <si>
    <t>CHPlatan - G1</t>
  </si>
  <si>
    <t>2253-12602</t>
  </si>
  <si>
    <t>URS-CLP-001 - G2</t>
  </si>
  <si>
    <t>CHPlatan - G2</t>
  </si>
  <si>
    <t>3168-1191</t>
  </si>
  <si>
    <t>URS-CHI-001</t>
  </si>
  <si>
    <t>CHChimay</t>
  </si>
  <si>
    <t>21.9999</t>
  </si>
  <si>
    <t>15.1811</t>
  </si>
  <si>
    <t>27.75</t>
  </si>
  <si>
    <t>6.0002</t>
  </si>
  <si>
    <t>17.0751</t>
  </si>
  <si>
    <t>16.7211</t>
  </si>
  <si>
    <t>18.16</t>
  </si>
  <si>
    <t>16.6273</t>
  </si>
  <si>
    <t>21.4287</t>
  </si>
  <si>
    <t>19.6198</t>
  </si>
  <si>
    <t>21.9891</t>
  </si>
  <si>
    <t>21.999</t>
  </si>
  <si>
    <t>20.1615</t>
  </si>
  <si>
    <t>18.9209</t>
  </si>
  <si>
    <t>21.9946</t>
  </si>
  <si>
    <t>17.7295</t>
  </si>
  <si>
    <t>19.7135</t>
  </si>
  <si>
    <t>19.3658</t>
  </si>
  <si>
    <t>17.9509</t>
  </si>
  <si>
    <t>17.792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</si>
  <si>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</si>
  <si>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</si>
  <si>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</si>
  <si>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</si>
  <si>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</si>
  <si>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</si>
  <si>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</si>
  <si>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</si>
  <si>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</si>
  <si>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</si>
  <si>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</si>
  <si>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</si>
  <si>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</si>
  <si>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</si>
  <si>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</si>
  <si>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</si>
  <si>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</si>
  <si>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</si>
  <si>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</si>
  <si>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</si>
  <si>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</si>
  <si>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</si>
  <si>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</si>
  <si>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</si>
  <si>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</si>
  <si>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</si>
  <si>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</si>
  <si>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</si>
  <si>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</si>
  <si>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</si>
  <si>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</si>
  <si>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</si>
  <si>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</si>
  <si>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</si>
  <si>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</si>
  <si>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</si>
  <si>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</si>
  <si>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</si>
  <si>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</si>
  <si>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</si>
  <si>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</si>
  <si>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</si>
  <si>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</si>
  <si>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</si>
  <si>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</si>
  <si>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</si>
  <si>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</si>
  <si>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</si>
  <si>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</si>
  <si>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</si>
  <si>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</si>
  <si>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</si>
  <si>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</si>
  <si>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</si>
  <si>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GAS DE MALACAS</t>
  </si>
  <si>
    <t>GAS DE AGUAYTÍA</t>
  </si>
  <si>
    <t>NAFTA+GAS DE REFINERIA</t>
  </si>
  <si>
    <t>FLEXIGAS+GAS DE REFINERIA</t>
  </si>
  <si>
    <t>RESIDUAL</t>
  </si>
  <si>
    <t>DIESEL</t>
  </si>
  <si>
    <t xml:space="preserve">Se actualizó el despacho ejecutado de la C.T. Olleros; C.T. Tablazo; C.T. Tallanca
</t>
  </si>
  <si>
    <t>La información y cumplimiento de la Demanda de los Grandes Usuarios Libres se encuentra ubicado en la pestaña "DEMANDA_UL" del Anexo A.</t>
  </si>
  <si>
    <t>515.3365</t>
  </si>
  <si>
    <t>516.2473</t>
  </si>
  <si>
    <t>511.6405</t>
  </si>
  <si>
    <t>513.9615</t>
  </si>
  <si>
    <t>516.6832</t>
  </si>
  <si>
    <t>511.6703</t>
  </si>
  <si>
    <t>502.1631</t>
  </si>
  <si>
    <t>502.373</t>
  </si>
  <si>
    <t>488.1506</t>
  </si>
  <si>
    <t>509.0333</t>
  </si>
  <si>
    <t>494.4769</t>
  </si>
  <si>
    <t>226.2366</t>
  </si>
  <si>
    <t>228.7413</t>
  </si>
  <si>
    <t>231.6799</t>
  </si>
  <si>
    <t>224.4453</t>
  </si>
  <si>
    <t>222.1705</t>
  </si>
  <si>
    <t>222.1628</t>
  </si>
  <si>
    <t>225.8</t>
  </si>
  <si>
    <t>226.7</t>
  </si>
  <si>
    <t>143.2697</t>
  </si>
  <si>
    <t>140.0638</t>
  </si>
  <si>
    <t>140.9568</t>
  </si>
  <si>
    <t>140.3009</t>
  </si>
  <si>
    <t>136.7994</t>
  </si>
  <si>
    <t>142.0441</t>
  </si>
  <si>
    <t>128.0703</t>
  </si>
  <si>
    <t>143.5357</t>
  </si>
  <si>
    <t>517.9068</t>
  </si>
  <si>
    <t>519.1358</t>
  </si>
  <si>
    <t>517.05</t>
  </si>
  <si>
    <t>517.5568</t>
  </si>
  <si>
    <t>518.744</t>
  </si>
  <si>
    <t>514.2115</t>
  </si>
  <si>
    <t>518.8142</t>
  </si>
  <si>
    <t>504.3235</t>
  </si>
  <si>
    <t>502.5052</t>
  </si>
  <si>
    <t>489.1439</t>
  </si>
  <si>
    <t>508.3991</t>
  </si>
  <si>
    <t>495.0326</t>
  </si>
  <si>
    <t>226.9147</t>
  </si>
  <si>
    <t>229.9948</t>
  </si>
  <si>
    <t>232.6383</t>
  </si>
  <si>
    <t>224.4606</t>
  </si>
  <si>
    <t>222.8941</t>
  </si>
  <si>
    <t>221.9597</t>
  </si>
  <si>
    <t>226.4</t>
  </si>
  <si>
    <t>226.9</t>
  </si>
  <si>
    <t>140.1566</t>
  </si>
  <si>
    <t>140.3459</t>
  </si>
  <si>
    <t>137.0202</t>
  </si>
  <si>
    <t>142.1026</t>
  </si>
  <si>
    <t>128.3535</t>
  </si>
  <si>
    <t>143.3314</t>
  </si>
  <si>
    <t>521.7361</t>
  </si>
  <si>
    <t>521.184</t>
  </si>
  <si>
    <t>515.4744</t>
  </si>
  <si>
    <t>520.5137</t>
  </si>
  <si>
    <t>521.536</t>
  </si>
  <si>
    <t>515.9826</t>
  </si>
  <si>
    <t>518.8029</t>
  </si>
  <si>
    <t>504.039</t>
  </si>
  <si>
    <t>502.5432</t>
  </si>
  <si>
    <t>489.2865</t>
  </si>
  <si>
    <t>510.0744</t>
  </si>
  <si>
    <t>495.5637</t>
  </si>
  <si>
    <t>226.4214</t>
  </si>
  <si>
    <t>229.4459</t>
  </si>
  <si>
    <t>229.3958</t>
  </si>
  <si>
    <t>223.9135</t>
  </si>
  <si>
    <t>223.2041</t>
  </si>
  <si>
    <t>221.9195</t>
  </si>
  <si>
    <t>227</t>
  </si>
  <si>
    <t>227.3</t>
  </si>
  <si>
    <t>140.4197</t>
  </si>
  <si>
    <t>141.2058</t>
  </si>
  <si>
    <t>140.5679</t>
  </si>
  <si>
    <t>137.172</t>
  </si>
  <si>
    <t>142.1904</t>
  </si>
  <si>
    <t>128.2608</t>
  </si>
  <si>
    <t>522.523</t>
  </si>
  <si>
    <t>521.4465</t>
  </si>
  <si>
    <t>515.0018</t>
  </si>
  <si>
    <t>522.1342</t>
  </si>
  <si>
    <t>522.7501</t>
  </si>
  <si>
    <t>516.6229</t>
  </si>
  <si>
    <t>518.9818</t>
  </si>
  <si>
    <t>505.1335</t>
  </si>
  <si>
    <t>503.3912</t>
  </si>
  <si>
    <t>489.3977</t>
  </si>
  <si>
    <t>508.9666</t>
  </si>
  <si>
    <t>496.2909</t>
  </si>
  <si>
    <t>226.9628</t>
  </si>
  <si>
    <t>230.0145</t>
  </si>
  <si>
    <t>229.6399</t>
  </si>
  <si>
    <t>224.4937</t>
  </si>
  <si>
    <t>223.5142</t>
  </si>
  <si>
    <t>221.8989</t>
  </si>
  <si>
    <t>227.7</t>
  </si>
  <si>
    <t>227.9</t>
  </si>
  <si>
    <t>141.0964</t>
  </si>
  <si>
    <t>141.1072</t>
  </si>
  <si>
    <t>139.4817</t>
  </si>
  <si>
    <t>137.103</t>
  </si>
  <si>
    <t>142.6881</t>
  </si>
  <si>
    <t>127.8848</t>
  </si>
  <si>
    <t>144.1075</t>
  </si>
  <si>
    <t>522.7328</t>
  </si>
  <si>
    <t>521.1315</t>
  </si>
  <si>
    <t>521.4946</t>
  </si>
  <si>
    <t>522.4858</t>
  </si>
  <si>
    <t>516.187</t>
  </si>
  <si>
    <t>518.4083</t>
  </si>
  <si>
    <t>505.0341</t>
  </si>
  <si>
    <t>503.1493</t>
  </si>
  <si>
    <t>490.0246</t>
  </si>
  <si>
    <t>509.2259</t>
  </si>
  <si>
    <t>495.6037</t>
  </si>
  <si>
    <t>226.9122</t>
  </si>
  <si>
    <t>230.0574</t>
  </si>
  <si>
    <t>229.7272</t>
  </si>
  <si>
    <t>224.1298</t>
  </si>
  <si>
    <t>222.99</t>
  </si>
  <si>
    <t>221.8831</t>
  </si>
  <si>
    <t>227.6</t>
  </si>
  <si>
    <t>143.2819</t>
  </si>
  <si>
    <t>140.8935</t>
  </si>
  <si>
    <t>139.5166</t>
  </si>
  <si>
    <t>137.1996</t>
  </si>
  <si>
    <t>142.6735</t>
  </si>
  <si>
    <t>127.792</t>
  </si>
  <si>
    <t>521.5789</t>
  </si>
  <si>
    <t>519.6085</t>
  </si>
  <si>
    <t>513.006</t>
  </si>
  <si>
    <t>522.1201</t>
  </si>
  <si>
    <t>522.7999</t>
  </si>
  <si>
    <t>516.5273</t>
  </si>
  <si>
    <t>518.6188</t>
  </si>
  <si>
    <t>505.6</t>
  </si>
  <si>
    <t>503.2465</t>
  </si>
  <si>
    <t>489.4915</t>
  </si>
  <si>
    <t>509.6474</t>
  </si>
  <si>
    <t>496.0368</t>
  </si>
  <si>
    <t>227.2762</t>
  </si>
  <si>
    <t>228.6035</t>
  </si>
  <si>
    <t>229.9454</t>
  </si>
  <si>
    <t>224.6964</t>
  </si>
  <si>
    <t>223.7726</t>
  </si>
  <si>
    <t>222.0644</t>
  </si>
  <si>
    <t>227.5</t>
  </si>
  <si>
    <t>143.3641</t>
  </si>
  <si>
    <t>140.4144</t>
  </si>
  <si>
    <t>139.3503</t>
  </si>
  <si>
    <t>136.9926</t>
  </si>
  <si>
    <t>142.3954</t>
  </si>
  <si>
    <t>127.7432</t>
  </si>
  <si>
    <t>144.1279</t>
  </si>
  <si>
    <t>518.3481</t>
  </si>
  <si>
    <t>518.0479</t>
  </si>
  <si>
    <t>521.1934</t>
  </si>
  <si>
    <t>521.8528</t>
  </si>
  <si>
    <t>516.5374</t>
  </si>
  <si>
    <t>518.4847</t>
  </si>
  <si>
    <t>503.2302</t>
  </si>
  <si>
    <t>502.6766</t>
  </si>
  <si>
    <t>489.5946</t>
  </si>
  <si>
    <t>509.3364</t>
  </si>
  <si>
    <t>495.6318</t>
  </si>
  <si>
    <t>227.7563</t>
  </si>
  <si>
    <t>229.1322</t>
  </si>
  <si>
    <t>229.6841</t>
  </si>
  <si>
    <t>224.0676</t>
  </si>
  <si>
    <t>222.8276</t>
  </si>
  <si>
    <t>221.5642</t>
  </si>
  <si>
    <t>141.268</t>
  </si>
  <si>
    <t>140.8582</t>
  </si>
  <si>
    <t>138.8272</t>
  </si>
  <si>
    <t>136.4958</t>
  </si>
  <si>
    <t>142.7174</t>
  </si>
  <si>
    <t>127.3672</t>
  </si>
  <si>
    <t>143.985</t>
  </si>
  <si>
    <t>521.0542</t>
  </si>
  <si>
    <t>519.2933</t>
  </si>
  <si>
    <t>517.6802</t>
  </si>
  <si>
    <t>520.9988</t>
  </si>
  <si>
    <t>521.9307</t>
  </si>
  <si>
    <t>515.8832</t>
  </si>
  <si>
    <t>518.969</t>
  </si>
  <si>
    <t>503.2269</t>
  </si>
  <si>
    <t>501.3434</t>
  </si>
  <si>
    <t>488.9413</t>
  </si>
  <si>
    <t>508.3286</t>
  </si>
  <si>
    <t>494.8804</t>
  </si>
  <si>
    <t>227.9978</t>
  </si>
  <si>
    <t>228.7224</t>
  </si>
  <si>
    <t>229.8381</t>
  </si>
  <si>
    <t>223.9738</t>
  </si>
  <si>
    <t>222.6431</t>
  </si>
  <si>
    <t>221.7843</t>
  </si>
  <si>
    <t>226.6</t>
  </si>
  <si>
    <t>140.0909</t>
  </si>
  <si>
    <t>140.8063</t>
  </si>
  <si>
    <t>138.9628</t>
  </si>
  <si>
    <t>136.4682</t>
  </si>
  <si>
    <t>141.8684</t>
  </si>
  <si>
    <t>143.6582</t>
  </si>
  <si>
    <t>522.8378</t>
  </si>
  <si>
    <t>520.3437</t>
  </si>
  <si>
    <t>518.2054</t>
  </si>
  <si>
    <t>521.242</t>
  </si>
  <si>
    <t>521.895</t>
  </si>
  <si>
    <t>516.3389</t>
  </si>
  <si>
    <t>502.8967</t>
  </si>
  <si>
    <t>501.1175</t>
  </si>
  <si>
    <t>488.0597</t>
  </si>
  <si>
    <t>508.2975</t>
  </si>
  <si>
    <t>493.9778</t>
  </si>
  <si>
    <t>228.3327</t>
  </si>
  <si>
    <t>229.5037</t>
  </si>
  <si>
    <t>229.4946</t>
  </si>
  <si>
    <t>223.9503</t>
  </si>
  <si>
    <t>222.9605</t>
  </si>
  <si>
    <t>222.0575</t>
  </si>
  <si>
    <t>140.2309</t>
  </si>
  <si>
    <t>140.6092</t>
  </si>
  <si>
    <t>139.2662</t>
  </si>
  <si>
    <t>136.5234</t>
  </si>
  <si>
    <t>127.6016</t>
  </si>
  <si>
    <t>143.7195</t>
  </si>
  <si>
    <t>518.6412</t>
  </si>
  <si>
    <t>517.9279</t>
  </si>
  <si>
    <t>516.9974</t>
  </si>
  <si>
    <t>519.4503</t>
  </si>
  <si>
    <t>520.2174</t>
  </si>
  <si>
    <t>515.3278</t>
  </si>
  <si>
    <t>501.6328</t>
  </si>
  <si>
    <t>502.0076</t>
  </si>
  <si>
    <t>488.3584</t>
  </si>
  <si>
    <t>509.0608</t>
  </si>
  <si>
    <t>493.5511</t>
  </si>
  <si>
    <t>227.0473</t>
  </si>
  <si>
    <t>228.2654</t>
  </si>
  <si>
    <t>228.5075</t>
  </si>
  <si>
    <t>223.6262</t>
  </si>
  <si>
    <t>222.3477</t>
  </si>
  <si>
    <t>221.606</t>
  </si>
  <si>
    <t>226.2</t>
  </si>
  <si>
    <t>142.5368</t>
  </si>
  <si>
    <t>139.9298</t>
  </si>
  <si>
    <t>140.3601</t>
  </si>
  <si>
    <t>138.7755</t>
  </si>
  <si>
    <t>136.1094</t>
  </si>
  <si>
    <t>141.7806</t>
  </si>
  <si>
    <t>127.2744</t>
  </si>
  <si>
    <t>143.2497</t>
  </si>
  <si>
    <t>516.8577</t>
  </si>
  <si>
    <t>514.7768</t>
  </si>
  <si>
    <t>513.0585</t>
  </si>
  <si>
    <t>518.0298</t>
  </si>
  <si>
    <t>519.0154</t>
  </si>
  <si>
    <t>514.4333</t>
  </si>
  <si>
    <t>500.5977</t>
  </si>
  <si>
    <t>502.8387</t>
  </si>
  <si>
    <t>488.2596</t>
  </si>
  <si>
    <t>506.8529</t>
  </si>
  <si>
    <t>493.6206</t>
  </si>
  <si>
    <t>226.0119</t>
  </si>
  <si>
    <t>227.0859</t>
  </si>
  <si>
    <t>227.935</t>
  </si>
  <si>
    <t>222.8297</t>
  </si>
  <si>
    <t>221.8531</t>
  </si>
  <si>
    <t>222.2484</t>
  </si>
  <si>
    <t>142.5351</t>
  </si>
  <si>
    <t>139.5668</t>
  </si>
  <si>
    <t>140.2616</t>
  </si>
  <si>
    <t>138.7974</t>
  </si>
  <si>
    <t>135.8334</t>
  </si>
  <si>
    <t>141.3268</t>
  </si>
  <si>
    <t>127.5088</t>
  </si>
  <si>
    <t>512.8185</t>
  </si>
  <si>
    <t>512.3085</t>
  </si>
  <si>
    <t>508.4894</t>
  </si>
  <si>
    <t>515.8762</t>
  </si>
  <si>
    <t>517.0246</t>
  </si>
  <si>
    <t>512.6838</t>
  </si>
  <si>
    <t>512.8973</t>
  </si>
  <si>
    <t>498.4913</t>
  </si>
  <si>
    <t>499.9625</t>
  </si>
  <si>
    <t>486.8776</t>
  </si>
  <si>
    <t>507.0124</t>
  </si>
  <si>
    <t>492.6328</t>
  </si>
  <si>
    <t>223.9852</t>
  </si>
  <si>
    <t>226.1408</t>
  </si>
  <si>
    <t>225.8705</t>
  </si>
  <si>
    <t>221.7954</t>
  </si>
  <si>
    <t>220.4208</t>
  </si>
  <si>
    <t>221.2914</t>
  </si>
  <si>
    <t>225.1</t>
  </si>
  <si>
    <t>139.3535</t>
  </si>
  <si>
    <t>140.0592</t>
  </si>
  <si>
    <t>139.0495</t>
  </si>
  <si>
    <t>135.9576</t>
  </si>
  <si>
    <t>141.3707</t>
  </si>
  <si>
    <t>127.1816</t>
  </si>
  <si>
    <t>143.311</t>
  </si>
  <si>
    <t>514.9168</t>
  </si>
  <si>
    <t>511.6258</t>
  </si>
  <si>
    <t>507.8067</t>
  </si>
  <si>
    <t>514.9387</t>
  </si>
  <si>
    <t>516.6943</t>
  </si>
  <si>
    <t>511.6087</t>
  </si>
  <si>
    <t>499.9309</t>
  </si>
  <si>
    <t>500.7011</t>
  </si>
  <si>
    <t>488.0749</t>
  </si>
  <si>
    <t>506.3969</t>
  </si>
  <si>
    <t>491.6098</t>
  </si>
  <si>
    <t>224.5844</t>
  </si>
  <si>
    <t>226.891</t>
  </si>
  <si>
    <t>226.8353</t>
  </si>
  <si>
    <t>221.3738</t>
  </si>
  <si>
    <t>219.8745</t>
  </si>
  <si>
    <t>221.2091</t>
  </si>
  <si>
    <t>224.7</t>
  </si>
  <si>
    <t>139.1427</t>
  </si>
  <si>
    <t>139.1317</t>
  </si>
  <si>
    <t>140.0125</t>
  </si>
  <si>
    <t>137.2946</t>
  </si>
  <si>
    <t>135.6678</t>
  </si>
  <si>
    <t>141.2975</t>
  </si>
  <si>
    <t>140.1455</t>
  </si>
  <si>
    <t>515.8085</t>
  </si>
  <si>
    <t>513.9366</t>
  </si>
  <si>
    <t>516.1697</t>
  </si>
  <si>
    <t>517.3867</t>
  </si>
  <si>
    <t>514.0359</t>
  </si>
  <si>
    <t>518.8455</t>
  </si>
  <si>
    <t>503.4221</t>
  </si>
  <si>
    <t>504.0102</t>
  </si>
  <si>
    <t>490.6302</t>
  </si>
  <si>
    <t>509.5943</t>
  </si>
  <si>
    <t>496.8661</t>
  </si>
  <si>
    <t>225.6858</t>
  </si>
  <si>
    <t>227.5295</t>
  </si>
  <si>
    <t>227.9669</t>
  </si>
  <si>
    <t>222.1429</t>
  </si>
  <si>
    <t>220.7973</t>
  </si>
  <si>
    <t>222.1351</t>
  </si>
  <si>
    <t>141.7777</t>
  </si>
  <si>
    <t>141.0108</t>
  </si>
  <si>
    <t>140.3082</t>
  </si>
  <si>
    <t>138.4389</t>
  </si>
  <si>
    <t>136.137</t>
  </si>
  <si>
    <t>142.5125</t>
  </si>
  <si>
    <t>127.9776</t>
  </si>
  <si>
    <t>142.535</t>
  </si>
  <si>
    <t>511.0349</t>
  </si>
  <si>
    <t>511.1006</t>
  </si>
  <si>
    <t>505.6534</t>
  </si>
  <si>
    <t>513.0532</t>
  </si>
  <si>
    <t>514.205</t>
  </si>
  <si>
    <t>510.9873</t>
  </si>
  <si>
    <t>518.8</t>
  </si>
  <si>
    <t>506.0315</t>
  </si>
  <si>
    <t>506.3257</t>
  </si>
  <si>
    <t>493.1297</t>
  </si>
  <si>
    <t>512.8038</t>
  </si>
  <si>
    <t>499.0204</t>
  </si>
  <si>
    <t>224.3325</t>
  </si>
  <si>
    <t>226.6095</t>
  </si>
  <si>
    <t>226.035</t>
  </si>
  <si>
    <t>220.6369</t>
  </si>
  <si>
    <t>219.4094</t>
  </si>
  <si>
    <t>222.4758</t>
  </si>
  <si>
    <t>227.8</t>
  </si>
  <si>
    <t>141.8847</t>
  </si>
  <si>
    <t>140.5263</t>
  </si>
  <si>
    <t>140.5573</t>
  </si>
  <si>
    <t>138.7401</t>
  </si>
  <si>
    <t>136.1784</t>
  </si>
  <si>
    <t>141.8391</t>
  </si>
  <si>
    <t>127.1328</t>
  </si>
  <si>
    <t>142.923</t>
  </si>
  <si>
    <t>511.7169</t>
  </si>
  <si>
    <t>508.9474</t>
  </si>
  <si>
    <t>506.3361</t>
  </si>
  <si>
    <t>508.1289</t>
  </si>
  <si>
    <t>510.4906</t>
  </si>
  <si>
    <t>508.7864</t>
  </si>
  <si>
    <t>516.6398</t>
  </si>
  <si>
    <t>503.7458</t>
  </si>
  <si>
    <t>502.8114</t>
  </si>
  <si>
    <t>484.6704</t>
  </si>
  <si>
    <t>508.3189</t>
  </si>
  <si>
    <t>493.0375</t>
  </si>
  <si>
    <t>226.6791</t>
  </si>
  <si>
    <t>225.8561</t>
  </si>
  <si>
    <t>225.8404</t>
  </si>
  <si>
    <t>220.2534</t>
  </si>
  <si>
    <t>218.1691</t>
  </si>
  <si>
    <t>221.5681</t>
  </si>
  <si>
    <t>225</t>
  </si>
  <si>
    <t>141.0703</t>
  </si>
  <si>
    <t>139.3643</t>
  </si>
  <si>
    <t>138.083</t>
  </si>
  <si>
    <t>135.9162</t>
  </si>
  <si>
    <t>140.4778</t>
  </si>
  <si>
    <t>126.7568</t>
  </si>
  <si>
    <t>142.1469</t>
  </si>
  <si>
    <t>506.2614</t>
  </si>
  <si>
    <t>504.0107</t>
  </si>
  <si>
    <t>500.454</t>
  </si>
  <si>
    <t>504.6403</t>
  </si>
  <si>
    <t>507.1245</t>
  </si>
  <si>
    <t>505.0117</t>
  </si>
  <si>
    <t>503.891</t>
  </si>
  <si>
    <t>500.8044</t>
  </si>
  <si>
    <t>482.9147</t>
  </si>
  <si>
    <t>507.3742</t>
  </si>
  <si>
    <t>491.5543</t>
  </si>
  <si>
    <t>224.2649</t>
  </si>
  <si>
    <t>223.4241</t>
  </si>
  <si>
    <t>223.1349</t>
  </si>
  <si>
    <t>218.4017</t>
  </si>
  <si>
    <t>216.5079</t>
  </si>
  <si>
    <t>221.5968</t>
  </si>
  <si>
    <t>223.9</t>
  </si>
  <si>
    <t>140.2044</t>
  </si>
  <si>
    <t>139.7635</t>
  </si>
  <si>
    <t>138.1234</t>
  </si>
  <si>
    <t>135.792</t>
  </si>
  <si>
    <t>141.5464</t>
  </si>
  <si>
    <t>141.7385</t>
  </si>
  <si>
    <t>511.8218</t>
  </si>
  <si>
    <t>514.4617</t>
  </si>
  <si>
    <t>514.7391</t>
  </si>
  <si>
    <t>506.4913</t>
  </si>
  <si>
    <t>509.1515</t>
  </si>
  <si>
    <t>508.9199</t>
  </si>
  <si>
    <t>503.4153</t>
  </si>
  <si>
    <t>500.2569</t>
  </si>
  <si>
    <t>482.2808</t>
  </si>
  <si>
    <t>505.9101</t>
  </si>
  <si>
    <t>490.8112</t>
  </si>
  <si>
    <t>225.3605</t>
  </si>
  <si>
    <t>226.884</t>
  </si>
  <si>
    <t>225.0437</t>
  </si>
  <si>
    <t>219.3882</t>
  </si>
  <si>
    <t>221.3337</t>
  </si>
  <si>
    <t>224.5</t>
  </si>
  <si>
    <t>223.1</t>
  </si>
  <si>
    <t>140.2517</t>
  </si>
  <si>
    <t>139.0901</t>
  </si>
  <si>
    <t>139.5145</t>
  </si>
  <si>
    <t>137.6756</t>
  </si>
  <si>
    <t>135.2814</t>
  </si>
  <si>
    <t>140.9902</t>
  </si>
  <si>
    <t>126.8984</t>
  </si>
  <si>
    <t>141.0237</t>
  </si>
  <si>
    <t>512.4513</t>
  </si>
  <si>
    <t>511.7308</t>
  </si>
  <si>
    <t>510.4326</t>
  </si>
  <si>
    <t>506.2408</t>
  </si>
  <si>
    <t>508.5396</t>
  </si>
  <si>
    <t>508.166</t>
  </si>
  <si>
    <t>503.8329</t>
  </si>
  <si>
    <t>500.1329</t>
  </si>
  <si>
    <t>482.3707</t>
  </si>
  <si>
    <t>506.1023</t>
  </si>
  <si>
    <t>491.5115</t>
  </si>
  <si>
    <t>226.0771</t>
  </si>
  <si>
    <t>225.6017</t>
  </si>
  <si>
    <t>223.7997</t>
  </si>
  <si>
    <t>218.6676</t>
  </si>
  <si>
    <t>216.1536</t>
  </si>
  <si>
    <t>221.4594</t>
  </si>
  <si>
    <t>224.3</t>
  </si>
  <si>
    <t>222.5</t>
  </si>
  <si>
    <t>139.1109</t>
  </si>
  <si>
    <t>139.2135</t>
  </si>
  <si>
    <t>136.9465</t>
  </si>
  <si>
    <t>135.1434</t>
  </si>
  <si>
    <t>140.712</t>
  </si>
  <si>
    <t>126.288</t>
  </si>
  <si>
    <t>140.5744</t>
  </si>
  <si>
    <t>509.7236</t>
  </si>
  <si>
    <t>508.6848</t>
  </si>
  <si>
    <t>511.7981</t>
  </si>
  <si>
    <t>503.2094</t>
  </si>
  <si>
    <t>507.078</t>
  </si>
  <si>
    <t>506.9333</t>
  </si>
  <si>
    <t>502.869</t>
  </si>
  <si>
    <t>499.0367</t>
  </si>
  <si>
    <t>481.3532</t>
  </si>
  <si>
    <t>506.4996</t>
  </si>
  <si>
    <t>490.3224</t>
  </si>
  <si>
    <t>224.7407</t>
  </si>
  <si>
    <t>224.7322</t>
  </si>
  <si>
    <t>221.7574</t>
  </si>
  <si>
    <t>217.7847</t>
  </si>
  <si>
    <t>215.2233</t>
  </si>
  <si>
    <t>221.2007</t>
  </si>
  <si>
    <t>223.2</t>
  </si>
  <si>
    <t>222.1</t>
  </si>
  <si>
    <t>139.3892</t>
  </si>
  <si>
    <t>138.8715</t>
  </si>
  <si>
    <t>138.9645</t>
  </si>
  <si>
    <t>136.7986</t>
  </si>
  <si>
    <t>134.7294</t>
  </si>
  <si>
    <t>140.6974</t>
  </si>
  <si>
    <t>125.9169</t>
  </si>
  <si>
    <t>140.554</t>
  </si>
  <si>
    <t>510.6678</t>
  </si>
  <si>
    <t>512.4661</t>
  </si>
  <si>
    <t>510.17</t>
  </si>
  <si>
    <t>505.1902</t>
  </si>
  <si>
    <t>507.3165</t>
  </si>
  <si>
    <t>507.2608</t>
  </si>
  <si>
    <t>503.7924</t>
  </si>
  <si>
    <t>500.8796</t>
  </si>
  <si>
    <t>481.4871</t>
  </si>
  <si>
    <t>505.7749</t>
  </si>
  <si>
    <t>490.2668</t>
  </si>
  <si>
    <t>225.8085</t>
  </si>
  <si>
    <t>225.4586</t>
  </si>
  <si>
    <t>225.2261</t>
  </si>
  <si>
    <t>218.7721</t>
  </si>
  <si>
    <t>216.3381</t>
  </si>
  <si>
    <t>220.9129</t>
  </si>
  <si>
    <t>138.934</t>
  </si>
  <si>
    <t>138.7674</t>
  </si>
  <si>
    <t>136.5722</t>
  </si>
  <si>
    <t>134.1498</t>
  </si>
  <si>
    <t>140.5949</t>
  </si>
  <si>
    <t>508.4121</t>
  </si>
  <si>
    <t>509.0525</t>
  </si>
  <si>
    <t>503.5793</t>
  </si>
  <si>
    <t>506.6755</t>
  </si>
  <si>
    <t>506.3749</t>
  </si>
  <si>
    <t>503.2295</t>
  </si>
  <si>
    <t>499.7094</t>
  </si>
  <si>
    <t>480.6546</t>
  </si>
  <si>
    <t>506.1401</t>
  </si>
  <si>
    <t>490.1395</t>
  </si>
  <si>
    <t>223.0231</t>
  </si>
  <si>
    <t>225.3289</t>
  </si>
  <si>
    <t>223.1196</t>
  </si>
  <si>
    <t>218.5498</t>
  </si>
  <si>
    <t>216.5301</t>
  </si>
  <si>
    <t>221.2585</t>
  </si>
  <si>
    <t>223.7</t>
  </si>
  <si>
    <t>222.2</t>
  </si>
  <si>
    <t>139.4626</t>
  </si>
  <si>
    <t>138.7155</t>
  </si>
  <si>
    <t>136.4663</t>
  </si>
  <si>
    <t>134.895</t>
  </si>
  <si>
    <t>141.1512</t>
  </si>
  <si>
    <t>126.0097</t>
  </si>
  <si>
    <t>139.7575</t>
  </si>
  <si>
    <t>505.3172</t>
  </si>
  <si>
    <t>504.9561</t>
  </si>
  <si>
    <t>505.3383</t>
  </si>
  <si>
    <t>502.0118</t>
  </si>
  <si>
    <t>505.1489</t>
  </si>
  <si>
    <t>504.7579</t>
  </si>
  <si>
    <t>503.0273</t>
  </si>
  <si>
    <t>499.7937</t>
  </si>
  <si>
    <t>480.9994</t>
  </si>
  <si>
    <t>505.3445</t>
  </si>
  <si>
    <t>490.4286</t>
  </si>
  <si>
    <t>221.5131</t>
  </si>
  <si>
    <t>223.8789</t>
  </si>
  <si>
    <t>221.7026</t>
  </si>
  <si>
    <t>218.1884</t>
  </si>
  <si>
    <t>215.3562</t>
  </si>
  <si>
    <t>221.1693</t>
  </si>
  <si>
    <t>139.728</t>
  </si>
  <si>
    <t>136.3574</t>
  </si>
  <si>
    <t>134.688</t>
  </si>
  <si>
    <t>141.1073</t>
  </si>
  <si>
    <t>125.6826</t>
  </si>
  <si>
    <t>139.7983</t>
  </si>
  <si>
    <t>506.6286</t>
  </si>
  <si>
    <t>508.9999</t>
  </si>
  <si>
    <t>508.962</t>
  </si>
  <si>
    <t>502.6617</t>
  </si>
  <si>
    <t>505.6368</t>
  </si>
  <si>
    <t>505.9965</t>
  </si>
  <si>
    <t>503.5507</t>
  </si>
  <si>
    <t>500.647</t>
  </si>
  <si>
    <t>482.067</t>
  </si>
  <si>
    <t>506.155</t>
  </si>
  <si>
    <t>490.9954</t>
  </si>
  <si>
    <t>224.0006</t>
  </si>
  <si>
    <t>224.861</t>
  </si>
  <si>
    <t>223.8006</t>
  </si>
  <si>
    <t>218.7445</t>
  </si>
  <si>
    <t>216.3086</t>
  </si>
  <si>
    <t>221.2305</t>
  </si>
  <si>
    <t>223.8</t>
  </si>
  <si>
    <t>222.7</t>
  </si>
  <si>
    <t>140.1242</t>
  </si>
  <si>
    <t>139.115</t>
  </si>
  <si>
    <t>136.9429</t>
  </si>
  <si>
    <t>134.9226</t>
  </si>
  <si>
    <t>141.6196</t>
  </si>
  <si>
    <t>126.1953</t>
  </si>
  <si>
    <t>140.3701</t>
  </si>
  <si>
    <t>512.2939</t>
  </si>
  <si>
    <t>512.9387</t>
  </si>
  <si>
    <t>514.1089</t>
  </si>
  <si>
    <t>504.9806</t>
  </si>
  <si>
    <t>508.0097</t>
  </si>
  <si>
    <t>507.9972</t>
  </si>
  <si>
    <t>504.1852</t>
  </si>
  <si>
    <t>500.4895</t>
  </si>
  <si>
    <t>482.368</t>
  </si>
  <si>
    <t>505.869</t>
  </si>
  <si>
    <t>491.3654</t>
  </si>
  <si>
    <t>228.0831</t>
  </si>
  <si>
    <t>226.6924</t>
  </si>
  <si>
    <t>226.1604</t>
  </si>
  <si>
    <t>219.6024</t>
  </si>
  <si>
    <t>216.8918</t>
  </si>
  <si>
    <t>221.4892</t>
  </si>
  <si>
    <t>222.8</t>
  </si>
  <si>
    <t>140.1992</t>
  </si>
  <si>
    <t>139.7899</t>
  </si>
  <si>
    <t>139.2654</t>
  </si>
  <si>
    <t>136.7996</t>
  </si>
  <si>
    <t>135.6126</t>
  </si>
  <si>
    <t>126.3857</t>
  </si>
  <si>
    <t>140.8807</t>
  </si>
  <si>
    <t>512.8862</t>
  </si>
  <si>
    <t>513.4787</t>
  </si>
  <si>
    <t>506.4326</t>
  </si>
  <si>
    <t>509.3543</t>
  </si>
  <si>
    <t>507.3011</t>
  </si>
  <si>
    <t>504.2247</t>
  </si>
  <si>
    <t>500.9164</t>
  </si>
  <si>
    <t>482.5759</t>
  </si>
  <si>
    <t>507.3064</t>
  </si>
  <si>
    <t>491.2813</t>
  </si>
  <si>
    <t>226.8812</t>
  </si>
  <si>
    <t>226.3271</t>
  </si>
  <si>
    <t>226.1779</t>
  </si>
  <si>
    <t>220.8748</t>
  </si>
  <si>
    <t>218.0952</t>
  </si>
  <si>
    <t>221.3345</t>
  </si>
  <si>
    <t>139.3613</t>
  </si>
  <si>
    <t>139.8695</t>
  </si>
  <si>
    <t>136.4865</t>
  </si>
  <si>
    <t>135.3642</t>
  </si>
  <si>
    <t>141.4732</t>
  </si>
  <si>
    <t>126.9472</t>
  </si>
  <si>
    <t>515.8797</t>
  </si>
  <si>
    <t>514.5816</t>
  </si>
  <si>
    <t>506.1237</t>
  </si>
  <si>
    <t>510.6637</t>
  </si>
  <si>
    <t>509.6133</t>
  </si>
  <si>
    <t>505.0958</t>
  </si>
  <si>
    <t>500.8058</t>
  </si>
  <si>
    <t>482.6573</t>
  </si>
  <si>
    <t>507.4299</t>
  </si>
  <si>
    <t>491.9812</t>
  </si>
  <si>
    <t>228.1961</t>
  </si>
  <si>
    <t>226.7379</t>
  </si>
  <si>
    <t>227.3457</t>
  </si>
  <si>
    <t>220.4413</t>
  </si>
  <si>
    <t>217.8221</t>
  </si>
  <si>
    <t>221.4653</t>
  </si>
  <si>
    <t>224</t>
  </si>
  <si>
    <t>140.873</t>
  </si>
  <si>
    <t>136.348</t>
  </si>
  <si>
    <t>135.171</t>
  </si>
  <si>
    <t>142.2929</t>
  </si>
  <si>
    <t>126.8056</t>
  </si>
  <si>
    <t>511.1923</t>
  </si>
  <si>
    <t>515.6696</t>
  </si>
  <si>
    <t>506.7649</t>
  </si>
  <si>
    <t>509.3718</t>
  </si>
  <si>
    <t>508.4235</t>
  </si>
  <si>
    <t>504.2074</t>
  </si>
  <si>
    <t>500.5824</t>
  </si>
  <si>
    <t>482.0754</t>
  </si>
  <si>
    <t>507.0203</t>
  </si>
  <si>
    <t>491.3126</t>
  </si>
  <si>
    <t>228.097</t>
  </si>
  <si>
    <t>227.0238</t>
  </si>
  <si>
    <t>227.67</t>
  </si>
  <si>
    <t>220.5104</t>
  </si>
  <si>
    <t>217.5415</t>
  </si>
  <si>
    <t>221.4992</t>
  </si>
  <si>
    <t>224.4</t>
  </si>
  <si>
    <t>138.5548</t>
  </si>
  <si>
    <t>139.2817</t>
  </si>
  <si>
    <t>135.7997</t>
  </si>
  <si>
    <t>135.1986</t>
  </si>
  <si>
    <t>141.0926</t>
  </si>
  <si>
    <t>139.3694</t>
  </si>
  <si>
    <t>507.0482</t>
  </si>
  <si>
    <t>510.7855</t>
  </si>
  <si>
    <t>513.6888</t>
  </si>
  <si>
    <t>502.9971</t>
  </si>
  <si>
    <t>506.7261</t>
  </si>
  <si>
    <t>505.8862</t>
  </si>
  <si>
    <t>503.9098</t>
  </si>
  <si>
    <t>500.8425</t>
  </si>
  <si>
    <t>482.8073</t>
  </si>
  <si>
    <t>507.4743</t>
  </si>
  <si>
    <t>491.7138</t>
  </si>
  <si>
    <t>226.2235</t>
  </si>
  <si>
    <t>224.3537</t>
  </si>
  <si>
    <t>224.9495</t>
  </si>
  <si>
    <t>218.8539</t>
  </si>
  <si>
    <t>216.4046</t>
  </si>
  <si>
    <t>221.5336</t>
  </si>
  <si>
    <t>140.4363</t>
  </si>
  <si>
    <t>135.6396</t>
  </si>
  <si>
    <t>134.6742</t>
  </si>
  <si>
    <t>141.722</t>
  </si>
  <si>
    <t>125.8193</t>
  </si>
  <si>
    <t>504.95</t>
  </si>
  <si>
    <t>507.5819</t>
  </si>
  <si>
    <t>507.5966</t>
  </si>
  <si>
    <t>503.194</t>
  </si>
  <si>
    <t>506.8663</t>
  </si>
  <si>
    <t>506.5778</t>
  </si>
  <si>
    <t>503.9056</t>
  </si>
  <si>
    <t>501.104</t>
  </si>
  <si>
    <t>482.0909</t>
  </si>
  <si>
    <t>506.4613</t>
  </si>
  <si>
    <t>491.7233</t>
  </si>
  <si>
    <t>226.0347</t>
  </si>
  <si>
    <t>225.2061</t>
  </si>
  <si>
    <t>224.7316</t>
  </si>
  <si>
    <t>218.3338</t>
  </si>
  <si>
    <t>216.2274</t>
  </si>
  <si>
    <t>221.1304</t>
  </si>
  <si>
    <t>140.5834</t>
  </si>
  <si>
    <t>135.8313</t>
  </si>
  <si>
    <t>134.4672</t>
  </si>
  <si>
    <t>141.8977</t>
  </si>
  <si>
    <t>124.5107</t>
  </si>
  <si>
    <t>139.5941</t>
  </si>
  <si>
    <t>505.2122</t>
  </si>
  <si>
    <t>508.6323</t>
  </si>
  <si>
    <t>513.4261</t>
  </si>
  <si>
    <t>503.4268</t>
  </si>
  <si>
    <t>506.352</t>
  </si>
  <si>
    <t>506.4789</t>
  </si>
  <si>
    <t>503.7705</t>
  </si>
  <si>
    <t>499.6888</t>
  </si>
  <si>
    <t>481.842</t>
  </si>
  <si>
    <t>506.5357</t>
  </si>
  <si>
    <t>490.5928</t>
  </si>
  <si>
    <t>226.1943</t>
  </si>
  <si>
    <t>225.2638</t>
  </si>
  <si>
    <t>224.1617</t>
  </si>
  <si>
    <t>219.0051</t>
  </si>
  <si>
    <t>216.1905</t>
  </si>
  <si>
    <t>221.2849</t>
  </si>
  <si>
    <t>223.3</t>
  </si>
  <si>
    <t>140.5813</t>
  </si>
  <si>
    <t>135.7904</t>
  </si>
  <si>
    <t>141.7952</t>
  </si>
  <si>
    <t>124.8818</t>
  </si>
  <si>
    <t>139.4103</t>
  </si>
  <si>
    <t>508.8318</t>
  </si>
  <si>
    <t>505.7015</t>
  </si>
  <si>
    <t>508.5656</t>
  </si>
  <si>
    <t>507.0568</t>
  </si>
  <si>
    <t>502.6561</t>
  </si>
  <si>
    <t>499.9442</t>
  </si>
  <si>
    <t>481.0818</t>
  </si>
  <si>
    <t>506.0685</t>
  </si>
  <si>
    <t>490.2774</t>
  </si>
  <si>
    <t>227.249</t>
  </si>
  <si>
    <t>226.6004</t>
  </si>
  <si>
    <t>225.7334</t>
  </si>
  <si>
    <t>219.3957</t>
  </si>
  <si>
    <t>216.8845</t>
  </si>
  <si>
    <t>220.9097</t>
  </si>
  <si>
    <t>140.3582</t>
  </si>
  <si>
    <t>136.5521</t>
  </si>
  <si>
    <t>134.3706</t>
  </si>
  <si>
    <t>141.6928</t>
  </si>
  <si>
    <t>123.9931</t>
  </si>
  <si>
    <t>505.8942</t>
  </si>
  <si>
    <t>512.2708</t>
  </si>
  <si>
    <t>508.8504</t>
  </si>
  <si>
    <t>511.0015</t>
  </si>
  <si>
    <t>509.5916</t>
  </si>
  <si>
    <t>501.8102</t>
  </si>
  <si>
    <t>498.2851</t>
  </si>
  <si>
    <t>479.2933</t>
  </si>
  <si>
    <t>504.4087</t>
  </si>
  <si>
    <t>488.3804</t>
  </si>
  <si>
    <t>223.8567</t>
  </si>
  <si>
    <t>226.6643</t>
  </si>
  <si>
    <t>225.7218</t>
  </si>
  <si>
    <t>219.1909</t>
  </si>
  <si>
    <t>220.5118</t>
  </si>
  <si>
    <t>137.7397</t>
  </si>
  <si>
    <t>139.4786</t>
  </si>
  <si>
    <t>135.6452</t>
  </si>
  <si>
    <t>134.5362</t>
  </si>
  <si>
    <t>140.9609</t>
  </si>
  <si>
    <t>125.3993</t>
  </si>
  <si>
    <t>138.573</t>
  </si>
  <si>
    <t>502.8517</t>
  </si>
  <si>
    <t>506.5316</t>
  </si>
  <si>
    <t>504.7605</t>
  </si>
  <si>
    <t>509.1631</t>
  </si>
  <si>
    <t>511.2061</t>
  </si>
  <si>
    <t>509.0358</t>
  </si>
  <si>
    <t>502.6208</t>
  </si>
  <si>
    <t>499.5409</t>
  </si>
  <si>
    <t>484.6425</t>
  </si>
  <si>
    <t>505.926</t>
  </si>
  <si>
    <t>490.8025</t>
  </si>
  <si>
    <t>225.2031</t>
  </si>
  <si>
    <t>225.8875</t>
  </si>
  <si>
    <t>225.06</t>
  </si>
  <si>
    <t>219.6275</t>
  </si>
  <si>
    <t>217.9697</t>
  </si>
  <si>
    <t>221.1324</t>
  </si>
  <si>
    <t>139.6983</t>
  </si>
  <si>
    <t>139.9052</t>
  </si>
  <si>
    <t>136.5131</t>
  </si>
  <si>
    <t>135.309</t>
  </si>
  <si>
    <t>141.2683</t>
  </si>
  <si>
    <t>125.9609</t>
  </si>
  <si>
    <t>140.5335</t>
  </si>
  <si>
    <t>504.7926</t>
  </si>
  <si>
    <t>505.5863</t>
  </si>
  <si>
    <t>509.9987</t>
  </si>
  <si>
    <t>512.4548</t>
  </si>
  <si>
    <t>510.0939</t>
  </si>
  <si>
    <t>503.4416</t>
  </si>
  <si>
    <t>499.817</t>
  </si>
  <si>
    <t>485.6571</t>
  </si>
  <si>
    <t>505.9491</t>
  </si>
  <si>
    <t>491.7748</t>
  </si>
  <si>
    <t>224.1914</t>
  </si>
  <si>
    <t>224.749</t>
  </si>
  <si>
    <t>225.6672</t>
  </si>
  <si>
    <t>220.2728</t>
  </si>
  <si>
    <t>218.8631</t>
  </si>
  <si>
    <t>220.8706</t>
  </si>
  <si>
    <t>139.8201</t>
  </si>
  <si>
    <t>139.0631</t>
  </si>
  <si>
    <t>136.1163</t>
  </si>
  <si>
    <t>134.6466</t>
  </si>
  <si>
    <t>141.3122</t>
  </si>
  <si>
    <t>126.4785</t>
  </si>
  <si>
    <t>508.1498</t>
  </si>
  <si>
    <t>510.2078</t>
  </si>
  <si>
    <t>511.1428</t>
  </si>
  <si>
    <t>514.3789</t>
  </si>
  <si>
    <t>511.2141</t>
  </si>
  <si>
    <t>501.4861</t>
  </si>
  <si>
    <t>500.6226</t>
  </si>
  <si>
    <t>486.0988</t>
  </si>
  <si>
    <t>506.8059</t>
  </si>
  <si>
    <t>491.5586</t>
  </si>
  <si>
    <t>225.2609</t>
  </si>
  <si>
    <t>226.3348</t>
  </si>
  <si>
    <t>227.8359</t>
  </si>
  <si>
    <t>221.0776</t>
  </si>
  <si>
    <t>219.4611</t>
  </si>
  <si>
    <t>221.1215</t>
  </si>
  <si>
    <t>224.2</t>
  </si>
  <si>
    <t>139.6861</t>
  </si>
  <si>
    <t>140.0005</t>
  </si>
  <si>
    <t>137.4529</t>
  </si>
  <si>
    <t>136.3302</t>
  </si>
  <si>
    <t>126.3369</t>
  </si>
  <si>
    <t>140.1659</t>
  </si>
  <si>
    <t>504.4778</t>
  </si>
  <si>
    <t>504.6935</t>
  </si>
  <si>
    <t>510.2061</t>
  </si>
  <si>
    <t>512.8953</t>
  </si>
  <si>
    <t>510.4666</t>
  </si>
  <si>
    <t>501.358</t>
  </si>
  <si>
    <t>499.9175</t>
  </si>
  <si>
    <t>485.9971</t>
  </si>
  <si>
    <t>506.898</t>
  </si>
  <si>
    <t>492.0903</t>
  </si>
  <si>
    <t>223.8651</t>
  </si>
  <si>
    <t>224.058</t>
  </si>
  <si>
    <t>226.212</t>
  </si>
  <si>
    <t>221.2504</t>
  </si>
  <si>
    <t>219.3577</t>
  </si>
  <si>
    <t>220.9909</t>
  </si>
  <si>
    <t>139.3016</t>
  </si>
  <si>
    <t>140.0855</t>
  </si>
  <si>
    <t>139.7116</t>
  </si>
  <si>
    <t>138.1977</t>
  </si>
  <si>
    <t>136.3164</t>
  </si>
  <si>
    <t>503.7435</t>
  </si>
  <si>
    <t>504.7985</t>
  </si>
  <si>
    <t>511.5268</t>
  </si>
  <si>
    <t>514.1523</t>
  </si>
  <si>
    <t>511.4758</t>
  </si>
  <si>
    <t>502.6549</t>
  </si>
  <si>
    <t>501.7097</t>
  </si>
  <si>
    <t>487.0184</t>
  </si>
  <si>
    <t>507.9164</t>
  </si>
  <si>
    <t>493.7802</t>
  </si>
  <si>
    <t>223.7998</t>
  </si>
  <si>
    <t>224.2617</t>
  </si>
  <si>
    <t>226.2104</t>
  </si>
  <si>
    <t>222.2222</t>
  </si>
  <si>
    <t>220.2953</t>
  </si>
  <si>
    <t>221.6185</t>
  </si>
  <si>
    <t>225.5</t>
  </si>
  <si>
    <t>140.1134</t>
  </si>
  <si>
    <t>140.8053</t>
  </si>
  <si>
    <t>138.9795</t>
  </si>
  <si>
    <t>136.689</t>
  </si>
  <si>
    <t>142.3222</t>
  </si>
  <si>
    <t>126.8545</t>
  </si>
  <si>
    <t>507.4155</t>
  </si>
  <si>
    <t>507.5294</t>
  </si>
  <si>
    <t>503.08</t>
  </si>
  <si>
    <t>512.2667</t>
  </si>
  <si>
    <t>514.9849</t>
  </si>
  <si>
    <t>512.1052</t>
  </si>
  <si>
    <t>504.1482</t>
  </si>
  <si>
    <t>501.7285</t>
  </si>
  <si>
    <t>487.4323</t>
  </si>
  <si>
    <t>507.929</t>
  </si>
  <si>
    <t>493.5421</t>
  </si>
  <si>
    <t>226.0903</t>
  </si>
  <si>
    <t>225.2253</t>
  </si>
  <si>
    <t>227.4128</t>
  </si>
  <si>
    <t>222.3201</t>
  </si>
  <si>
    <t>220.5094</t>
  </si>
  <si>
    <t>221.6299</t>
  </si>
  <si>
    <t>225.7</t>
  </si>
  <si>
    <t>141.0604</t>
  </si>
  <si>
    <t>139.8102</t>
  </si>
  <si>
    <t>138.8242</t>
  </si>
  <si>
    <t>136.9512</t>
  </si>
  <si>
    <t>142.6149</t>
  </si>
  <si>
    <t>126.9912</t>
  </si>
  <si>
    <t>140.942</t>
  </si>
  <si>
    <t>509.4612</t>
  </si>
  <si>
    <t>508.8948</t>
  </si>
  <si>
    <t>513.1966</t>
  </si>
  <si>
    <t>515.8875</t>
  </si>
  <si>
    <t>513.1347</t>
  </si>
  <si>
    <t>505.0612</t>
  </si>
  <si>
    <t>501.888</t>
  </si>
  <si>
    <t>486.6965</t>
  </si>
  <si>
    <t>508.7933</t>
  </si>
  <si>
    <t>494.349</t>
  </si>
  <si>
    <t>227.1187</t>
  </si>
  <si>
    <t>225.5053</t>
  </si>
  <si>
    <t>228.3065</t>
  </si>
  <si>
    <t>222.805</t>
  </si>
  <si>
    <t>220.7235</t>
  </si>
  <si>
    <t>221.5832</t>
  </si>
  <si>
    <t>225.9</t>
  </si>
  <si>
    <t>141.0781</t>
  </si>
  <si>
    <t>138.4028</t>
  </si>
  <si>
    <t>137.034</t>
  </si>
  <si>
    <t>142.571</t>
  </si>
  <si>
    <t>140.8399</t>
  </si>
  <si>
    <t>505.3696</t>
  </si>
  <si>
    <t>506.269</t>
  </si>
  <si>
    <t>508.1743</t>
  </si>
  <si>
    <t>509.9202</t>
  </si>
  <si>
    <t>512.7307</t>
  </si>
  <si>
    <t>509.6648</t>
  </si>
  <si>
    <t>518.7126</t>
  </si>
  <si>
    <t>504.4071</t>
  </si>
  <si>
    <t>500.9544</t>
  </si>
  <si>
    <t>486.9535</t>
  </si>
  <si>
    <t>506.7471</t>
  </si>
  <si>
    <t>492.5872</t>
  </si>
  <si>
    <t>224.8577</t>
  </si>
  <si>
    <t>224.7743</t>
  </si>
  <si>
    <t>226.2192</t>
  </si>
  <si>
    <t>221.4394</t>
  </si>
  <si>
    <t>219.1584</t>
  </si>
  <si>
    <t>221.3116</t>
  </si>
  <si>
    <t>140.9183</t>
  </si>
  <si>
    <t>137.9962</t>
  </si>
  <si>
    <t>141.9709</t>
  </si>
  <si>
    <t>126.5224</t>
  </si>
  <si>
    <t>507.7827</t>
  </si>
  <si>
    <t>508.1596</t>
  </si>
  <si>
    <t>511.6671</t>
  </si>
  <si>
    <t>514.0829</t>
  </si>
  <si>
    <t>510.7254</t>
  </si>
  <si>
    <t>504.6454</t>
  </si>
  <si>
    <t>501.4227</t>
  </si>
  <si>
    <t>487.3027</t>
  </si>
  <si>
    <t>507.9038</t>
  </si>
  <si>
    <t>493.1983</t>
  </si>
  <si>
    <t>226.4329</t>
  </si>
  <si>
    <t>225.4061</t>
  </si>
  <si>
    <t>227.4307</t>
  </si>
  <si>
    <t>221.7269</t>
  </si>
  <si>
    <t>219.9779</t>
  </si>
  <si>
    <t>221.791</t>
  </si>
  <si>
    <t>225.6</t>
  </si>
  <si>
    <t>140.2945</t>
  </si>
  <si>
    <t>138.2465</t>
  </si>
  <si>
    <t>137.1306</t>
  </si>
  <si>
    <t>509.7352</t>
  </si>
  <si>
    <t>512.356</t>
  </si>
  <si>
    <t>514.515</t>
  </si>
  <si>
    <t>518.9187</t>
  </si>
  <si>
    <t>504.5967</t>
  </si>
  <si>
    <t>501.9621</t>
  </si>
  <si>
    <t>488.504</t>
  </si>
  <si>
    <t>507.9409</t>
  </si>
  <si>
    <t>494.418</t>
  </si>
  <si>
    <t>227.5559</t>
  </si>
  <si>
    <t>225.9681</t>
  </si>
  <si>
    <t>228.3737</t>
  </si>
  <si>
    <t>222.0185</t>
  </si>
  <si>
    <t>220.3839</t>
  </si>
  <si>
    <t>221.6828</t>
  </si>
  <si>
    <t>226.1</t>
  </si>
  <si>
    <t>140.9233</t>
  </si>
  <si>
    <t>140.5735</t>
  </si>
  <si>
    <t>138.4449</t>
  </si>
  <si>
    <t>136.7028</t>
  </si>
  <si>
    <t>142.088</t>
  </si>
  <si>
    <t>141.33</t>
  </si>
  <si>
    <t>510.9825</t>
  </si>
  <si>
    <t>511.4683</t>
  </si>
  <si>
    <t>506.6512</t>
  </si>
  <si>
    <t>512.8557</t>
  </si>
  <si>
    <t>514.7264</t>
  </si>
  <si>
    <t>511.013</t>
  </si>
  <si>
    <t>518.7193</t>
  </si>
  <si>
    <t>504.343</t>
  </si>
  <si>
    <t>501.9785</t>
  </si>
  <si>
    <t>487.6746</t>
  </si>
  <si>
    <t>507.6121</t>
  </si>
  <si>
    <t>493.8837</t>
  </si>
  <si>
    <t>225.6071</t>
  </si>
  <si>
    <t>226.8683</t>
  </si>
  <si>
    <t>229.292</t>
  </si>
  <si>
    <t>222.0229</t>
  </si>
  <si>
    <t>220.6718</t>
  </si>
  <si>
    <t>221.6404</t>
  </si>
  <si>
    <t>226.3</t>
  </si>
  <si>
    <t>140.6519</t>
  </si>
  <si>
    <t>140.5106</t>
  </si>
  <si>
    <t>138.4763</t>
  </si>
  <si>
    <t>135.861</t>
  </si>
  <si>
    <t>142.1465</t>
  </si>
  <si>
    <t>127.0889</t>
  </si>
  <si>
    <t>141.3504</t>
  </si>
  <si>
    <t>511.9267</t>
  </si>
  <si>
    <t>513.5164</t>
  </si>
  <si>
    <t>511.6931</t>
  </si>
  <si>
    <t>513.674</t>
  </si>
  <si>
    <t>515.0811</t>
  </si>
  <si>
    <t>512.1561</t>
  </si>
  <si>
    <t>518.6805</t>
  </si>
  <si>
    <t>504.6486</t>
  </si>
  <si>
    <t>502.4213</t>
  </si>
  <si>
    <t>488.4487</t>
  </si>
  <si>
    <t>507.3274</t>
  </si>
  <si>
    <t>494.3962</t>
  </si>
  <si>
    <t>227.0719</t>
  </si>
  <si>
    <t>227.4159</t>
  </si>
  <si>
    <t>230.0172</t>
  </si>
  <si>
    <t>222.0712</t>
  </si>
  <si>
    <t>220.502</t>
  </si>
  <si>
    <t>221.8114</t>
  </si>
  <si>
    <t>140.6148</t>
  </si>
  <si>
    <t>138.3917</t>
  </si>
  <si>
    <t>136.3992</t>
  </si>
  <si>
    <t>142.3075</t>
  </si>
  <si>
    <t>127.04</t>
  </si>
  <si>
    <t>141.718</t>
  </si>
  <si>
    <t>516.3856</t>
  </si>
  <si>
    <t>517.1927</t>
  </si>
  <si>
    <t>510.9053</t>
  </si>
  <si>
    <t>513.8896</t>
  </si>
  <si>
    <t>514.5584</t>
  </si>
  <si>
    <t>511.1493</t>
  </si>
  <si>
    <t>518.9725</t>
  </si>
  <si>
    <t>504.6212</t>
  </si>
  <si>
    <t>501.8651</t>
  </si>
  <si>
    <t>488.7822</t>
  </si>
  <si>
    <t>508.8443</t>
  </si>
  <si>
    <t>494.3604</t>
  </si>
  <si>
    <t>228.495</t>
  </si>
  <si>
    <t>227.8513</t>
  </si>
  <si>
    <t>231.1063</t>
  </si>
  <si>
    <t>222.4699</t>
  </si>
  <si>
    <t>219.7268</t>
  </si>
  <si>
    <t>221.8029</t>
  </si>
  <si>
    <t>226</t>
  </si>
  <si>
    <t>226.8</t>
  </si>
  <si>
    <t>140.9376</t>
  </si>
  <si>
    <t>140.8165</t>
  </si>
  <si>
    <t>138.2755</t>
  </si>
  <si>
    <t>136.5372</t>
  </si>
  <si>
    <t>142.3368</t>
  </si>
  <si>
    <t>517.2773</t>
  </si>
  <si>
    <t>510.6952</t>
  </si>
  <si>
    <t>514.1114</t>
  </si>
  <si>
    <t>515.8229</t>
  </si>
  <si>
    <t>510.5684</t>
  </si>
  <si>
    <t>518.9374</t>
  </si>
  <si>
    <t>505.3826</t>
  </si>
  <si>
    <t>502.882</t>
  </si>
  <si>
    <t>487.7816</t>
  </si>
  <si>
    <t>509.1235</t>
  </si>
  <si>
    <t>495.2334</t>
  </si>
  <si>
    <t>227.6078</t>
  </si>
  <si>
    <t>227.2085</t>
  </si>
  <si>
    <t>228.9231</t>
  </si>
  <si>
    <t>222.7776</t>
  </si>
  <si>
    <t>220.2436</t>
  </si>
  <si>
    <t>221.5218</t>
  </si>
  <si>
    <t>227.4</t>
  </si>
  <si>
    <t>140.9975</t>
  </si>
  <si>
    <t>141.0256</t>
  </si>
  <si>
    <t>138.6007</t>
  </si>
  <si>
    <t>136.7718</t>
  </si>
  <si>
    <t>142.4978</t>
  </si>
  <si>
    <t>517.015</t>
  </si>
  <si>
    <t>516.1948</t>
  </si>
  <si>
    <t>510.8002</t>
  </si>
  <si>
    <t>515.9792</t>
  </si>
  <si>
    <t>517.418</t>
  </si>
  <si>
    <t>513.9063</t>
  </si>
  <si>
    <t>518.8875</t>
  </si>
  <si>
    <t>506.3431</t>
  </si>
  <si>
    <t>503.8001</t>
  </si>
  <si>
    <t>490.0558</t>
  </si>
  <si>
    <t>509.7503</t>
  </si>
  <si>
    <t>495.5074</t>
  </si>
  <si>
    <t>228.1064</t>
  </si>
  <si>
    <t>227.1894</t>
  </si>
  <si>
    <t>229.2849</t>
  </si>
  <si>
    <t>223.492</t>
  </si>
  <si>
    <t>221.4397</t>
  </si>
  <si>
    <t>221.9858</t>
  </si>
  <si>
    <t>141.7513</t>
  </si>
  <si>
    <t>141.2046</t>
  </si>
  <si>
    <t>140.7596</t>
  </si>
  <si>
    <t>138.582</t>
  </si>
  <si>
    <t>136.9098</t>
  </si>
  <si>
    <t>142.8345</t>
  </si>
  <si>
    <t>127.5576</t>
  </si>
  <si>
    <t>511.9704</t>
  </si>
  <si>
    <t>512.454</t>
  </si>
  <si>
    <t>394.0679</t>
  </si>
  <si>
    <t>511.4857</t>
  </si>
  <si>
    <t>513.6289</t>
  </si>
  <si>
    <t>500.1434</t>
  </si>
  <si>
    <t>194.3769</t>
  </si>
  <si>
    <t>503.5548</t>
  </si>
  <si>
    <t>501.4048</t>
  </si>
  <si>
    <t>485.8762</t>
  </si>
  <si>
    <t>507.5977</t>
  </si>
  <si>
    <t>492.9994</t>
  </si>
  <si>
    <t>226.0418</t>
  </si>
  <si>
    <t>226.5903</t>
  </si>
  <si>
    <t>227.0546</t>
  </si>
  <si>
    <t>221.3143</t>
  </si>
  <si>
    <t>219.4095</t>
  </si>
  <si>
    <t>221.5342</t>
  </si>
  <si>
    <t>225.3521</t>
  </si>
  <si>
    <t>224.9979</t>
  </si>
  <si>
    <t>70.4383</t>
  </si>
  <si>
    <t>140.1906</t>
  </si>
  <si>
    <t>139.924</t>
  </si>
  <si>
    <t>137.8765</t>
  </si>
  <si>
    <t>135.9087</t>
  </si>
  <si>
    <t>141.7745</t>
  </si>
  <si>
    <t>126.7541</t>
  </si>
  <si>
    <t>141.3917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</si>
</sst>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color rgb="FFFFFFFF"/>
      <name val="Arial"/>
      <family val="2"/>
    </font>
    <font>
      <sz val="8"/>
      <name val="Arial"/>
      <family val="2"/>
    </font>
    <font>
      <b/>
      <sz val="14"/>
      <color rgb="FFFFFFFF"/>
      <name val="Arial"/>
      <family val="2"/>
    </font>
    <font>
      <sz val="9"/>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20" fillId="0" borderId="18" xfId="0" applyNumberFormat="1" applyFont="1" applyBorder="1" applyAlignment="1">
      <alignment horizontal="center"/>
    </xf>
    <xf numFmtId="0" fontId="19"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20" fillId="0" borderId="19" xfId="0" applyNumberFormat="1" applyFont="1" applyBorder="1" applyAlignment="1">
      <alignment horizontal="center"/>
    </xf>
    <xf numFmtId="0" fontId="13" fillId="0" borderId="20" xfId="0" applyFont="1" applyBorder="1" applyAlignment="1">
      <alignment horizontal="center"/>
    </xf>
    <xf numFmtId="4" fontId="20"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20"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4" fontId="1" fillId="0" borderId="0" xfId="0" applyNumberFormat="1" applyFont="1"/>
    <xf numFmtId="0" fontId="37" fillId="0" borderId="2" xfId="0" applyFont="1" applyBorder="1" applyAlignment="1">
      <alignment horizontal="center" vertical="center" wrapText="1"/>
    </xf>
    <xf numFmtId="0" fontId="37"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9" fillId="2" borderId="0" xfId="0" applyFont="1" applyFill="1" applyAlignment="1">
      <alignment horizontal="center" vertical="center"/>
    </xf>
    <xf numFmtId="0" fontId="22"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929.65750000000003</c:v>
                </c:pt>
                <c:pt idx="1">
                  <c:v>906.69349999999997</c:v>
                </c:pt>
                <c:pt idx="2">
                  <c:v>882.83050000000003</c:v>
                </c:pt>
                <c:pt idx="3">
                  <c:v>869.04970000000003</c:v>
                </c:pt>
                <c:pt idx="4">
                  <c:v>866.35029999999995</c:v>
                </c:pt>
                <c:pt idx="5">
                  <c:v>897.43849999999998</c:v>
                </c:pt>
                <c:pt idx="6">
                  <c:v>901.34910000000002</c:v>
                </c:pt>
                <c:pt idx="7">
                  <c:v>876.16909999999996</c:v>
                </c:pt>
                <c:pt idx="8">
                  <c:v>887.53139999999996</c:v>
                </c:pt>
                <c:pt idx="9">
                  <c:v>922.51430000000005</c:v>
                </c:pt>
                <c:pt idx="10">
                  <c:v>949.93579999999997</c:v>
                </c:pt>
                <c:pt idx="11">
                  <c:v>991.47730000000001</c:v>
                </c:pt>
                <c:pt idx="12">
                  <c:v>1023.439</c:v>
                </c:pt>
                <c:pt idx="13">
                  <c:v>1016.2392</c:v>
                </c:pt>
                <c:pt idx="14">
                  <c:v>1051.4686999999999</c:v>
                </c:pt>
                <c:pt idx="15">
                  <c:v>1029.0118</c:v>
                </c:pt>
                <c:pt idx="16">
                  <c:v>1054.9641999999999</c:v>
                </c:pt>
                <c:pt idx="17">
                  <c:v>1070.4928</c:v>
                </c:pt>
                <c:pt idx="18">
                  <c:v>1093.7744</c:v>
                </c:pt>
                <c:pt idx="19">
                  <c:v>1129.0757000000001</c:v>
                </c:pt>
                <c:pt idx="20">
                  <c:v>1148.8382999999999</c:v>
                </c:pt>
                <c:pt idx="21">
                  <c:v>1165.0522000000001</c:v>
                </c:pt>
                <c:pt idx="22">
                  <c:v>1170.6152</c:v>
                </c:pt>
                <c:pt idx="23">
                  <c:v>1167.279</c:v>
                </c:pt>
                <c:pt idx="24">
                  <c:v>1133.2226000000001</c:v>
                </c:pt>
                <c:pt idx="25">
                  <c:v>1142.1460999999999</c:v>
                </c:pt>
                <c:pt idx="26">
                  <c:v>1113.6030000000001</c:v>
                </c:pt>
                <c:pt idx="27">
                  <c:v>1106.6129000000001</c:v>
                </c:pt>
                <c:pt idx="28">
                  <c:v>1145.9286</c:v>
                </c:pt>
                <c:pt idx="29">
                  <c:v>1145.2416000000001</c:v>
                </c:pt>
                <c:pt idx="30">
                  <c:v>1180.2028</c:v>
                </c:pt>
                <c:pt idx="31">
                  <c:v>1165.3458000000001</c:v>
                </c:pt>
                <c:pt idx="32">
                  <c:v>1143.4208000000001</c:v>
                </c:pt>
                <c:pt idx="33">
                  <c:v>1106.8244</c:v>
                </c:pt>
                <c:pt idx="34">
                  <c:v>1125.4755</c:v>
                </c:pt>
                <c:pt idx="35">
                  <c:v>1084.0604000000001</c:v>
                </c:pt>
                <c:pt idx="36">
                  <c:v>1163.7333000000001</c:v>
                </c:pt>
                <c:pt idx="37">
                  <c:v>1194.1747</c:v>
                </c:pt>
                <c:pt idx="38">
                  <c:v>1190.9177999999999</c:v>
                </c:pt>
                <c:pt idx="39">
                  <c:v>1169.9272000000001</c:v>
                </c:pt>
                <c:pt idx="40">
                  <c:v>1160.5706</c:v>
                </c:pt>
                <c:pt idx="41">
                  <c:v>1139.9566</c:v>
                </c:pt>
                <c:pt idx="42">
                  <c:v>1117.9609</c:v>
                </c:pt>
                <c:pt idx="43">
                  <c:v>1081.9190000000001</c:v>
                </c:pt>
                <c:pt idx="44">
                  <c:v>1097.8964000000001</c:v>
                </c:pt>
                <c:pt idx="45">
                  <c:v>1051.307</c:v>
                </c:pt>
                <c:pt idx="46">
                  <c:v>988.09190000000001</c:v>
                </c:pt>
                <c:pt idx="47">
                  <c:v>1011.6506000000001</c:v>
                </c:pt>
              </c:numCache>
            </c:numRef>
          </c:val>
          <c:smooth val="0"/>
          <c:extLst>
            <c:ext xmlns:c16="http://schemas.microsoft.com/office/drawing/2014/chart" uri="{C3380CC4-5D6E-409C-BE32-E72D297353CC}">
              <c16:uniqueId val="{00000000-D0AF-49CA-96E9-ED62BA3D8C6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1775.5672999999999</c:v>
                </c:pt>
                <c:pt idx="1">
                  <c:v>1756.0630000000001</c:v>
                </c:pt>
                <c:pt idx="2">
                  <c:v>1731.0905</c:v>
                </c:pt>
                <c:pt idx="3">
                  <c:v>1735.1916000000001</c:v>
                </c:pt>
                <c:pt idx="4">
                  <c:v>1740.0275999999999</c:v>
                </c:pt>
                <c:pt idx="5">
                  <c:v>1736.7714000000001</c:v>
                </c:pt>
                <c:pt idx="6">
                  <c:v>1734.6036999999999</c:v>
                </c:pt>
                <c:pt idx="7">
                  <c:v>1758.9585999999999</c:v>
                </c:pt>
                <c:pt idx="8">
                  <c:v>1767.0030999999999</c:v>
                </c:pt>
                <c:pt idx="9">
                  <c:v>1779.329</c:v>
                </c:pt>
                <c:pt idx="10">
                  <c:v>1792.0712000000001</c:v>
                </c:pt>
                <c:pt idx="11">
                  <c:v>1819.6765</c:v>
                </c:pt>
                <c:pt idx="12">
                  <c:v>1833.1344999999999</c:v>
                </c:pt>
                <c:pt idx="13">
                  <c:v>1830.8393000000001</c:v>
                </c:pt>
                <c:pt idx="14">
                  <c:v>1830.9760000000001</c:v>
                </c:pt>
                <c:pt idx="15">
                  <c:v>1777.6433</c:v>
                </c:pt>
                <c:pt idx="16">
                  <c:v>1815.6890000000001</c:v>
                </c:pt>
                <c:pt idx="17">
                  <c:v>1844.5568000000001</c:v>
                </c:pt>
                <c:pt idx="18">
                  <c:v>1844.0902000000001</c:v>
                </c:pt>
                <c:pt idx="19">
                  <c:v>1860.5248999999999</c:v>
                </c:pt>
                <c:pt idx="20">
                  <c:v>1876.1342999999999</c:v>
                </c:pt>
                <c:pt idx="21">
                  <c:v>1847.7336</c:v>
                </c:pt>
                <c:pt idx="22">
                  <c:v>1867.5183999999999</c:v>
                </c:pt>
                <c:pt idx="23">
                  <c:v>1805.173</c:v>
                </c:pt>
                <c:pt idx="24">
                  <c:v>1840.2080000000001</c:v>
                </c:pt>
                <c:pt idx="25">
                  <c:v>1833.0716</c:v>
                </c:pt>
                <c:pt idx="26">
                  <c:v>1797.6828</c:v>
                </c:pt>
                <c:pt idx="27">
                  <c:v>1829.8697999999999</c:v>
                </c:pt>
                <c:pt idx="28">
                  <c:v>1836.9138</c:v>
                </c:pt>
                <c:pt idx="29">
                  <c:v>1863.6224999999999</c:v>
                </c:pt>
                <c:pt idx="30">
                  <c:v>1872.3688999999999</c:v>
                </c:pt>
                <c:pt idx="31">
                  <c:v>1876.5165999999999</c:v>
                </c:pt>
                <c:pt idx="32">
                  <c:v>1890.116</c:v>
                </c:pt>
                <c:pt idx="33">
                  <c:v>1909.6043999999999</c:v>
                </c:pt>
                <c:pt idx="34">
                  <c:v>1947.5771999999999</c:v>
                </c:pt>
                <c:pt idx="35">
                  <c:v>1979.2338999999999</c:v>
                </c:pt>
                <c:pt idx="36">
                  <c:v>1977.9484</c:v>
                </c:pt>
                <c:pt idx="37">
                  <c:v>1941.3497</c:v>
                </c:pt>
                <c:pt idx="38">
                  <c:v>1945.8793000000001</c:v>
                </c:pt>
                <c:pt idx="39">
                  <c:v>1963.6142</c:v>
                </c:pt>
                <c:pt idx="40">
                  <c:v>1968.9570000000001</c:v>
                </c:pt>
                <c:pt idx="41">
                  <c:v>1935.0712000000001</c:v>
                </c:pt>
                <c:pt idx="42">
                  <c:v>1926.1262999999999</c:v>
                </c:pt>
                <c:pt idx="43">
                  <c:v>1898.4346</c:v>
                </c:pt>
                <c:pt idx="44">
                  <c:v>1884.0626</c:v>
                </c:pt>
                <c:pt idx="45">
                  <c:v>1865.8063</c:v>
                </c:pt>
                <c:pt idx="46">
                  <c:v>1836.5407</c:v>
                </c:pt>
                <c:pt idx="47">
                  <c:v>1824.9176</c:v>
                </c:pt>
              </c:numCache>
            </c:numRef>
          </c:val>
          <c:smooth val="0"/>
          <c:extLst>
            <c:ext xmlns:c16="http://schemas.microsoft.com/office/drawing/2014/chart" uri="{C3380CC4-5D6E-409C-BE32-E72D297353CC}">
              <c16:uniqueId val="{00000001-D0AF-49CA-96E9-ED62BA3D8C6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3774.3951999999999</c:v>
                </c:pt>
                <c:pt idx="1">
                  <c:v>3724.9034999999999</c:v>
                </c:pt>
                <c:pt idx="2">
                  <c:v>3666.6990000000001</c:v>
                </c:pt>
                <c:pt idx="3">
                  <c:v>3610.6287000000002</c:v>
                </c:pt>
                <c:pt idx="4">
                  <c:v>3564.2521000000002</c:v>
                </c:pt>
                <c:pt idx="5">
                  <c:v>3456.8501000000001</c:v>
                </c:pt>
                <c:pt idx="6">
                  <c:v>3555.9672</c:v>
                </c:pt>
                <c:pt idx="7">
                  <c:v>3571.0722999999998</c:v>
                </c:pt>
                <c:pt idx="8">
                  <c:v>3543.5554999999999</c:v>
                </c:pt>
                <c:pt idx="9">
                  <c:v>3564.9967000000001</c:v>
                </c:pt>
                <c:pt idx="10">
                  <c:v>3594.3829999999998</c:v>
                </c:pt>
                <c:pt idx="11">
                  <c:v>3729.5762</c:v>
                </c:pt>
                <c:pt idx="12">
                  <c:v>3876.0365000000002</c:v>
                </c:pt>
                <c:pt idx="13">
                  <c:v>3779.1815000000001</c:v>
                </c:pt>
                <c:pt idx="14">
                  <c:v>3856.7853</c:v>
                </c:pt>
                <c:pt idx="15">
                  <c:v>4117.5348999999997</c:v>
                </c:pt>
                <c:pt idx="16">
                  <c:v>4088.9967999999999</c:v>
                </c:pt>
                <c:pt idx="17">
                  <c:v>4273.7903999999999</c:v>
                </c:pt>
                <c:pt idx="18">
                  <c:v>4299.9654</c:v>
                </c:pt>
                <c:pt idx="19">
                  <c:v>4343.9394000000002</c:v>
                </c:pt>
                <c:pt idx="20">
                  <c:v>4332.1473999999998</c:v>
                </c:pt>
                <c:pt idx="21">
                  <c:v>4389.0641999999998</c:v>
                </c:pt>
                <c:pt idx="22">
                  <c:v>4417.5064000000002</c:v>
                </c:pt>
                <c:pt idx="23">
                  <c:v>4375.8379999999997</c:v>
                </c:pt>
                <c:pt idx="24">
                  <c:v>4360.1593999999996</c:v>
                </c:pt>
                <c:pt idx="25">
                  <c:v>4230.7722999999996</c:v>
                </c:pt>
                <c:pt idx="26">
                  <c:v>4311.6742000000004</c:v>
                </c:pt>
                <c:pt idx="27">
                  <c:v>4356.0873000000001</c:v>
                </c:pt>
                <c:pt idx="28">
                  <c:v>4424.5375999999997</c:v>
                </c:pt>
                <c:pt idx="29">
                  <c:v>4389.4958999999999</c:v>
                </c:pt>
                <c:pt idx="30">
                  <c:v>4412.2983000000004</c:v>
                </c:pt>
                <c:pt idx="31">
                  <c:v>4533.2276000000002</c:v>
                </c:pt>
                <c:pt idx="32">
                  <c:v>4439.5532000000003</c:v>
                </c:pt>
                <c:pt idx="33">
                  <c:v>4463.9712</c:v>
                </c:pt>
                <c:pt idx="34">
                  <c:v>4354.7173000000003</c:v>
                </c:pt>
                <c:pt idx="35">
                  <c:v>4384.0056999999997</c:v>
                </c:pt>
                <c:pt idx="36">
                  <c:v>4334.6482999999998</c:v>
                </c:pt>
                <c:pt idx="37">
                  <c:v>4319.5155999999997</c:v>
                </c:pt>
                <c:pt idx="38">
                  <c:v>4255.1828999999998</c:v>
                </c:pt>
                <c:pt idx="39">
                  <c:v>4294.5785999999998</c:v>
                </c:pt>
                <c:pt idx="40">
                  <c:v>4198.6523999999999</c:v>
                </c:pt>
                <c:pt idx="41">
                  <c:v>4201.2921999999999</c:v>
                </c:pt>
                <c:pt idx="42">
                  <c:v>4165.0528000000004</c:v>
                </c:pt>
                <c:pt idx="43">
                  <c:v>4186.9863999999998</c:v>
                </c:pt>
                <c:pt idx="44">
                  <c:v>4169.0110000000004</c:v>
                </c:pt>
                <c:pt idx="45">
                  <c:v>4029.7966999999999</c:v>
                </c:pt>
                <c:pt idx="46">
                  <c:v>3962.1774</c:v>
                </c:pt>
                <c:pt idx="47">
                  <c:v>3714.5318000000002</c:v>
                </c:pt>
              </c:numCache>
            </c:numRef>
          </c:val>
          <c:smooth val="0"/>
          <c:extLst>
            <c:ext xmlns:c16="http://schemas.microsoft.com/office/drawing/2014/chart" uri="{C3380CC4-5D6E-409C-BE32-E72D297353CC}">
              <c16:uniqueId val="{00000002-D0AF-49CA-96E9-ED62BA3D8C6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CA5-48B1-98BC-8FF857DD5B1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CA5-48B1-98BC-8FF857DD5B1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21.004829999999998</c:v>
                </c:pt>
                <c:pt idx="1">
                  <c:v>21.096599999999999</c:v>
                </c:pt>
                <c:pt idx="2">
                  <c:v>21.280149999999999</c:v>
                </c:pt>
                <c:pt idx="3">
                  <c:v>21.493539999999999</c:v>
                </c:pt>
                <c:pt idx="4">
                  <c:v>21.623080000000002</c:v>
                </c:pt>
                <c:pt idx="5">
                  <c:v>21.484110000000001</c:v>
                </c:pt>
                <c:pt idx="6">
                  <c:v>24.421990000000001</c:v>
                </c:pt>
                <c:pt idx="7">
                  <c:v>25.065460000000002</c:v>
                </c:pt>
                <c:pt idx="8">
                  <c:v>29.763380000000002</c:v>
                </c:pt>
                <c:pt idx="9">
                  <c:v>32.085509999999999</c:v>
                </c:pt>
                <c:pt idx="10">
                  <c:v>32.325899999999997</c:v>
                </c:pt>
                <c:pt idx="11">
                  <c:v>32.677619999999997</c:v>
                </c:pt>
                <c:pt idx="12">
                  <c:v>32.393839999999997</c:v>
                </c:pt>
                <c:pt idx="13">
                  <c:v>32.000950000000003</c:v>
                </c:pt>
                <c:pt idx="14">
                  <c:v>31.837900000000001</c:v>
                </c:pt>
                <c:pt idx="15">
                  <c:v>31.871359999999999</c:v>
                </c:pt>
                <c:pt idx="16">
                  <c:v>31.990079999999999</c:v>
                </c:pt>
                <c:pt idx="17">
                  <c:v>31.899360000000001</c:v>
                </c:pt>
                <c:pt idx="18">
                  <c:v>31.354500000000002</c:v>
                </c:pt>
                <c:pt idx="19">
                  <c:v>30.792660000000001</c:v>
                </c:pt>
                <c:pt idx="20">
                  <c:v>31.741340000000001</c:v>
                </c:pt>
                <c:pt idx="21">
                  <c:v>30.413789999999999</c:v>
                </c:pt>
                <c:pt idx="22">
                  <c:v>30.244620000000001</c:v>
                </c:pt>
                <c:pt idx="23">
                  <c:v>29.974329999999998</c:v>
                </c:pt>
                <c:pt idx="24">
                  <c:v>30.818020000000001</c:v>
                </c:pt>
                <c:pt idx="25">
                  <c:v>31.745429999999999</c:v>
                </c:pt>
                <c:pt idx="26">
                  <c:v>34.487699999999997</c:v>
                </c:pt>
                <c:pt idx="27">
                  <c:v>34.813699999999997</c:v>
                </c:pt>
                <c:pt idx="28">
                  <c:v>36.165770000000002</c:v>
                </c:pt>
                <c:pt idx="29">
                  <c:v>39.476950000000002</c:v>
                </c:pt>
                <c:pt idx="30">
                  <c:v>39.562550000000002</c:v>
                </c:pt>
                <c:pt idx="31">
                  <c:v>39.939259999999997</c:v>
                </c:pt>
                <c:pt idx="32">
                  <c:v>40.05048</c:v>
                </c:pt>
                <c:pt idx="33">
                  <c:v>34.639690000000002</c:v>
                </c:pt>
                <c:pt idx="34">
                  <c:v>23.10839</c:v>
                </c:pt>
                <c:pt idx="35">
                  <c:v>20.639199999999999</c:v>
                </c:pt>
                <c:pt idx="36">
                  <c:v>17.292840000000002</c:v>
                </c:pt>
                <c:pt idx="37">
                  <c:v>16.75057</c:v>
                </c:pt>
                <c:pt idx="38">
                  <c:v>16.31504</c:v>
                </c:pt>
                <c:pt idx="39">
                  <c:v>17.466249999999999</c:v>
                </c:pt>
                <c:pt idx="40">
                  <c:v>17.632819999999999</c:v>
                </c:pt>
                <c:pt idx="41">
                  <c:v>18.035630000000001</c:v>
                </c:pt>
                <c:pt idx="42">
                  <c:v>18.840769999999999</c:v>
                </c:pt>
                <c:pt idx="43">
                  <c:v>23.633279999999999</c:v>
                </c:pt>
                <c:pt idx="44">
                  <c:v>28.250869999999999</c:v>
                </c:pt>
                <c:pt idx="45">
                  <c:v>30.3307</c:v>
                </c:pt>
                <c:pt idx="46">
                  <c:v>31.510090000000002</c:v>
                </c:pt>
                <c:pt idx="47">
                  <c:v>30.766200000000001</c:v>
                </c:pt>
              </c:numCache>
            </c:numRef>
          </c:val>
          <c:smooth val="0"/>
          <c:extLst>
            <c:ext xmlns:c16="http://schemas.microsoft.com/office/drawing/2014/chart" uri="{C3380CC4-5D6E-409C-BE32-E72D297353CC}">
              <c16:uniqueId val="{00000002-7CA5-48B1-98BC-8FF857DD5B1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13.246</c:v>
                </c:pt>
                <c:pt idx="1">
                  <c:v>13.194000000000001</c:v>
                </c:pt>
                <c:pt idx="2">
                  <c:v>13.432</c:v>
                </c:pt>
                <c:pt idx="3">
                  <c:v>14.212</c:v>
                </c:pt>
                <c:pt idx="4">
                  <c:v>14.303000000000001</c:v>
                </c:pt>
                <c:pt idx="5">
                  <c:v>13.846</c:v>
                </c:pt>
                <c:pt idx="6">
                  <c:v>13.69</c:v>
                </c:pt>
                <c:pt idx="7">
                  <c:v>13.561</c:v>
                </c:pt>
                <c:pt idx="8">
                  <c:v>13.615</c:v>
                </c:pt>
                <c:pt idx="9">
                  <c:v>12.919</c:v>
                </c:pt>
                <c:pt idx="10">
                  <c:v>11.959</c:v>
                </c:pt>
                <c:pt idx="11">
                  <c:v>10.683</c:v>
                </c:pt>
                <c:pt idx="12">
                  <c:v>9.4920000000000009</c:v>
                </c:pt>
                <c:pt idx="13">
                  <c:v>10.090999999999999</c:v>
                </c:pt>
                <c:pt idx="14">
                  <c:v>10.574999999999999</c:v>
                </c:pt>
                <c:pt idx="15">
                  <c:v>11.848000000000001</c:v>
                </c:pt>
                <c:pt idx="16">
                  <c:v>12.598000000000001</c:v>
                </c:pt>
                <c:pt idx="17">
                  <c:v>12.93</c:v>
                </c:pt>
                <c:pt idx="18">
                  <c:v>13.03</c:v>
                </c:pt>
                <c:pt idx="19">
                  <c:v>12.058</c:v>
                </c:pt>
                <c:pt idx="20">
                  <c:v>12.637</c:v>
                </c:pt>
                <c:pt idx="21">
                  <c:v>13.755000000000001</c:v>
                </c:pt>
                <c:pt idx="22">
                  <c:v>13.125999999999999</c:v>
                </c:pt>
                <c:pt idx="23">
                  <c:v>12.826000000000001</c:v>
                </c:pt>
                <c:pt idx="24">
                  <c:v>12.298</c:v>
                </c:pt>
                <c:pt idx="25">
                  <c:v>12.195</c:v>
                </c:pt>
                <c:pt idx="26">
                  <c:v>13.468999999999999</c:v>
                </c:pt>
                <c:pt idx="27">
                  <c:v>14.146000000000001</c:v>
                </c:pt>
                <c:pt idx="28">
                  <c:v>13.698</c:v>
                </c:pt>
                <c:pt idx="29">
                  <c:v>13.553000000000001</c:v>
                </c:pt>
                <c:pt idx="30">
                  <c:v>13.564</c:v>
                </c:pt>
                <c:pt idx="31">
                  <c:v>13.519</c:v>
                </c:pt>
                <c:pt idx="32">
                  <c:v>12.058999999999999</c:v>
                </c:pt>
                <c:pt idx="33">
                  <c:v>11.122</c:v>
                </c:pt>
                <c:pt idx="34">
                  <c:v>10.465</c:v>
                </c:pt>
                <c:pt idx="35">
                  <c:v>10.648</c:v>
                </c:pt>
                <c:pt idx="36">
                  <c:v>10.26</c:v>
                </c:pt>
                <c:pt idx="37">
                  <c:v>10.115</c:v>
                </c:pt>
                <c:pt idx="38">
                  <c:v>12.032</c:v>
                </c:pt>
                <c:pt idx="39">
                  <c:v>12.834</c:v>
                </c:pt>
                <c:pt idx="40">
                  <c:v>13.747</c:v>
                </c:pt>
                <c:pt idx="41">
                  <c:v>14.265000000000001</c:v>
                </c:pt>
                <c:pt idx="42">
                  <c:v>14.04</c:v>
                </c:pt>
                <c:pt idx="43">
                  <c:v>14.212</c:v>
                </c:pt>
                <c:pt idx="44">
                  <c:v>14.206</c:v>
                </c:pt>
                <c:pt idx="45">
                  <c:v>13.837</c:v>
                </c:pt>
                <c:pt idx="46">
                  <c:v>13.837999999999999</c:v>
                </c:pt>
                <c:pt idx="47">
                  <c:v>13.180999999999999</c:v>
                </c:pt>
              </c:numCache>
            </c:numRef>
          </c:val>
          <c:smooth val="0"/>
          <c:extLst>
            <c:ext xmlns:c16="http://schemas.microsoft.com/office/drawing/2014/chart" uri="{C3380CC4-5D6E-409C-BE32-E72D297353CC}">
              <c16:uniqueId val="{00000003-7CA5-48B1-98BC-8FF857DD5B1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CA5-48B1-98BC-8FF857DD5B1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CA5-48B1-98BC-8FF857DD5B1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CA5-48B1-98BC-8FF857DD5B1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CA5-48B1-98BC-8FF857DD5B1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20.006599999999999</c:v>
                </c:pt>
                <c:pt idx="1">
                  <c:v>20.217400000000001</c:v>
                </c:pt>
                <c:pt idx="2">
                  <c:v>20.3188</c:v>
                </c:pt>
                <c:pt idx="3">
                  <c:v>20.1404</c:v>
                </c:pt>
                <c:pt idx="4">
                  <c:v>20.441199999999998</c:v>
                </c:pt>
                <c:pt idx="5">
                  <c:v>20.573</c:v>
                </c:pt>
                <c:pt idx="6">
                  <c:v>20.1601</c:v>
                </c:pt>
                <c:pt idx="7">
                  <c:v>20.4209</c:v>
                </c:pt>
                <c:pt idx="8">
                  <c:v>19.7743</c:v>
                </c:pt>
                <c:pt idx="9">
                  <c:v>19.380500000000001</c:v>
                </c:pt>
                <c:pt idx="10">
                  <c:v>19.653099999999998</c:v>
                </c:pt>
                <c:pt idx="11">
                  <c:v>20.0197</c:v>
                </c:pt>
                <c:pt idx="12">
                  <c:v>19.545000000000002</c:v>
                </c:pt>
                <c:pt idx="13">
                  <c:v>19.647099999999998</c:v>
                </c:pt>
                <c:pt idx="14">
                  <c:v>19.6967</c:v>
                </c:pt>
                <c:pt idx="15">
                  <c:v>19.4251</c:v>
                </c:pt>
                <c:pt idx="16">
                  <c:v>19.279499999999999</c:v>
                </c:pt>
                <c:pt idx="17">
                  <c:v>19.163599999999999</c:v>
                </c:pt>
                <c:pt idx="18">
                  <c:v>19.156700000000001</c:v>
                </c:pt>
                <c:pt idx="19">
                  <c:v>18.544899999999998</c:v>
                </c:pt>
                <c:pt idx="20">
                  <c:v>18.937000000000001</c:v>
                </c:pt>
                <c:pt idx="21">
                  <c:v>17.805599999999998</c:v>
                </c:pt>
                <c:pt idx="22">
                  <c:v>19.653400000000001</c:v>
                </c:pt>
                <c:pt idx="23">
                  <c:v>19.2194</c:v>
                </c:pt>
                <c:pt idx="24">
                  <c:v>19.545100000000001</c:v>
                </c:pt>
                <c:pt idx="25">
                  <c:v>18.709599999999998</c:v>
                </c:pt>
                <c:pt idx="26">
                  <c:v>18.861699999999999</c:v>
                </c:pt>
                <c:pt idx="27">
                  <c:v>19.495100000000001</c:v>
                </c:pt>
                <c:pt idx="28">
                  <c:v>19.1877</c:v>
                </c:pt>
                <c:pt idx="29">
                  <c:v>19.2133</c:v>
                </c:pt>
                <c:pt idx="30">
                  <c:v>19.551500000000001</c:v>
                </c:pt>
                <c:pt idx="31">
                  <c:v>19.6387</c:v>
                </c:pt>
                <c:pt idx="32">
                  <c:v>19.4604</c:v>
                </c:pt>
                <c:pt idx="33">
                  <c:v>19.070799999999998</c:v>
                </c:pt>
                <c:pt idx="34">
                  <c:v>18.968699999999998</c:v>
                </c:pt>
                <c:pt idx="35">
                  <c:v>18.674800000000001</c:v>
                </c:pt>
                <c:pt idx="36">
                  <c:v>19.9907</c:v>
                </c:pt>
                <c:pt idx="37">
                  <c:v>20.2773</c:v>
                </c:pt>
                <c:pt idx="38">
                  <c:v>19.007100000000001</c:v>
                </c:pt>
                <c:pt idx="39">
                  <c:v>20.1599</c:v>
                </c:pt>
                <c:pt idx="40">
                  <c:v>21.607600000000001</c:v>
                </c:pt>
                <c:pt idx="41">
                  <c:v>19.747199999999999</c:v>
                </c:pt>
                <c:pt idx="42">
                  <c:v>20.122900000000001</c:v>
                </c:pt>
                <c:pt idx="43">
                  <c:v>19.7362</c:v>
                </c:pt>
                <c:pt idx="44">
                  <c:v>19.391300000000001</c:v>
                </c:pt>
                <c:pt idx="45">
                  <c:v>19.1615</c:v>
                </c:pt>
                <c:pt idx="46">
                  <c:v>18.814599999999999</c:v>
                </c:pt>
                <c:pt idx="47">
                  <c:v>17.8369</c:v>
                </c:pt>
              </c:numCache>
            </c:numRef>
          </c:val>
          <c:smooth val="0"/>
          <c:extLst>
            <c:ext xmlns:c16="http://schemas.microsoft.com/office/drawing/2014/chart" uri="{C3380CC4-5D6E-409C-BE32-E72D297353CC}">
              <c16:uniqueId val="{00000008-7CA5-48B1-98BC-8FF857DD5B1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26.381799999999998</c:v>
                </c:pt>
                <c:pt idx="1">
                  <c:v>26.458200000000001</c:v>
                </c:pt>
                <c:pt idx="2">
                  <c:v>26.215</c:v>
                </c:pt>
                <c:pt idx="3">
                  <c:v>26.128499999999999</c:v>
                </c:pt>
                <c:pt idx="4">
                  <c:v>26.383199999999999</c:v>
                </c:pt>
                <c:pt idx="5">
                  <c:v>26.1158</c:v>
                </c:pt>
                <c:pt idx="6">
                  <c:v>26.686900000000001</c:v>
                </c:pt>
                <c:pt idx="7">
                  <c:v>26.700800000000001</c:v>
                </c:pt>
                <c:pt idx="8">
                  <c:v>26.901800000000001</c:v>
                </c:pt>
                <c:pt idx="9">
                  <c:v>26.441099999999999</c:v>
                </c:pt>
                <c:pt idx="10">
                  <c:v>26.350100000000001</c:v>
                </c:pt>
                <c:pt idx="11">
                  <c:v>27.172899999999998</c:v>
                </c:pt>
                <c:pt idx="12">
                  <c:v>27.140899999999998</c:v>
                </c:pt>
                <c:pt idx="13">
                  <c:v>27.218</c:v>
                </c:pt>
                <c:pt idx="14">
                  <c:v>26.431699999999999</c:v>
                </c:pt>
                <c:pt idx="15">
                  <c:v>25.839500000000001</c:v>
                </c:pt>
                <c:pt idx="16">
                  <c:v>25.878399999999999</c:v>
                </c:pt>
                <c:pt idx="17">
                  <c:v>26.545500000000001</c:v>
                </c:pt>
                <c:pt idx="18">
                  <c:v>26.421900000000001</c:v>
                </c:pt>
                <c:pt idx="19">
                  <c:v>26.641200000000001</c:v>
                </c:pt>
                <c:pt idx="20">
                  <c:v>27.148099999999999</c:v>
                </c:pt>
                <c:pt idx="21">
                  <c:v>27.354299999999999</c:v>
                </c:pt>
                <c:pt idx="22">
                  <c:v>27.7088</c:v>
                </c:pt>
                <c:pt idx="23">
                  <c:v>27.455300000000001</c:v>
                </c:pt>
                <c:pt idx="24">
                  <c:v>26.997800000000002</c:v>
                </c:pt>
                <c:pt idx="25">
                  <c:v>26.390899999999998</c:v>
                </c:pt>
                <c:pt idx="26">
                  <c:v>26.410599999999999</c:v>
                </c:pt>
                <c:pt idx="27">
                  <c:v>27.018599999999999</c:v>
                </c:pt>
                <c:pt idx="28">
                  <c:v>27.939299999999999</c:v>
                </c:pt>
                <c:pt idx="29">
                  <c:v>28.214600000000001</c:v>
                </c:pt>
                <c:pt idx="30">
                  <c:v>28.959099999999999</c:v>
                </c:pt>
                <c:pt idx="31">
                  <c:v>29.0413</c:v>
                </c:pt>
                <c:pt idx="32">
                  <c:v>29.457899999999999</c:v>
                </c:pt>
                <c:pt idx="33">
                  <c:v>29.753699999999998</c:v>
                </c:pt>
                <c:pt idx="34">
                  <c:v>29.392700000000001</c:v>
                </c:pt>
                <c:pt idx="35">
                  <c:v>29.173100000000002</c:v>
                </c:pt>
                <c:pt idx="36">
                  <c:v>28.165600000000001</c:v>
                </c:pt>
                <c:pt idx="37">
                  <c:v>31.093900000000001</c:v>
                </c:pt>
                <c:pt idx="38">
                  <c:v>31.346299999999999</c:v>
                </c:pt>
                <c:pt idx="39">
                  <c:v>31.234200000000001</c:v>
                </c:pt>
                <c:pt idx="40">
                  <c:v>31.1401</c:v>
                </c:pt>
                <c:pt idx="41">
                  <c:v>30.5975</c:v>
                </c:pt>
                <c:pt idx="42">
                  <c:v>29.963799999999999</c:v>
                </c:pt>
                <c:pt idx="43">
                  <c:v>29.848299999999998</c:v>
                </c:pt>
                <c:pt idx="44">
                  <c:v>29.3917</c:v>
                </c:pt>
                <c:pt idx="45">
                  <c:v>28.770900000000001</c:v>
                </c:pt>
                <c:pt idx="46">
                  <c:v>28.164999999999999</c:v>
                </c:pt>
                <c:pt idx="47">
                  <c:v>28.1206</c:v>
                </c:pt>
              </c:numCache>
            </c:numRef>
          </c:val>
          <c:smooth val="0"/>
          <c:extLst>
            <c:ext xmlns:c16="http://schemas.microsoft.com/office/drawing/2014/chart" uri="{C3380CC4-5D6E-409C-BE32-E72D297353CC}">
              <c16:uniqueId val="{00000009-7CA5-48B1-98BC-8FF857DD5B1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13.6562</c:v>
                </c:pt>
                <c:pt idx="1">
                  <c:v>13.2273</c:v>
                </c:pt>
                <c:pt idx="2">
                  <c:v>13.607699999999999</c:v>
                </c:pt>
                <c:pt idx="3">
                  <c:v>13.6648</c:v>
                </c:pt>
                <c:pt idx="4">
                  <c:v>13.840199999999999</c:v>
                </c:pt>
                <c:pt idx="5">
                  <c:v>13.3062</c:v>
                </c:pt>
                <c:pt idx="6">
                  <c:v>13.3193</c:v>
                </c:pt>
                <c:pt idx="7">
                  <c:v>13.417899999999999</c:v>
                </c:pt>
                <c:pt idx="8">
                  <c:v>14.1943</c:v>
                </c:pt>
                <c:pt idx="9">
                  <c:v>14.896699999999999</c:v>
                </c:pt>
                <c:pt idx="10">
                  <c:v>15.864000000000001</c:v>
                </c:pt>
                <c:pt idx="11">
                  <c:v>14.682399999999999</c:v>
                </c:pt>
                <c:pt idx="12">
                  <c:v>13.957000000000001</c:v>
                </c:pt>
                <c:pt idx="13">
                  <c:v>12.9826</c:v>
                </c:pt>
                <c:pt idx="14">
                  <c:v>11.3728</c:v>
                </c:pt>
                <c:pt idx="15">
                  <c:v>10.6092</c:v>
                </c:pt>
                <c:pt idx="16">
                  <c:v>10.9518</c:v>
                </c:pt>
                <c:pt idx="17">
                  <c:v>10.8306</c:v>
                </c:pt>
                <c:pt idx="18">
                  <c:v>10.582700000000001</c:v>
                </c:pt>
                <c:pt idx="19">
                  <c:v>10.678599999999999</c:v>
                </c:pt>
                <c:pt idx="20">
                  <c:v>11.1128</c:v>
                </c:pt>
                <c:pt idx="21">
                  <c:v>10.5663</c:v>
                </c:pt>
                <c:pt idx="22">
                  <c:v>10.2386</c:v>
                </c:pt>
                <c:pt idx="23">
                  <c:v>10.4704</c:v>
                </c:pt>
                <c:pt idx="24">
                  <c:v>13.1675</c:v>
                </c:pt>
                <c:pt idx="25">
                  <c:v>13.7369</c:v>
                </c:pt>
                <c:pt idx="26">
                  <c:v>13.926299999999999</c:v>
                </c:pt>
                <c:pt idx="27">
                  <c:v>14.2087</c:v>
                </c:pt>
                <c:pt idx="28">
                  <c:v>14.3048</c:v>
                </c:pt>
                <c:pt idx="29">
                  <c:v>14.600199999999999</c:v>
                </c:pt>
                <c:pt idx="30">
                  <c:v>14.1035</c:v>
                </c:pt>
                <c:pt idx="31">
                  <c:v>13.994400000000001</c:v>
                </c:pt>
                <c:pt idx="32">
                  <c:v>13.8973</c:v>
                </c:pt>
                <c:pt idx="33">
                  <c:v>13.5603</c:v>
                </c:pt>
                <c:pt idx="34">
                  <c:v>14.7437</c:v>
                </c:pt>
                <c:pt idx="35">
                  <c:v>14.912599999999999</c:v>
                </c:pt>
                <c:pt idx="36">
                  <c:v>14.957800000000001</c:v>
                </c:pt>
                <c:pt idx="37">
                  <c:v>15.2019</c:v>
                </c:pt>
                <c:pt idx="38">
                  <c:v>13.869899999999999</c:v>
                </c:pt>
                <c:pt idx="39">
                  <c:v>13.714600000000001</c:v>
                </c:pt>
                <c:pt idx="40">
                  <c:v>11.1517</c:v>
                </c:pt>
                <c:pt idx="41">
                  <c:v>10.8657</c:v>
                </c:pt>
                <c:pt idx="42">
                  <c:v>11.1982</c:v>
                </c:pt>
                <c:pt idx="43">
                  <c:v>11.5725</c:v>
                </c:pt>
                <c:pt idx="44">
                  <c:v>11.3917</c:v>
                </c:pt>
                <c:pt idx="45">
                  <c:v>11.4887</c:v>
                </c:pt>
                <c:pt idx="46">
                  <c:v>13.718999999999999</c:v>
                </c:pt>
                <c:pt idx="47">
                  <c:v>13.8476</c:v>
                </c:pt>
              </c:numCache>
            </c:numRef>
          </c:val>
          <c:smooth val="0"/>
          <c:extLst>
            <c:ext xmlns:c16="http://schemas.microsoft.com/office/drawing/2014/chart" uri="{C3380CC4-5D6E-409C-BE32-E72D297353CC}">
              <c16:uniqueId val="{0000000A-7CA5-48B1-98BC-8FF857DD5B1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14.03</c:v>
                </c:pt>
                <c:pt idx="1">
                  <c:v>14.36</c:v>
                </c:pt>
                <c:pt idx="2">
                  <c:v>14.3</c:v>
                </c:pt>
                <c:pt idx="3">
                  <c:v>14.15</c:v>
                </c:pt>
                <c:pt idx="4">
                  <c:v>14.17</c:v>
                </c:pt>
                <c:pt idx="5">
                  <c:v>14.07</c:v>
                </c:pt>
                <c:pt idx="6">
                  <c:v>13.9</c:v>
                </c:pt>
                <c:pt idx="7">
                  <c:v>13.82</c:v>
                </c:pt>
                <c:pt idx="8">
                  <c:v>14.28</c:v>
                </c:pt>
                <c:pt idx="9">
                  <c:v>14.37</c:v>
                </c:pt>
                <c:pt idx="10">
                  <c:v>14.25</c:v>
                </c:pt>
                <c:pt idx="11">
                  <c:v>14.19</c:v>
                </c:pt>
                <c:pt idx="12">
                  <c:v>14.11</c:v>
                </c:pt>
                <c:pt idx="13">
                  <c:v>13.75</c:v>
                </c:pt>
                <c:pt idx="14">
                  <c:v>13.42</c:v>
                </c:pt>
                <c:pt idx="15">
                  <c:v>13.65</c:v>
                </c:pt>
                <c:pt idx="16">
                  <c:v>13.66</c:v>
                </c:pt>
                <c:pt idx="17">
                  <c:v>13.48</c:v>
                </c:pt>
                <c:pt idx="18">
                  <c:v>13.64</c:v>
                </c:pt>
                <c:pt idx="19">
                  <c:v>13.42</c:v>
                </c:pt>
                <c:pt idx="20">
                  <c:v>13.3</c:v>
                </c:pt>
                <c:pt idx="21">
                  <c:v>13.47</c:v>
                </c:pt>
                <c:pt idx="22">
                  <c:v>13.46</c:v>
                </c:pt>
                <c:pt idx="23">
                  <c:v>13.37</c:v>
                </c:pt>
                <c:pt idx="24">
                  <c:v>13.38</c:v>
                </c:pt>
                <c:pt idx="25">
                  <c:v>13.4</c:v>
                </c:pt>
                <c:pt idx="26">
                  <c:v>13.36</c:v>
                </c:pt>
                <c:pt idx="27">
                  <c:v>13.51</c:v>
                </c:pt>
                <c:pt idx="28">
                  <c:v>13.36</c:v>
                </c:pt>
                <c:pt idx="29">
                  <c:v>13.31</c:v>
                </c:pt>
                <c:pt idx="30">
                  <c:v>13.29</c:v>
                </c:pt>
                <c:pt idx="31">
                  <c:v>13.89</c:v>
                </c:pt>
                <c:pt idx="32">
                  <c:v>13.83</c:v>
                </c:pt>
                <c:pt idx="33">
                  <c:v>13.84</c:v>
                </c:pt>
                <c:pt idx="34">
                  <c:v>13.82</c:v>
                </c:pt>
                <c:pt idx="35">
                  <c:v>14.15</c:v>
                </c:pt>
                <c:pt idx="36">
                  <c:v>14.25</c:v>
                </c:pt>
                <c:pt idx="37">
                  <c:v>13.98</c:v>
                </c:pt>
                <c:pt idx="38">
                  <c:v>13.78</c:v>
                </c:pt>
                <c:pt idx="39">
                  <c:v>13.9</c:v>
                </c:pt>
                <c:pt idx="40">
                  <c:v>14.1</c:v>
                </c:pt>
                <c:pt idx="41">
                  <c:v>14.16</c:v>
                </c:pt>
                <c:pt idx="42">
                  <c:v>13.9</c:v>
                </c:pt>
                <c:pt idx="43">
                  <c:v>14.04</c:v>
                </c:pt>
                <c:pt idx="44">
                  <c:v>14.06</c:v>
                </c:pt>
                <c:pt idx="45">
                  <c:v>13.97</c:v>
                </c:pt>
                <c:pt idx="46">
                  <c:v>13.88</c:v>
                </c:pt>
                <c:pt idx="47">
                  <c:v>13.76</c:v>
                </c:pt>
              </c:numCache>
            </c:numRef>
          </c:val>
          <c:smooth val="0"/>
          <c:extLst>
            <c:ext xmlns:c16="http://schemas.microsoft.com/office/drawing/2014/chart" uri="{C3380CC4-5D6E-409C-BE32-E72D297353CC}">
              <c16:uniqueId val="{0000000B-7CA5-48B1-98BC-8FF857DD5B1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29.166</c:v>
                </c:pt>
                <c:pt idx="1">
                  <c:v>28.754000000000001</c:v>
                </c:pt>
                <c:pt idx="2">
                  <c:v>28.79</c:v>
                </c:pt>
                <c:pt idx="3">
                  <c:v>28.507999999999999</c:v>
                </c:pt>
                <c:pt idx="4">
                  <c:v>28.058</c:v>
                </c:pt>
                <c:pt idx="5">
                  <c:v>28.6</c:v>
                </c:pt>
                <c:pt idx="6">
                  <c:v>29</c:v>
                </c:pt>
                <c:pt idx="7">
                  <c:v>28.658000000000001</c:v>
                </c:pt>
                <c:pt idx="8">
                  <c:v>28.501999999999999</c:v>
                </c:pt>
                <c:pt idx="9">
                  <c:v>29.341999999999999</c:v>
                </c:pt>
                <c:pt idx="10">
                  <c:v>29.603999999999999</c:v>
                </c:pt>
                <c:pt idx="11">
                  <c:v>29.783999999999999</c:v>
                </c:pt>
                <c:pt idx="12">
                  <c:v>29.673999999999999</c:v>
                </c:pt>
                <c:pt idx="13">
                  <c:v>29.3</c:v>
                </c:pt>
                <c:pt idx="14">
                  <c:v>29.03</c:v>
                </c:pt>
                <c:pt idx="15">
                  <c:v>28.443999999999999</c:v>
                </c:pt>
                <c:pt idx="16">
                  <c:v>28.448</c:v>
                </c:pt>
                <c:pt idx="17">
                  <c:v>28.6</c:v>
                </c:pt>
                <c:pt idx="18">
                  <c:v>28.988</c:v>
                </c:pt>
                <c:pt idx="19">
                  <c:v>29.623999999999999</c:v>
                </c:pt>
                <c:pt idx="20">
                  <c:v>29.888000000000002</c:v>
                </c:pt>
                <c:pt idx="21">
                  <c:v>30.28</c:v>
                </c:pt>
                <c:pt idx="22">
                  <c:v>29.282</c:v>
                </c:pt>
                <c:pt idx="23">
                  <c:v>30.35</c:v>
                </c:pt>
                <c:pt idx="24">
                  <c:v>29.777999999999999</c:v>
                </c:pt>
                <c:pt idx="25">
                  <c:v>30.181999999999999</c:v>
                </c:pt>
                <c:pt idx="26">
                  <c:v>30.506</c:v>
                </c:pt>
                <c:pt idx="27">
                  <c:v>30.44</c:v>
                </c:pt>
                <c:pt idx="28">
                  <c:v>30.588000000000001</c:v>
                </c:pt>
                <c:pt idx="29">
                  <c:v>29.684000000000001</c:v>
                </c:pt>
                <c:pt idx="30">
                  <c:v>31.141999999999999</c:v>
                </c:pt>
                <c:pt idx="31">
                  <c:v>31.026</c:v>
                </c:pt>
                <c:pt idx="32">
                  <c:v>30.635999999999999</c:v>
                </c:pt>
                <c:pt idx="33">
                  <c:v>30.282</c:v>
                </c:pt>
                <c:pt idx="34">
                  <c:v>30.398</c:v>
                </c:pt>
                <c:pt idx="35">
                  <c:v>30.888000000000002</c:v>
                </c:pt>
                <c:pt idx="36">
                  <c:v>31.641999999999999</c:v>
                </c:pt>
                <c:pt idx="37">
                  <c:v>32.274000000000001</c:v>
                </c:pt>
                <c:pt idx="38">
                  <c:v>32.229999999999997</c:v>
                </c:pt>
                <c:pt idx="39">
                  <c:v>33.436</c:v>
                </c:pt>
                <c:pt idx="40">
                  <c:v>33.252000000000002</c:v>
                </c:pt>
                <c:pt idx="41">
                  <c:v>33.244</c:v>
                </c:pt>
                <c:pt idx="42">
                  <c:v>33.097999999999999</c:v>
                </c:pt>
                <c:pt idx="43">
                  <c:v>32.781999999999996</c:v>
                </c:pt>
                <c:pt idx="44">
                  <c:v>32.362000000000002</c:v>
                </c:pt>
                <c:pt idx="45">
                  <c:v>32.128</c:v>
                </c:pt>
                <c:pt idx="46">
                  <c:v>31.552</c:v>
                </c:pt>
                <c:pt idx="47">
                  <c:v>31.2</c:v>
                </c:pt>
              </c:numCache>
            </c:numRef>
          </c:val>
          <c:smooth val="0"/>
          <c:extLst>
            <c:ext xmlns:c16="http://schemas.microsoft.com/office/drawing/2014/chart" uri="{C3380CC4-5D6E-409C-BE32-E72D297353CC}">
              <c16:uniqueId val="{0000000C-7CA5-48B1-98BC-8FF857DD5B1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CA5-48B1-98BC-8FF857DD5B1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CA5-48B1-98BC-8FF857DD5B1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42.225000000000001</c:v>
                </c:pt>
                <c:pt idx="1">
                  <c:v>42.499000000000002</c:v>
                </c:pt>
                <c:pt idx="2">
                  <c:v>42.530999999999999</c:v>
                </c:pt>
                <c:pt idx="3">
                  <c:v>42.3</c:v>
                </c:pt>
                <c:pt idx="4">
                  <c:v>42.399000000000001</c:v>
                </c:pt>
                <c:pt idx="5">
                  <c:v>42.25</c:v>
                </c:pt>
                <c:pt idx="6">
                  <c:v>42.478000000000002</c:v>
                </c:pt>
                <c:pt idx="7">
                  <c:v>42.472000000000001</c:v>
                </c:pt>
                <c:pt idx="8">
                  <c:v>42.344999999999999</c:v>
                </c:pt>
                <c:pt idx="9">
                  <c:v>42.84</c:v>
                </c:pt>
                <c:pt idx="10">
                  <c:v>42.872</c:v>
                </c:pt>
                <c:pt idx="11">
                  <c:v>43.433</c:v>
                </c:pt>
                <c:pt idx="12">
                  <c:v>43.098999999999997</c:v>
                </c:pt>
                <c:pt idx="13">
                  <c:v>42.860999999999997</c:v>
                </c:pt>
                <c:pt idx="14">
                  <c:v>42.664999999999999</c:v>
                </c:pt>
                <c:pt idx="15">
                  <c:v>42.694000000000003</c:v>
                </c:pt>
                <c:pt idx="16">
                  <c:v>42.793999999999997</c:v>
                </c:pt>
                <c:pt idx="17">
                  <c:v>43.115000000000002</c:v>
                </c:pt>
                <c:pt idx="18">
                  <c:v>42.817</c:v>
                </c:pt>
                <c:pt idx="19">
                  <c:v>43.018999999999998</c:v>
                </c:pt>
                <c:pt idx="20">
                  <c:v>42.383000000000003</c:v>
                </c:pt>
                <c:pt idx="21">
                  <c:v>42.515999999999998</c:v>
                </c:pt>
                <c:pt idx="22">
                  <c:v>42.968000000000004</c:v>
                </c:pt>
                <c:pt idx="23">
                  <c:v>41.728000000000002</c:v>
                </c:pt>
                <c:pt idx="24">
                  <c:v>42.097999999999999</c:v>
                </c:pt>
                <c:pt idx="25">
                  <c:v>41.723999999999997</c:v>
                </c:pt>
                <c:pt idx="26">
                  <c:v>41.811</c:v>
                </c:pt>
                <c:pt idx="27">
                  <c:v>41.957000000000001</c:v>
                </c:pt>
                <c:pt idx="28">
                  <c:v>42.673999999999999</c:v>
                </c:pt>
                <c:pt idx="29">
                  <c:v>41.444000000000003</c:v>
                </c:pt>
                <c:pt idx="30">
                  <c:v>41.774000000000001</c:v>
                </c:pt>
                <c:pt idx="31">
                  <c:v>42.24</c:v>
                </c:pt>
                <c:pt idx="32">
                  <c:v>42.719000000000001</c:v>
                </c:pt>
                <c:pt idx="33">
                  <c:v>42.56</c:v>
                </c:pt>
                <c:pt idx="34">
                  <c:v>42.348999999999997</c:v>
                </c:pt>
                <c:pt idx="35">
                  <c:v>42.216999999999999</c:v>
                </c:pt>
                <c:pt idx="36">
                  <c:v>42.945</c:v>
                </c:pt>
                <c:pt idx="37">
                  <c:v>43.194000000000003</c:v>
                </c:pt>
                <c:pt idx="38">
                  <c:v>43.363</c:v>
                </c:pt>
                <c:pt idx="39">
                  <c:v>43.16</c:v>
                </c:pt>
                <c:pt idx="40">
                  <c:v>42.99</c:v>
                </c:pt>
                <c:pt idx="41">
                  <c:v>43.329000000000001</c:v>
                </c:pt>
                <c:pt idx="42">
                  <c:v>42.978000000000002</c:v>
                </c:pt>
                <c:pt idx="43">
                  <c:v>43.237000000000002</c:v>
                </c:pt>
                <c:pt idx="44">
                  <c:v>43.057000000000002</c:v>
                </c:pt>
                <c:pt idx="45">
                  <c:v>43.122999999999998</c:v>
                </c:pt>
                <c:pt idx="46">
                  <c:v>43.161999999999999</c:v>
                </c:pt>
                <c:pt idx="47">
                  <c:v>42.811</c:v>
                </c:pt>
              </c:numCache>
            </c:numRef>
          </c:val>
          <c:smooth val="0"/>
          <c:extLst>
            <c:ext xmlns:c16="http://schemas.microsoft.com/office/drawing/2014/chart" uri="{C3380CC4-5D6E-409C-BE32-E72D297353CC}">
              <c16:uniqueId val="{0000000F-7CA5-48B1-98BC-8FF857DD5B1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CA5-48B1-98BC-8FF857DD5B1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34.964500000000001</c:v>
                </c:pt>
                <c:pt idx="1">
                  <c:v>39.546900000000001</c:v>
                </c:pt>
                <c:pt idx="2">
                  <c:v>37.522300000000001</c:v>
                </c:pt>
                <c:pt idx="3">
                  <c:v>40.683599999999998</c:v>
                </c:pt>
                <c:pt idx="4">
                  <c:v>44.2102</c:v>
                </c:pt>
                <c:pt idx="5">
                  <c:v>40.625500000000002</c:v>
                </c:pt>
                <c:pt idx="6">
                  <c:v>44.503700000000002</c:v>
                </c:pt>
                <c:pt idx="7">
                  <c:v>43.584299999999999</c:v>
                </c:pt>
                <c:pt idx="8">
                  <c:v>39.656999999999996</c:v>
                </c:pt>
                <c:pt idx="9">
                  <c:v>38.564799999999998</c:v>
                </c:pt>
                <c:pt idx="10">
                  <c:v>24.430700000000002</c:v>
                </c:pt>
                <c:pt idx="11">
                  <c:v>42.682299999999998</c:v>
                </c:pt>
                <c:pt idx="12">
                  <c:v>42.13</c:v>
                </c:pt>
                <c:pt idx="13">
                  <c:v>21.464200000000002</c:v>
                </c:pt>
                <c:pt idx="14">
                  <c:v>29.344899999999999</c:v>
                </c:pt>
                <c:pt idx="15">
                  <c:v>36.390799999999999</c:v>
                </c:pt>
                <c:pt idx="16">
                  <c:v>15.010899999999999</c:v>
                </c:pt>
                <c:pt idx="17">
                  <c:v>10.7065</c:v>
                </c:pt>
                <c:pt idx="18">
                  <c:v>28.009</c:v>
                </c:pt>
                <c:pt idx="19">
                  <c:v>39.168599999999998</c:v>
                </c:pt>
                <c:pt idx="20">
                  <c:v>34.323500000000003</c:v>
                </c:pt>
                <c:pt idx="21">
                  <c:v>17.517099999999999</c:v>
                </c:pt>
                <c:pt idx="22">
                  <c:v>32.2776</c:v>
                </c:pt>
                <c:pt idx="23">
                  <c:v>31.8614</c:v>
                </c:pt>
                <c:pt idx="24">
                  <c:v>38.197400000000002</c:v>
                </c:pt>
                <c:pt idx="25">
                  <c:v>38.432899999999997</c:v>
                </c:pt>
                <c:pt idx="26">
                  <c:v>40.3065</c:v>
                </c:pt>
                <c:pt idx="27">
                  <c:v>36.534199999999998</c:v>
                </c:pt>
                <c:pt idx="28">
                  <c:v>33.238100000000003</c:v>
                </c:pt>
                <c:pt idx="29">
                  <c:v>37.144300000000001</c:v>
                </c:pt>
                <c:pt idx="30">
                  <c:v>31.5503</c:v>
                </c:pt>
                <c:pt idx="31">
                  <c:v>40.4099</c:v>
                </c:pt>
                <c:pt idx="32">
                  <c:v>35.876199999999997</c:v>
                </c:pt>
                <c:pt idx="33">
                  <c:v>35.797800000000002</c:v>
                </c:pt>
                <c:pt idx="34">
                  <c:v>39.590299999999999</c:v>
                </c:pt>
                <c:pt idx="35">
                  <c:v>34.446599999999997</c:v>
                </c:pt>
                <c:pt idx="36">
                  <c:v>9.5082000000000004</c:v>
                </c:pt>
                <c:pt idx="37">
                  <c:v>9.2605000000000004</c:v>
                </c:pt>
                <c:pt idx="38">
                  <c:v>5.8292999999999999</c:v>
                </c:pt>
                <c:pt idx="39">
                  <c:v>5.9691999999999998</c:v>
                </c:pt>
                <c:pt idx="40">
                  <c:v>8.3139000000000003</c:v>
                </c:pt>
                <c:pt idx="41">
                  <c:v>11.305400000000001</c:v>
                </c:pt>
                <c:pt idx="42">
                  <c:v>9.7314000000000007</c:v>
                </c:pt>
                <c:pt idx="43">
                  <c:v>32.8934</c:v>
                </c:pt>
                <c:pt idx="44">
                  <c:v>36.961500000000001</c:v>
                </c:pt>
                <c:pt idx="45">
                  <c:v>40.614199999999997</c:v>
                </c:pt>
                <c:pt idx="46">
                  <c:v>23.882200000000001</c:v>
                </c:pt>
                <c:pt idx="47">
                  <c:v>34.034799999999997</c:v>
                </c:pt>
              </c:numCache>
            </c:numRef>
          </c:val>
          <c:smooth val="0"/>
          <c:extLst>
            <c:ext xmlns:c16="http://schemas.microsoft.com/office/drawing/2014/chart" uri="{C3380CC4-5D6E-409C-BE32-E72D297353CC}">
              <c16:uniqueId val="{00000011-7CA5-48B1-98BC-8FF857DD5B1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CA5-48B1-98BC-8FF857DD5B1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c:v>
                </c:pt>
                <c:pt idx="2">
                  <c:v>9.1</c:v>
                </c:pt>
                <c:pt idx="3">
                  <c:v>9.1999999999999993</c:v>
                </c:pt>
                <c:pt idx="4">
                  <c:v>9.4</c:v>
                </c:pt>
                <c:pt idx="5">
                  <c:v>9.6</c:v>
                </c:pt>
                <c:pt idx="6">
                  <c:v>9.6</c:v>
                </c:pt>
                <c:pt idx="7">
                  <c:v>9.6</c:v>
                </c:pt>
                <c:pt idx="8">
                  <c:v>9.6</c:v>
                </c:pt>
                <c:pt idx="9">
                  <c:v>9.6</c:v>
                </c:pt>
                <c:pt idx="10">
                  <c:v>9.6</c:v>
                </c:pt>
                <c:pt idx="11">
                  <c:v>9.6</c:v>
                </c:pt>
                <c:pt idx="12">
                  <c:v>9.4</c:v>
                </c:pt>
                <c:pt idx="13">
                  <c:v>9.1999999999999993</c:v>
                </c:pt>
                <c:pt idx="14">
                  <c:v>9.1999999999999993</c:v>
                </c:pt>
                <c:pt idx="15">
                  <c:v>9.1999999999999993</c:v>
                </c:pt>
                <c:pt idx="16">
                  <c:v>8.5</c:v>
                </c:pt>
                <c:pt idx="17">
                  <c:v>8.6</c:v>
                </c:pt>
                <c:pt idx="18">
                  <c:v>8.4</c:v>
                </c:pt>
                <c:pt idx="19">
                  <c:v>8.5</c:v>
                </c:pt>
                <c:pt idx="20">
                  <c:v>8.3000000000000007</c:v>
                </c:pt>
                <c:pt idx="21">
                  <c:v>8</c:v>
                </c:pt>
                <c:pt idx="22">
                  <c:v>7.8</c:v>
                </c:pt>
                <c:pt idx="23">
                  <c:v>7.8</c:v>
                </c:pt>
                <c:pt idx="24">
                  <c:v>7.7</c:v>
                </c:pt>
                <c:pt idx="25">
                  <c:v>7.7</c:v>
                </c:pt>
                <c:pt idx="26">
                  <c:v>7.7</c:v>
                </c:pt>
                <c:pt idx="27">
                  <c:v>7.9</c:v>
                </c:pt>
                <c:pt idx="28">
                  <c:v>7.8</c:v>
                </c:pt>
                <c:pt idx="29">
                  <c:v>7.9</c:v>
                </c:pt>
                <c:pt idx="30">
                  <c:v>8.1</c:v>
                </c:pt>
                <c:pt idx="31">
                  <c:v>8.3000000000000007</c:v>
                </c:pt>
                <c:pt idx="32">
                  <c:v>8.5</c:v>
                </c:pt>
                <c:pt idx="33">
                  <c:v>8.6999999999999993</c:v>
                </c:pt>
                <c:pt idx="34">
                  <c:v>8.8000000000000007</c:v>
                </c:pt>
                <c:pt idx="35">
                  <c:v>8.9</c:v>
                </c:pt>
                <c:pt idx="36">
                  <c:v>8.9</c:v>
                </c:pt>
                <c:pt idx="37">
                  <c:v>9</c:v>
                </c:pt>
                <c:pt idx="38">
                  <c:v>8.9</c:v>
                </c:pt>
                <c:pt idx="39">
                  <c:v>8.6999999999999993</c:v>
                </c:pt>
                <c:pt idx="40">
                  <c:v>9.1999999999999993</c:v>
                </c:pt>
                <c:pt idx="41">
                  <c:v>9.5</c:v>
                </c:pt>
                <c:pt idx="42">
                  <c:v>9.5</c:v>
                </c:pt>
                <c:pt idx="43">
                  <c:v>9.4</c:v>
                </c:pt>
                <c:pt idx="44">
                  <c:v>9.6</c:v>
                </c:pt>
                <c:pt idx="45">
                  <c:v>9.8000000000000007</c:v>
                </c:pt>
                <c:pt idx="46">
                  <c:v>9.4</c:v>
                </c:pt>
                <c:pt idx="47">
                  <c:v>9</c:v>
                </c:pt>
              </c:numCache>
            </c:numRef>
          </c:val>
          <c:smooth val="0"/>
          <c:extLst>
            <c:ext xmlns:c16="http://schemas.microsoft.com/office/drawing/2014/chart" uri="{C3380CC4-5D6E-409C-BE32-E72D297353CC}">
              <c16:uniqueId val="{00000013-7CA5-48B1-98BC-8FF857DD5B1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CA5-48B1-98BC-8FF857DD5B1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157.86000000000001</c:v>
                </c:pt>
                <c:pt idx="1">
                  <c:v>144.501</c:v>
                </c:pt>
                <c:pt idx="2">
                  <c:v>133.92099999999999</c:v>
                </c:pt>
                <c:pt idx="3">
                  <c:v>110.127</c:v>
                </c:pt>
                <c:pt idx="4">
                  <c:v>110.572</c:v>
                </c:pt>
                <c:pt idx="5">
                  <c:v>153.07400000000001</c:v>
                </c:pt>
                <c:pt idx="6">
                  <c:v>142.07</c:v>
                </c:pt>
                <c:pt idx="7">
                  <c:v>141.38499999999999</c:v>
                </c:pt>
                <c:pt idx="8">
                  <c:v>108.584</c:v>
                </c:pt>
                <c:pt idx="9">
                  <c:v>99.111000000000004</c:v>
                </c:pt>
                <c:pt idx="10">
                  <c:v>157.268</c:v>
                </c:pt>
                <c:pt idx="11">
                  <c:v>143.26300000000001</c:v>
                </c:pt>
                <c:pt idx="12">
                  <c:v>125.568</c:v>
                </c:pt>
                <c:pt idx="13">
                  <c:v>113.91</c:v>
                </c:pt>
                <c:pt idx="14">
                  <c:v>108.367</c:v>
                </c:pt>
                <c:pt idx="15">
                  <c:v>134.65899999999999</c:v>
                </c:pt>
                <c:pt idx="16">
                  <c:v>87.43</c:v>
                </c:pt>
                <c:pt idx="17">
                  <c:v>135.315</c:v>
                </c:pt>
                <c:pt idx="18">
                  <c:v>112.82899999999999</c:v>
                </c:pt>
                <c:pt idx="19">
                  <c:v>84.942999999999998</c:v>
                </c:pt>
                <c:pt idx="20">
                  <c:v>147.73599999999999</c:v>
                </c:pt>
                <c:pt idx="21">
                  <c:v>113.057</c:v>
                </c:pt>
                <c:pt idx="22">
                  <c:v>107.997</c:v>
                </c:pt>
                <c:pt idx="23">
                  <c:v>94.247</c:v>
                </c:pt>
                <c:pt idx="24">
                  <c:v>153.506</c:v>
                </c:pt>
                <c:pt idx="25">
                  <c:v>84.582999999999998</c:v>
                </c:pt>
                <c:pt idx="26">
                  <c:v>135.64699999999999</c:v>
                </c:pt>
                <c:pt idx="27">
                  <c:v>122.05500000000001</c:v>
                </c:pt>
                <c:pt idx="28">
                  <c:v>67.332999999999998</c:v>
                </c:pt>
                <c:pt idx="29">
                  <c:v>110.795</c:v>
                </c:pt>
                <c:pt idx="30">
                  <c:v>137.321</c:v>
                </c:pt>
                <c:pt idx="31">
                  <c:v>135.97999999999999</c:v>
                </c:pt>
                <c:pt idx="32">
                  <c:v>115.345</c:v>
                </c:pt>
                <c:pt idx="33">
                  <c:v>81.634</c:v>
                </c:pt>
                <c:pt idx="34">
                  <c:v>128.33699999999999</c:v>
                </c:pt>
                <c:pt idx="35">
                  <c:v>125.92</c:v>
                </c:pt>
                <c:pt idx="36">
                  <c:v>43.411000000000001</c:v>
                </c:pt>
                <c:pt idx="37">
                  <c:v>37.658000000000001</c:v>
                </c:pt>
                <c:pt idx="38">
                  <c:v>42.1</c:v>
                </c:pt>
                <c:pt idx="39">
                  <c:v>34.591999999999999</c:v>
                </c:pt>
                <c:pt idx="40">
                  <c:v>34.103999999999999</c:v>
                </c:pt>
                <c:pt idx="41">
                  <c:v>34.529000000000003</c:v>
                </c:pt>
                <c:pt idx="42">
                  <c:v>33.402000000000001</c:v>
                </c:pt>
                <c:pt idx="43">
                  <c:v>35.362000000000002</c:v>
                </c:pt>
                <c:pt idx="44">
                  <c:v>136.46899999999999</c:v>
                </c:pt>
                <c:pt idx="45">
                  <c:v>126.643</c:v>
                </c:pt>
                <c:pt idx="46">
                  <c:v>98.894999999999996</c:v>
                </c:pt>
                <c:pt idx="47">
                  <c:v>148.51400000000001</c:v>
                </c:pt>
              </c:numCache>
            </c:numRef>
          </c:val>
          <c:smooth val="0"/>
          <c:extLst>
            <c:ext xmlns:c16="http://schemas.microsoft.com/office/drawing/2014/chart" uri="{C3380CC4-5D6E-409C-BE32-E72D297353CC}">
              <c16:uniqueId val="{00000000-C939-41E3-9ACD-C108F6B84B9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939-41E3-9ACD-C108F6B84B9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C939-41E3-9ACD-C108F6B84B9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939-41E3-9ACD-C108F6B84B9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939-41E3-9ACD-C108F6B84B9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15.64</c:v>
                </c:pt>
                <c:pt idx="1">
                  <c:v>16.57</c:v>
                </c:pt>
                <c:pt idx="2">
                  <c:v>16.5</c:v>
                </c:pt>
                <c:pt idx="3">
                  <c:v>16.239999999999998</c:v>
                </c:pt>
                <c:pt idx="4">
                  <c:v>15.77</c:v>
                </c:pt>
                <c:pt idx="5">
                  <c:v>14.97</c:v>
                </c:pt>
                <c:pt idx="6">
                  <c:v>15.36</c:v>
                </c:pt>
                <c:pt idx="7">
                  <c:v>15.4</c:v>
                </c:pt>
                <c:pt idx="8">
                  <c:v>15.01</c:v>
                </c:pt>
                <c:pt idx="9">
                  <c:v>15.11</c:v>
                </c:pt>
                <c:pt idx="10">
                  <c:v>14.72</c:v>
                </c:pt>
                <c:pt idx="11">
                  <c:v>15.36</c:v>
                </c:pt>
                <c:pt idx="12">
                  <c:v>16</c:v>
                </c:pt>
                <c:pt idx="13">
                  <c:v>16.11</c:v>
                </c:pt>
                <c:pt idx="14">
                  <c:v>15.61</c:v>
                </c:pt>
                <c:pt idx="15">
                  <c:v>14.73</c:v>
                </c:pt>
                <c:pt idx="16">
                  <c:v>14.96</c:v>
                </c:pt>
                <c:pt idx="17">
                  <c:v>15.85</c:v>
                </c:pt>
                <c:pt idx="18">
                  <c:v>16.489999999999998</c:v>
                </c:pt>
                <c:pt idx="19">
                  <c:v>16.3</c:v>
                </c:pt>
                <c:pt idx="20">
                  <c:v>16.350000000000001</c:v>
                </c:pt>
                <c:pt idx="21">
                  <c:v>16.11</c:v>
                </c:pt>
                <c:pt idx="22">
                  <c:v>16.55</c:v>
                </c:pt>
                <c:pt idx="23">
                  <c:v>16.75</c:v>
                </c:pt>
                <c:pt idx="24">
                  <c:v>16.97</c:v>
                </c:pt>
                <c:pt idx="25">
                  <c:v>17.04</c:v>
                </c:pt>
                <c:pt idx="26">
                  <c:v>17.149999999999999</c:v>
                </c:pt>
                <c:pt idx="27">
                  <c:v>16.91</c:v>
                </c:pt>
                <c:pt idx="28">
                  <c:v>15.83</c:v>
                </c:pt>
                <c:pt idx="29">
                  <c:v>15.74</c:v>
                </c:pt>
                <c:pt idx="30">
                  <c:v>13.79</c:v>
                </c:pt>
                <c:pt idx="31">
                  <c:v>13.22</c:v>
                </c:pt>
                <c:pt idx="32">
                  <c:v>13.1</c:v>
                </c:pt>
                <c:pt idx="33">
                  <c:v>12.99</c:v>
                </c:pt>
                <c:pt idx="34">
                  <c:v>14.32</c:v>
                </c:pt>
                <c:pt idx="35">
                  <c:v>15.91</c:v>
                </c:pt>
                <c:pt idx="36">
                  <c:v>16.440000000000001</c:v>
                </c:pt>
                <c:pt idx="37">
                  <c:v>16.57</c:v>
                </c:pt>
                <c:pt idx="38">
                  <c:v>16.75</c:v>
                </c:pt>
                <c:pt idx="39">
                  <c:v>16.920000000000002</c:v>
                </c:pt>
                <c:pt idx="40">
                  <c:v>16.95</c:v>
                </c:pt>
                <c:pt idx="41">
                  <c:v>16.940000000000001</c:v>
                </c:pt>
                <c:pt idx="42">
                  <c:v>17.010000000000002</c:v>
                </c:pt>
                <c:pt idx="43">
                  <c:v>16.53</c:v>
                </c:pt>
                <c:pt idx="44">
                  <c:v>16.34</c:v>
                </c:pt>
                <c:pt idx="45">
                  <c:v>16.559999999999999</c:v>
                </c:pt>
                <c:pt idx="46">
                  <c:v>15.44</c:v>
                </c:pt>
                <c:pt idx="47">
                  <c:v>14.46</c:v>
                </c:pt>
              </c:numCache>
            </c:numRef>
          </c:val>
          <c:smooth val="0"/>
          <c:extLst>
            <c:ext xmlns:c16="http://schemas.microsoft.com/office/drawing/2014/chart" uri="{C3380CC4-5D6E-409C-BE32-E72D297353CC}">
              <c16:uniqueId val="{00000005-C939-41E3-9ACD-C108F6B84B9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939-41E3-9ACD-C108F6B84B9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939-41E3-9ACD-C108F6B84B9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3.5</c:v>
                </c:pt>
                <c:pt idx="2">
                  <c:v>5.8</c:v>
                </c:pt>
                <c:pt idx="3">
                  <c:v>5.8</c:v>
                </c:pt>
                <c:pt idx="4">
                  <c:v>3.6</c:v>
                </c:pt>
                <c:pt idx="5">
                  <c:v>2.2000000000000002</c:v>
                </c:pt>
                <c:pt idx="6">
                  <c:v>1.5</c:v>
                </c:pt>
                <c:pt idx="7">
                  <c:v>2.9</c:v>
                </c:pt>
                <c:pt idx="8">
                  <c:v>3.6</c:v>
                </c:pt>
                <c:pt idx="9">
                  <c:v>2.2000000000000002</c:v>
                </c:pt>
                <c:pt idx="10">
                  <c:v>1.8</c:v>
                </c:pt>
                <c:pt idx="11">
                  <c:v>2.2000000000000002</c:v>
                </c:pt>
                <c:pt idx="12">
                  <c:v>3.5</c:v>
                </c:pt>
                <c:pt idx="13">
                  <c:v>5</c:v>
                </c:pt>
                <c:pt idx="14">
                  <c:v>4.0999999999999996</c:v>
                </c:pt>
                <c:pt idx="15">
                  <c:v>4.3</c:v>
                </c:pt>
                <c:pt idx="16">
                  <c:v>3</c:v>
                </c:pt>
                <c:pt idx="17">
                  <c:v>4.7</c:v>
                </c:pt>
                <c:pt idx="18">
                  <c:v>2.2999999999999998</c:v>
                </c:pt>
                <c:pt idx="19">
                  <c:v>1.5</c:v>
                </c:pt>
                <c:pt idx="20">
                  <c:v>2</c:v>
                </c:pt>
                <c:pt idx="21">
                  <c:v>3.2</c:v>
                </c:pt>
                <c:pt idx="22">
                  <c:v>5.2</c:v>
                </c:pt>
                <c:pt idx="23">
                  <c:v>3.5</c:v>
                </c:pt>
                <c:pt idx="24">
                  <c:v>3.5</c:v>
                </c:pt>
                <c:pt idx="25">
                  <c:v>1.3</c:v>
                </c:pt>
                <c:pt idx="26">
                  <c:v>2.9</c:v>
                </c:pt>
                <c:pt idx="27">
                  <c:v>4.2</c:v>
                </c:pt>
                <c:pt idx="28">
                  <c:v>3.6</c:v>
                </c:pt>
                <c:pt idx="29">
                  <c:v>3.6</c:v>
                </c:pt>
                <c:pt idx="30">
                  <c:v>3.1</c:v>
                </c:pt>
                <c:pt idx="31">
                  <c:v>4</c:v>
                </c:pt>
                <c:pt idx="32">
                  <c:v>1.4</c:v>
                </c:pt>
                <c:pt idx="33">
                  <c:v>0.8</c:v>
                </c:pt>
                <c:pt idx="34">
                  <c:v>0.7</c:v>
                </c:pt>
                <c:pt idx="35">
                  <c:v>0.7</c:v>
                </c:pt>
                <c:pt idx="36">
                  <c:v>0.7</c:v>
                </c:pt>
                <c:pt idx="37">
                  <c:v>0.7</c:v>
                </c:pt>
                <c:pt idx="38">
                  <c:v>0.7</c:v>
                </c:pt>
                <c:pt idx="39">
                  <c:v>0.7</c:v>
                </c:pt>
                <c:pt idx="40">
                  <c:v>0.8</c:v>
                </c:pt>
                <c:pt idx="41">
                  <c:v>1</c:v>
                </c:pt>
                <c:pt idx="42">
                  <c:v>3</c:v>
                </c:pt>
                <c:pt idx="43">
                  <c:v>3.5</c:v>
                </c:pt>
                <c:pt idx="44">
                  <c:v>5</c:v>
                </c:pt>
                <c:pt idx="45">
                  <c:v>5.5</c:v>
                </c:pt>
                <c:pt idx="46">
                  <c:v>2.5</c:v>
                </c:pt>
                <c:pt idx="47">
                  <c:v>2.1</c:v>
                </c:pt>
              </c:numCache>
            </c:numRef>
          </c:val>
          <c:smooth val="0"/>
          <c:extLst>
            <c:ext xmlns:c16="http://schemas.microsoft.com/office/drawing/2014/chart" uri="{C3380CC4-5D6E-409C-BE32-E72D297353CC}">
              <c16:uniqueId val="{00000008-C939-41E3-9ACD-C108F6B84B9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939-41E3-9ACD-C108F6B84B9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939-41E3-9ACD-C108F6B84B9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939-41E3-9ACD-C108F6B84B9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C939-41E3-9ACD-C108F6B84B9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939-41E3-9ACD-C108F6B84B9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0.99</c:v>
                </c:pt>
                <c:pt idx="1">
                  <c:v>0.93</c:v>
                </c:pt>
                <c:pt idx="2">
                  <c:v>0.85119999999999996</c:v>
                </c:pt>
                <c:pt idx="3">
                  <c:v>0.82789999999999997</c:v>
                </c:pt>
                <c:pt idx="4">
                  <c:v>0.82430000000000003</c:v>
                </c:pt>
                <c:pt idx="5">
                  <c:v>0.78920000000000001</c:v>
                </c:pt>
                <c:pt idx="6">
                  <c:v>0.76149999999999995</c:v>
                </c:pt>
                <c:pt idx="7">
                  <c:v>0.75949999999999995</c:v>
                </c:pt>
                <c:pt idx="8">
                  <c:v>0.75049999999999994</c:v>
                </c:pt>
                <c:pt idx="9">
                  <c:v>0.74980000000000002</c:v>
                </c:pt>
                <c:pt idx="10">
                  <c:v>0.75439999999999996</c:v>
                </c:pt>
                <c:pt idx="11">
                  <c:v>0.93940000000000001</c:v>
                </c:pt>
                <c:pt idx="12">
                  <c:v>1.1601999999999999</c:v>
                </c:pt>
                <c:pt idx="13">
                  <c:v>1.0814999999999999</c:v>
                </c:pt>
                <c:pt idx="14">
                  <c:v>1.3409</c:v>
                </c:pt>
                <c:pt idx="15">
                  <c:v>1.4142999999999999</c:v>
                </c:pt>
                <c:pt idx="16">
                  <c:v>2.0651999999999999</c:v>
                </c:pt>
                <c:pt idx="17">
                  <c:v>2.6301000000000001</c:v>
                </c:pt>
                <c:pt idx="18">
                  <c:v>2.9449000000000001</c:v>
                </c:pt>
                <c:pt idx="19">
                  <c:v>3.2719999999999998</c:v>
                </c:pt>
                <c:pt idx="20">
                  <c:v>3.8538000000000001</c:v>
                </c:pt>
                <c:pt idx="21">
                  <c:v>4.1292</c:v>
                </c:pt>
                <c:pt idx="22">
                  <c:v>4.407</c:v>
                </c:pt>
                <c:pt idx="23">
                  <c:v>4.4638</c:v>
                </c:pt>
                <c:pt idx="24">
                  <c:v>4.4985999999999997</c:v>
                </c:pt>
                <c:pt idx="25">
                  <c:v>4.5206999999999997</c:v>
                </c:pt>
                <c:pt idx="26">
                  <c:v>4.5621</c:v>
                </c:pt>
                <c:pt idx="27">
                  <c:v>4.4991000000000003</c:v>
                </c:pt>
                <c:pt idx="28">
                  <c:v>4.5789999999999997</c:v>
                </c:pt>
                <c:pt idx="29">
                  <c:v>4.5416999999999996</c:v>
                </c:pt>
                <c:pt idx="30">
                  <c:v>4.5758000000000001</c:v>
                </c:pt>
                <c:pt idx="31">
                  <c:v>4.5776000000000003</c:v>
                </c:pt>
                <c:pt idx="32">
                  <c:v>4.5697000000000001</c:v>
                </c:pt>
                <c:pt idx="33">
                  <c:v>4.6040999999999999</c:v>
                </c:pt>
                <c:pt idx="34">
                  <c:v>4.6398000000000001</c:v>
                </c:pt>
                <c:pt idx="35">
                  <c:v>4.6094999999999997</c:v>
                </c:pt>
                <c:pt idx="36">
                  <c:v>4.6223999999999998</c:v>
                </c:pt>
                <c:pt idx="37">
                  <c:v>4.6077000000000004</c:v>
                </c:pt>
                <c:pt idx="38">
                  <c:v>4.5542999999999996</c:v>
                </c:pt>
                <c:pt idx="39">
                  <c:v>4.5553999999999997</c:v>
                </c:pt>
                <c:pt idx="40">
                  <c:v>4.4941000000000004</c:v>
                </c:pt>
                <c:pt idx="41">
                  <c:v>4.4615</c:v>
                </c:pt>
                <c:pt idx="42">
                  <c:v>4.3738000000000001</c:v>
                </c:pt>
                <c:pt idx="43">
                  <c:v>4.0430000000000001</c:v>
                </c:pt>
                <c:pt idx="44">
                  <c:v>2.8927</c:v>
                </c:pt>
                <c:pt idx="45">
                  <c:v>2.0270000000000001</c:v>
                </c:pt>
                <c:pt idx="46">
                  <c:v>1.68</c:v>
                </c:pt>
                <c:pt idx="47">
                  <c:v>1.4051</c:v>
                </c:pt>
              </c:numCache>
            </c:numRef>
          </c:val>
          <c:smooth val="0"/>
          <c:extLst>
            <c:ext xmlns:c16="http://schemas.microsoft.com/office/drawing/2014/chart" uri="{C3380CC4-5D6E-409C-BE32-E72D297353CC}">
              <c16:uniqueId val="{0000000E-C939-41E3-9ACD-C108F6B84B9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47.255459999999999</c:v>
                </c:pt>
                <c:pt idx="1">
                  <c:v>49.37771</c:v>
                </c:pt>
                <c:pt idx="2">
                  <c:v>49.49051</c:v>
                </c:pt>
                <c:pt idx="3">
                  <c:v>50.911999999999999</c:v>
                </c:pt>
                <c:pt idx="4">
                  <c:v>50.62265</c:v>
                </c:pt>
                <c:pt idx="5">
                  <c:v>50.269159999999999</c:v>
                </c:pt>
                <c:pt idx="6">
                  <c:v>50.06617</c:v>
                </c:pt>
                <c:pt idx="7">
                  <c:v>50.285060000000001</c:v>
                </c:pt>
                <c:pt idx="8">
                  <c:v>48.598390000000002</c:v>
                </c:pt>
                <c:pt idx="9">
                  <c:v>49.878749999999997</c:v>
                </c:pt>
                <c:pt idx="10">
                  <c:v>49.505670000000002</c:v>
                </c:pt>
                <c:pt idx="11">
                  <c:v>50.47204</c:v>
                </c:pt>
                <c:pt idx="12">
                  <c:v>49.79081</c:v>
                </c:pt>
                <c:pt idx="13">
                  <c:v>43.353819999999999</c:v>
                </c:pt>
                <c:pt idx="14">
                  <c:v>48.395420000000001</c:v>
                </c:pt>
                <c:pt idx="15">
                  <c:v>46.395409999999998</c:v>
                </c:pt>
                <c:pt idx="16">
                  <c:v>45.899430000000002</c:v>
                </c:pt>
                <c:pt idx="17">
                  <c:v>48.739449999999998</c:v>
                </c:pt>
                <c:pt idx="18">
                  <c:v>48.925719999999998</c:v>
                </c:pt>
                <c:pt idx="19">
                  <c:v>49.324930000000002</c:v>
                </c:pt>
                <c:pt idx="20">
                  <c:v>45.472169999999998</c:v>
                </c:pt>
                <c:pt idx="21">
                  <c:v>46.128509999999999</c:v>
                </c:pt>
                <c:pt idx="22">
                  <c:v>45.696950000000001</c:v>
                </c:pt>
                <c:pt idx="23">
                  <c:v>45.423450000000003</c:v>
                </c:pt>
                <c:pt idx="24">
                  <c:v>43.52704</c:v>
                </c:pt>
                <c:pt idx="25">
                  <c:v>45.080390000000001</c:v>
                </c:pt>
                <c:pt idx="26">
                  <c:v>47.142560000000003</c:v>
                </c:pt>
                <c:pt idx="27">
                  <c:v>46.776119999999999</c:v>
                </c:pt>
                <c:pt idx="28">
                  <c:v>42.450679999999998</c:v>
                </c:pt>
                <c:pt idx="29">
                  <c:v>40.034239999999997</c:v>
                </c:pt>
                <c:pt idx="30">
                  <c:v>42.474550000000001</c:v>
                </c:pt>
                <c:pt idx="31">
                  <c:v>43.623139999999999</c:v>
                </c:pt>
                <c:pt idx="32">
                  <c:v>47.845129999999997</c:v>
                </c:pt>
                <c:pt idx="33">
                  <c:v>48.8476</c:v>
                </c:pt>
                <c:pt idx="34">
                  <c:v>48.80968</c:v>
                </c:pt>
                <c:pt idx="35">
                  <c:v>49.11354</c:v>
                </c:pt>
                <c:pt idx="36">
                  <c:v>48.146160000000002</c:v>
                </c:pt>
                <c:pt idx="37">
                  <c:v>42.842889999999997</c:v>
                </c:pt>
                <c:pt idx="38">
                  <c:v>48.539859999999997</c:v>
                </c:pt>
                <c:pt idx="39">
                  <c:v>49.780659999999997</c:v>
                </c:pt>
                <c:pt idx="40">
                  <c:v>48.873249999999999</c:v>
                </c:pt>
                <c:pt idx="41">
                  <c:v>49.618409999999997</c:v>
                </c:pt>
                <c:pt idx="42">
                  <c:v>49.92568</c:v>
                </c:pt>
                <c:pt idx="43">
                  <c:v>50.047800000000002</c:v>
                </c:pt>
                <c:pt idx="44">
                  <c:v>51.38503</c:v>
                </c:pt>
                <c:pt idx="45">
                  <c:v>50.600090000000002</c:v>
                </c:pt>
                <c:pt idx="46">
                  <c:v>50.413699999999999</c:v>
                </c:pt>
                <c:pt idx="47">
                  <c:v>51.129860000000001</c:v>
                </c:pt>
              </c:numCache>
            </c:numRef>
          </c:val>
          <c:smooth val="0"/>
          <c:extLst>
            <c:ext xmlns:c16="http://schemas.microsoft.com/office/drawing/2014/chart" uri="{C3380CC4-5D6E-409C-BE32-E72D297353CC}">
              <c16:uniqueId val="{0000000F-C939-41E3-9ACD-C108F6B84B9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131.55793</c:v>
                </c:pt>
                <c:pt idx="1">
                  <c:v>131.78153</c:v>
                </c:pt>
                <c:pt idx="2">
                  <c:v>133.14218</c:v>
                </c:pt>
                <c:pt idx="3">
                  <c:v>130.49662000000001</c:v>
                </c:pt>
                <c:pt idx="4">
                  <c:v>127.93607</c:v>
                </c:pt>
                <c:pt idx="5">
                  <c:v>127.77675000000001</c:v>
                </c:pt>
                <c:pt idx="6">
                  <c:v>127.48576</c:v>
                </c:pt>
                <c:pt idx="7">
                  <c:v>126.10184</c:v>
                </c:pt>
                <c:pt idx="8">
                  <c:v>125.59068000000001</c:v>
                </c:pt>
                <c:pt idx="9">
                  <c:v>126.63148</c:v>
                </c:pt>
                <c:pt idx="10">
                  <c:v>128.42219</c:v>
                </c:pt>
                <c:pt idx="11">
                  <c:v>124.94309</c:v>
                </c:pt>
                <c:pt idx="12">
                  <c:v>119.60766</c:v>
                </c:pt>
                <c:pt idx="13">
                  <c:v>116.69389</c:v>
                </c:pt>
                <c:pt idx="14">
                  <c:v>117.49245999999999</c:v>
                </c:pt>
                <c:pt idx="15">
                  <c:v>111.65254</c:v>
                </c:pt>
                <c:pt idx="16">
                  <c:v>103.48645999999999</c:v>
                </c:pt>
                <c:pt idx="17">
                  <c:v>81.612939999999995</c:v>
                </c:pt>
                <c:pt idx="18">
                  <c:v>43.549259999999997</c:v>
                </c:pt>
                <c:pt idx="19">
                  <c:v>42.550330000000002</c:v>
                </c:pt>
                <c:pt idx="20">
                  <c:v>42.405760000000001</c:v>
                </c:pt>
                <c:pt idx="21">
                  <c:v>47.336449999999999</c:v>
                </c:pt>
                <c:pt idx="22">
                  <c:v>46.25488</c:v>
                </c:pt>
                <c:pt idx="23">
                  <c:v>48.538739999999997</c:v>
                </c:pt>
                <c:pt idx="24">
                  <c:v>82.882440000000003</c:v>
                </c:pt>
                <c:pt idx="25">
                  <c:v>91.61721</c:v>
                </c:pt>
                <c:pt idx="26">
                  <c:v>86.912700000000001</c:v>
                </c:pt>
                <c:pt idx="27">
                  <c:v>91.019300000000001</c:v>
                </c:pt>
                <c:pt idx="28">
                  <c:v>88.774230000000003</c:v>
                </c:pt>
                <c:pt idx="29">
                  <c:v>88.976659999999995</c:v>
                </c:pt>
                <c:pt idx="30">
                  <c:v>97.739660000000001</c:v>
                </c:pt>
                <c:pt idx="31">
                  <c:v>105.83014</c:v>
                </c:pt>
                <c:pt idx="32">
                  <c:v>115.29477</c:v>
                </c:pt>
                <c:pt idx="33">
                  <c:v>115.75124</c:v>
                </c:pt>
                <c:pt idx="34">
                  <c:v>116.09260999999999</c:v>
                </c:pt>
                <c:pt idx="35">
                  <c:v>118.56334</c:v>
                </c:pt>
                <c:pt idx="36">
                  <c:v>119.17504</c:v>
                </c:pt>
                <c:pt idx="37">
                  <c:v>117.8784</c:v>
                </c:pt>
                <c:pt idx="38">
                  <c:v>120.79231</c:v>
                </c:pt>
                <c:pt idx="39">
                  <c:v>126.76523</c:v>
                </c:pt>
                <c:pt idx="40">
                  <c:v>127.66929</c:v>
                </c:pt>
                <c:pt idx="41">
                  <c:v>127.51034</c:v>
                </c:pt>
                <c:pt idx="42">
                  <c:v>129.55547000000001</c:v>
                </c:pt>
                <c:pt idx="43">
                  <c:v>130.18224000000001</c:v>
                </c:pt>
                <c:pt idx="44">
                  <c:v>127.95985</c:v>
                </c:pt>
                <c:pt idx="45">
                  <c:v>125.49373</c:v>
                </c:pt>
                <c:pt idx="46">
                  <c:v>128.29161999999999</c:v>
                </c:pt>
                <c:pt idx="47">
                  <c:v>127.99388</c:v>
                </c:pt>
              </c:numCache>
            </c:numRef>
          </c:val>
          <c:smooth val="0"/>
          <c:extLst>
            <c:ext xmlns:c16="http://schemas.microsoft.com/office/drawing/2014/chart" uri="{C3380CC4-5D6E-409C-BE32-E72D297353CC}">
              <c16:uniqueId val="{00000010-C939-41E3-9ACD-C108F6B84B9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28.098199999999999</c:v>
                </c:pt>
                <c:pt idx="1">
                  <c:v>27.769300000000001</c:v>
                </c:pt>
                <c:pt idx="2">
                  <c:v>28.1967</c:v>
                </c:pt>
                <c:pt idx="3">
                  <c:v>28.0092</c:v>
                </c:pt>
                <c:pt idx="4">
                  <c:v>28.238299999999999</c:v>
                </c:pt>
                <c:pt idx="5">
                  <c:v>28.252199999999998</c:v>
                </c:pt>
                <c:pt idx="6">
                  <c:v>27.878599999999999</c:v>
                </c:pt>
                <c:pt idx="7">
                  <c:v>27.760200000000001</c:v>
                </c:pt>
                <c:pt idx="8">
                  <c:v>27.809200000000001</c:v>
                </c:pt>
                <c:pt idx="9">
                  <c:v>27.806699999999999</c:v>
                </c:pt>
                <c:pt idx="10">
                  <c:v>27.7729</c:v>
                </c:pt>
                <c:pt idx="11">
                  <c:v>26.343800000000002</c:v>
                </c:pt>
                <c:pt idx="12">
                  <c:v>24.855</c:v>
                </c:pt>
                <c:pt idx="13">
                  <c:v>24.656199999999998</c:v>
                </c:pt>
                <c:pt idx="14">
                  <c:v>25.589700000000001</c:v>
                </c:pt>
                <c:pt idx="15">
                  <c:v>27.207000000000001</c:v>
                </c:pt>
                <c:pt idx="16">
                  <c:v>27.087700000000002</c:v>
                </c:pt>
                <c:pt idx="17">
                  <c:v>25.837199999999999</c:v>
                </c:pt>
                <c:pt idx="18">
                  <c:v>26.262799999999999</c:v>
                </c:pt>
                <c:pt idx="19">
                  <c:v>27.217199999999998</c:v>
                </c:pt>
                <c:pt idx="20">
                  <c:v>27.777899999999999</c:v>
                </c:pt>
                <c:pt idx="21">
                  <c:v>27.846399999999999</c:v>
                </c:pt>
                <c:pt idx="22">
                  <c:v>27.6387</c:v>
                </c:pt>
                <c:pt idx="23">
                  <c:v>26.441099999999999</c:v>
                </c:pt>
                <c:pt idx="24">
                  <c:v>26.079899999999999</c:v>
                </c:pt>
                <c:pt idx="25">
                  <c:v>26.1785</c:v>
                </c:pt>
                <c:pt idx="26">
                  <c:v>26.6663</c:v>
                </c:pt>
                <c:pt idx="27">
                  <c:v>26.955500000000001</c:v>
                </c:pt>
                <c:pt idx="28">
                  <c:v>25.7546</c:v>
                </c:pt>
                <c:pt idx="29">
                  <c:v>24.507899999999999</c:v>
                </c:pt>
                <c:pt idx="30">
                  <c:v>25.453700000000001</c:v>
                </c:pt>
                <c:pt idx="31">
                  <c:v>26.055599999999998</c:v>
                </c:pt>
                <c:pt idx="32">
                  <c:v>25.8124</c:v>
                </c:pt>
                <c:pt idx="33">
                  <c:v>25.914899999999999</c:v>
                </c:pt>
                <c:pt idx="34">
                  <c:v>25.708400000000001</c:v>
                </c:pt>
                <c:pt idx="35">
                  <c:v>26.282399999999999</c:v>
                </c:pt>
                <c:pt idx="36">
                  <c:v>25.273599999999998</c:v>
                </c:pt>
                <c:pt idx="37">
                  <c:v>22.747499999999999</c:v>
                </c:pt>
                <c:pt idx="38">
                  <c:v>25.494800000000001</c:v>
                </c:pt>
                <c:pt idx="39">
                  <c:v>27.119399999999999</c:v>
                </c:pt>
                <c:pt idx="40">
                  <c:v>27.5639</c:v>
                </c:pt>
                <c:pt idx="41">
                  <c:v>27.446899999999999</c:v>
                </c:pt>
                <c:pt idx="42">
                  <c:v>26.963999999999999</c:v>
                </c:pt>
                <c:pt idx="43">
                  <c:v>26.893899999999999</c:v>
                </c:pt>
                <c:pt idx="44">
                  <c:v>27.663</c:v>
                </c:pt>
                <c:pt idx="45">
                  <c:v>28.507000000000001</c:v>
                </c:pt>
                <c:pt idx="46">
                  <c:v>28.102599999999999</c:v>
                </c:pt>
                <c:pt idx="47">
                  <c:v>28.296600000000002</c:v>
                </c:pt>
              </c:numCache>
            </c:numRef>
          </c:val>
          <c:smooth val="0"/>
          <c:extLst>
            <c:ext xmlns:c16="http://schemas.microsoft.com/office/drawing/2014/chart" uri="{C3380CC4-5D6E-409C-BE32-E72D297353CC}">
              <c16:uniqueId val="{00000011-C939-41E3-9ACD-C108F6B84B9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939-41E3-9ACD-C108F6B84B9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155.91</c:v>
                </c:pt>
                <c:pt idx="1">
                  <c:v>154.78</c:v>
                </c:pt>
                <c:pt idx="2">
                  <c:v>150.69999999999999</c:v>
                </c:pt>
                <c:pt idx="3">
                  <c:v>153</c:v>
                </c:pt>
                <c:pt idx="4">
                  <c:v>152.16999999999999</c:v>
                </c:pt>
                <c:pt idx="5">
                  <c:v>153.1</c:v>
                </c:pt>
                <c:pt idx="6">
                  <c:v>152.28</c:v>
                </c:pt>
                <c:pt idx="7">
                  <c:v>152.80000000000001</c:v>
                </c:pt>
                <c:pt idx="8">
                  <c:v>153.88</c:v>
                </c:pt>
                <c:pt idx="9">
                  <c:v>154.69999999999999</c:v>
                </c:pt>
                <c:pt idx="10">
                  <c:v>138.93</c:v>
                </c:pt>
                <c:pt idx="11">
                  <c:v>133.78</c:v>
                </c:pt>
                <c:pt idx="12">
                  <c:v>131.52000000000001</c:v>
                </c:pt>
                <c:pt idx="13">
                  <c:v>125.83</c:v>
                </c:pt>
                <c:pt idx="14">
                  <c:v>124.53</c:v>
                </c:pt>
                <c:pt idx="15">
                  <c:v>122.14</c:v>
                </c:pt>
                <c:pt idx="16">
                  <c:v>115.86</c:v>
                </c:pt>
                <c:pt idx="17">
                  <c:v>117.55</c:v>
                </c:pt>
                <c:pt idx="18">
                  <c:v>115.3</c:v>
                </c:pt>
                <c:pt idx="19">
                  <c:v>114.78</c:v>
                </c:pt>
                <c:pt idx="20">
                  <c:v>112.96</c:v>
                </c:pt>
                <c:pt idx="21">
                  <c:v>112.21</c:v>
                </c:pt>
                <c:pt idx="22">
                  <c:v>114.12</c:v>
                </c:pt>
                <c:pt idx="23">
                  <c:v>113.08</c:v>
                </c:pt>
                <c:pt idx="24">
                  <c:v>112.7</c:v>
                </c:pt>
                <c:pt idx="25">
                  <c:v>111.58</c:v>
                </c:pt>
                <c:pt idx="26">
                  <c:v>113.24</c:v>
                </c:pt>
                <c:pt idx="27">
                  <c:v>112.37</c:v>
                </c:pt>
                <c:pt idx="28">
                  <c:v>114.12</c:v>
                </c:pt>
                <c:pt idx="29">
                  <c:v>113.22</c:v>
                </c:pt>
                <c:pt idx="30">
                  <c:v>114.51</c:v>
                </c:pt>
                <c:pt idx="31">
                  <c:v>112.57</c:v>
                </c:pt>
                <c:pt idx="32">
                  <c:v>113.3</c:v>
                </c:pt>
                <c:pt idx="33">
                  <c:v>113.83</c:v>
                </c:pt>
                <c:pt idx="34">
                  <c:v>115.02</c:v>
                </c:pt>
                <c:pt idx="35">
                  <c:v>114.94</c:v>
                </c:pt>
                <c:pt idx="36">
                  <c:v>115.44</c:v>
                </c:pt>
                <c:pt idx="37">
                  <c:v>110.86</c:v>
                </c:pt>
                <c:pt idx="38">
                  <c:v>112.37</c:v>
                </c:pt>
                <c:pt idx="39">
                  <c:v>111.67</c:v>
                </c:pt>
                <c:pt idx="40">
                  <c:v>112.27</c:v>
                </c:pt>
                <c:pt idx="41">
                  <c:v>113.32</c:v>
                </c:pt>
                <c:pt idx="42">
                  <c:v>113.53</c:v>
                </c:pt>
                <c:pt idx="43">
                  <c:v>113.28</c:v>
                </c:pt>
                <c:pt idx="44">
                  <c:v>114.26</c:v>
                </c:pt>
                <c:pt idx="45">
                  <c:v>113.1</c:v>
                </c:pt>
                <c:pt idx="46">
                  <c:v>114.12</c:v>
                </c:pt>
                <c:pt idx="47">
                  <c:v>114.01</c:v>
                </c:pt>
              </c:numCache>
            </c:numRef>
          </c:val>
          <c:smooth val="0"/>
          <c:extLst>
            <c:ext xmlns:c16="http://schemas.microsoft.com/office/drawing/2014/chart" uri="{C3380CC4-5D6E-409C-BE32-E72D297353CC}">
              <c16:uniqueId val="{00000013-C939-41E3-9ACD-C108F6B84B9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17.12735</c:v>
                </c:pt>
                <c:pt idx="1">
                  <c:v>16.971440000000001</c:v>
                </c:pt>
                <c:pt idx="2">
                  <c:v>16.979949999999999</c:v>
                </c:pt>
                <c:pt idx="3">
                  <c:v>16.857669999999999</c:v>
                </c:pt>
                <c:pt idx="4">
                  <c:v>17.28651</c:v>
                </c:pt>
                <c:pt idx="5">
                  <c:v>16.438110000000002</c:v>
                </c:pt>
                <c:pt idx="6">
                  <c:v>16.9331</c:v>
                </c:pt>
                <c:pt idx="7">
                  <c:v>17.01023</c:v>
                </c:pt>
                <c:pt idx="8">
                  <c:v>16.71837</c:v>
                </c:pt>
                <c:pt idx="9">
                  <c:v>16.437830000000002</c:v>
                </c:pt>
                <c:pt idx="10">
                  <c:v>16.75121</c:v>
                </c:pt>
                <c:pt idx="11">
                  <c:v>16.763819999999999</c:v>
                </c:pt>
                <c:pt idx="12">
                  <c:v>16.794840000000001</c:v>
                </c:pt>
                <c:pt idx="13">
                  <c:v>16.700959999999998</c:v>
                </c:pt>
                <c:pt idx="14">
                  <c:v>15.847300000000001</c:v>
                </c:pt>
                <c:pt idx="15">
                  <c:v>15.68801</c:v>
                </c:pt>
                <c:pt idx="16">
                  <c:v>15.87336</c:v>
                </c:pt>
                <c:pt idx="17">
                  <c:v>16.332560000000001</c:v>
                </c:pt>
                <c:pt idx="18">
                  <c:v>16.096150000000002</c:v>
                </c:pt>
                <c:pt idx="19">
                  <c:v>16.26904</c:v>
                </c:pt>
                <c:pt idx="20">
                  <c:v>16.51061</c:v>
                </c:pt>
                <c:pt idx="21">
                  <c:v>16.413029999999999</c:v>
                </c:pt>
                <c:pt idx="22">
                  <c:v>16.823139999999999</c:v>
                </c:pt>
                <c:pt idx="23">
                  <c:v>16.088349999999998</c:v>
                </c:pt>
                <c:pt idx="24">
                  <c:v>16.264130000000002</c:v>
                </c:pt>
                <c:pt idx="25">
                  <c:v>15.731450000000001</c:v>
                </c:pt>
                <c:pt idx="26">
                  <c:v>15.7278</c:v>
                </c:pt>
                <c:pt idx="27">
                  <c:v>15.956939999999999</c:v>
                </c:pt>
                <c:pt idx="28">
                  <c:v>16.133959999999998</c:v>
                </c:pt>
                <c:pt idx="29">
                  <c:v>16.365480000000002</c:v>
                </c:pt>
                <c:pt idx="30">
                  <c:v>16.708659999999998</c:v>
                </c:pt>
                <c:pt idx="31">
                  <c:v>16.770689999999998</c:v>
                </c:pt>
                <c:pt idx="32">
                  <c:v>16.695</c:v>
                </c:pt>
                <c:pt idx="33">
                  <c:v>16.404409999999999</c:v>
                </c:pt>
                <c:pt idx="34">
                  <c:v>16.36675</c:v>
                </c:pt>
                <c:pt idx="35">
                  <c:v>16.795249999999999</c:v>
                </c:pt>
                <c:pt idx="36">
                  <c:v>16.791530000000002</c:v>
                </c:pt>
                <c:pt idx="37">
                  <c:v>17.022220000000001</c:v>
                </c:pt>
                <c:pt idx="38">
                  <c:v>16.162680000000002</c:v>
                </c:pt>
                <c:pt idx="39">
                  <c:v>16.412240000000001</c:v>
                </c:pt>
                <c:pt idx="40">
                  <c:v>16.503979999999999</c:v>
                </c:pt>
                <c:pt idx="41">
                  <c:v>16.950189999999999</c:v>
                </c:pt>
                <c:pt idx="42">
                  <c:v>16.647300000000001</c:v>
                </c:pt>
                <c:pt idx="43">
                  <c:v>17.07591</c:v>
                </c:pt>
                <c:pt idx="44">
                  <c:v>17.240690000000001</c:v>
                </c:pt>
                <c:pt idx="45">
                  <c:v>17.017769999999999</c:v>
                </c:pt>
                <c:pt idx="46">
                  <c:v>16.94932</c:v>
                </c:pt>
                <c:pt idx="47">
                  <c:v>17.315919999999998</c:v>
                </c:pt>
              </c:numCache>
            </c:numRef>
          </c:val>
          <c:smooth val="0"/>
          <c:extLst>
            <c:ext xmlns:c16="http://schemas.microsoft.com/office/drawing/2014/chart" uri="{C3380CC4-5D6E-409C-BE32-E72D297353CC}">
              <c16:uniqueId val="{00000014-C939-41E3-9ACD-C108F6B84B9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38.534619999999997</c:v>
                </c:pt>
                <c:pt idx="1">
                  <c:v>38.311340000000001</c:v>
                </c:pt>
                <c:pt idx="2">
                  <c:v>39.258650000000003</c:v>
                </c:pt>
                <c:pt idx="3">
                  <c:v>39.051639999999999</c:v>
                </c:pt>
                <c:pt idx="4">
                  <c:v>38.459440000000001</c:v>
                </c:pt>
                <c:pt idx="5">
                  <c:v>38.684550000000002</c:v>
                </c:pt>
                <c:pt idx="6">
                  <c:v>38.795360000000002</c:v>
                </c:pt>
                <c:pt idx="7">
                  <c:v>38.44547</c:v>
                </c:pt>
                <c:pt idx="8">
                  <c:v>37.817590000000003</c:v>
                </c:pt>
                <c:pt idx="9">
                  <c:v>37.612360000000002</c:v>
                </c:pt>
                <c:pt idx="10">
                  <c:v>36.393839999999997</c:v>
                </c:pt>
                <c:pt idx="11">
                  <c:v>35.206380000000003</c:v>
                </c:pt>
                <c:pt idx="12">
                  <c:v>33.737569999999998</c:v>
                </c:pt>
                <c:pt idx="13">
                  <c:v>32.155900000000003</c:v>
                </c:pt>
                <c:pt idx="14">
                  <c:v>32.765169999999998</c:v>
                </c:pt>
                <c:pt idx="15">
                  <c:v>33.865679999999998</c:v>
                </c:pt>
                <c:pt idx="16">
                  <c:v>35.375790000000002</c:v>
                </c:pt>
                <c:pt idx="17">
                  <c:v>36.110149999999997</c:v>
                </c:pt>
                <c:pt idx="18">
                  <c:v>36.444290000000002</c:v>
                </c:pt>
                <c:pt idx="19">
                  <c:v>37.22204</c:v>
                </c:pt>
                <c:pt idx="20">
                  <c:v>36.777569999999997</c:v>
                </c:pt>
                <c:pt idx="21">
                  <c:v>38.190449999999998</c:v>
                </c:pt>
                <c:pt idx="22">
                  <c:v>37.561979999999998</c:v>
                </c:pt>
                <c:pt idx="23">
                  <c:v>36.733269999999997</c:v>
                </c:pt>
                <c:pt idx="24">
                  <c:v>37.427430000000001</c:v>
                </c:pt>
                <c:pt idx="25">
                  <c:v>36.029879999999999</c:v>
                </c:pt>
                <c:pt idx="26">
                  <c:v>37.451070000000001</c:v>
                </c:pt>
                <c:pt idx="27">
                  <c:v>36.84552</c:v>
                </c:pt>
                <c:pt idx="28">
                  <c:v>38.740270000000002</c:v>
                </c:pt>
                <c:pt idx="29">
                  <c:v>37.933860000000003</c:v>
                </c:pt>
                <c:pt idx="30">
                  <c:v>37.979480000000002</c:v>
                </c:pt>
                <c:pt idx="31">
                  <c:v>38.351390000000002</c:v>
                </c:pt>
                <c:pt idx="32">
                  <c:v>37.58146</c:v>
                </c:pt>
                <c:pt idx="33">
                  <c:v>37.524979999999999</c:v>
                </c:pt>
                <c:pt idx="34">
                  <c:v>36.839210000000001</c:v>
                </c:pt>
                <c:pt idx="35">
                  <c:v>35.510429999999999</c:v>
                </c:pt>
                <c:pt idx="36">
                  <c:v>33.099559999999997</c:v>
                </c:pt>
                <c:pt idx="37">
                  <c:v>30.335599999999999</c:v>
                </c:pt>
                <c:pt idx="38">
                  <c:v>30.573039999999999</c:v>
                </c:pt>
                <c:pt idx="39">
                  <c:v>31.639659999999999</c:v>
                </c:pt>
                <c:pt idx="40">
                  <c:v>34.901090000000003</c:v>
                </c:pt>
                <c:pt idx="41">
                  <c:v>35.585160000000002</c:v>
                </c:pt>
                <c:pt idx="42">
                  <c:v>36.119120000000002</c:v>
                </c:pt>
                <c:pt idx="43">
                  <c:v>35.863939999999999</c:v>
                </c:pt>
                <c:pt idx="44">
                  <c:v>37.134270000000001</c:v>
                </c:pt>
                <c:pt idx="45">
                  <c:v>38.213639999999998</c:v>
                </c:pt>
                <c:pt idx="46">
                  <c:v>38.439390000000003</c:v>
                </c:pt>
                <c:pt idx="47">
                  <c:v>37.643509999999999</c:v>
                </c:pt>
              </c:numCache>
            </c:numRef>
          </c:val>
          <c:smooth val="0"/>
          <c:extLst>
            <c:ext xmlns:c16="http://schemas.microsoft.com/office/drawing/2014/chart" uri="{C3380CC4-5D6E-409C-BE32-E72D297353CC}">
              <c16:uniqueId val="{00000015-C939-41E3-9ACD-C108F6B84B9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30.458089999999999</c:v>
                </c:pt>
                <c:pt idx="1">
                  <c:v>33.632559999999998</c:v>
                </c:pt>
                <c:pt idx="2">
                  <c:v>33.879930000000002</c:v>
                </c:pt>
                <c:pt idx="3">
                  <c:v>33.238610000000001</c:v>
                </c:pt>
                <c:pt idx="4">
                  <c:v>33.632010000000001</c:v>
                </c:pt>
                <c:pt idx="5">
                  <c:v>33.48319</c:v>
                </c:pt>
                <c:pt idx="6">
                  <c:v>33.928359999999998</c:v>
                </c:pt>
                <c:pt idx="7">
                  <c:v>33.128729999999997</c:v>
                </c:pt>
                <c:pt idx="8">
                  <c:v>31.582100000000001</c:v>
                </c:pt>
                <c:pt idx="9">
                  <c:v>31.211849999999998</c:v>
                </c:pt>
                <c:pt idx="10">
                  <c:v>31.19049</c:v>
                </c:pt>
                <c:pt idx="11">
                  <c:v>31.996739999999999</c:v>
                </c:pt>
                <c:pt idx="12">
                  <c:v>32.087000000000003</c:v>
                </c:pt>
                <c:pt idx="13">
                  <c:v>32.382300000000001</c:v>
                </c:pt>
                <c:pt idx="14">
                  <c:v>32.395389999999999</c:v>
                </c:pt>
                <c:pt idx="15">
                  <c:v>31.972829999999998</c:v>
                </c:pt>
                <c:pt idx="16">
                  <c:v>32.229709999999997</c:v>
                </c:pt>
                <c:pt idx="17">
                  <c:v>32.489640000000001</c:v>
                </c:pt>
                <c:pt idx="18">
                  <c:v>32.903919999999999</c:v>
                </c:pt>
                <c:pt idx="19">
                  <c:v>33.26108</c:v>
                </c:pt>
                <c:pt idx="20">
                  <c:v>33.238599999999998</c:v>
                </c:pt>
                <c:pt idx="21">
                  <c:v>33.005769999999998</c:v>
                </c:pt>
                <c:pt idx="22">
                  <c:v>33.035939999999997</c:v>
                </c:pt>
                <c:pt idx="23">
                  <c:v>32.646500000000003</c:v>
                </c:pt>
                <c:pt idx="24">
                  <c:v>32.015819999999998</c:v>
                </c:pt>
                <c:pt idx="25">
                  <c:v>32.443620000000003</c:v>
                </c:pt>
                <c:pt idx="26">
                  <c:v>32.409739999999999</c:v>
                </c:pt>
                <c:pt idx="27">
                  <c:v>32.362589999999997</c:v>
                </c:pt>
                <c:pt idx="28">
                  <c:v>33.412959999999998</c:v>
                </c:pt>
                <c:pt idx="29">
                  <c:v>33.724330000000002</c:v>
                </c:pt>
                <c:pt idx="30">
                  <c:v>33.013590000000001</c:v>
                </c:pt>
                <c:pt idx="31">
                  <c:v>32.878500000000003</c:v>
                </c:pt>
                <c:pt idx="32">
                  <c:v>32.52411</c:v>
                </c:pt>
                <c:pt idx="33">
                  <c:v>32.370139999999999</c:v>
                </c:pt>
                <c:pt idx="34">
                  <c:v>32.509839999999997</c:v>
                </c:pt>
                <c:pt idx="35">
                  <c:v>32.583570000000002</c:v>
                </c:pt>
                <c:pt idx="36">
                  <c:v>31.059940000000001</c:v>
                </c:pt>
                <c:pt idx="37">
                  <c:v>29.318490000000001</c:v>
                </c:pt>
                <c:pt idx="38">
                  <c:v>30.315560000000001</c:v>
                </c:pt>
                <c:pt idx="39">
                  <c:v>30.066479999999999</c:v>
                </c:pt>
                <c:pt idx="40">
                  <c:v>29.709050000000001</c:v>
                </c:pt>
                <c:pt idx="41">
                  <c:v>29.95898</c:v>
                </c:pt>
                <c:pt idx="42">
                  <c:v>29.999420000000001</c:v>
                </c:pt>
                <c:pt idx="43">
                  <c:v>30.020790000000002</c:v>
                </c:pt>
                <c:pt idx="44">
                  <c:v>29.791720000000002</c:v>
                </c:pt>
                <c:pt idx="45">
                  <c:v>30.108170000000001</c:v>
                </c:pt>
                <c:pt idx="46">
                  <c:v>30.43338</c:v>
                </c:pt>
                <c:pt idx="47">
                  <c:v>30.688420000000001</c:v>
                </c:pt>
              </c:numCache>
            </c:numRef>
          </c:val>
          <c:smooth val="0"/>
          <c:extLst>
            <c:ext xmlns:c16="http://schemas.microsoft.com/office/drawing/2014/chart" uri="{C3380CC4-5D6E-409C-BE32-E72D297353CC}">
              <c16:uniqueId val="{00000016-C939-41E3-9ACD-C108F6B84B9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BDD-4564-8273-D3C9481F7E7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163.04504</c:v>
                </c:pt>
                <c:pt idx="1">
                  <c:v>160.60890000000001</c:v>
                </c:pt>
                <c:pt idx="2">
                  <c:v>162.78525999999999</c:v>
                </c:pt>
                <c:pt idx="3">
                  <c:v>162.76821000000001</c:v>
                </c:pt>
                <c:pt idx="4">
                  <c:v>162.68298999999999</c:v>
                </c:pt>
                <c:pt idx="5">
                  <c:v>164.61766</c:v>
                </c:pt>
                <c:pt idx="6">
                  <c:v>165.34657000000001</c:v>
                </c:pt>
                <c:pt idx="7">
                  <c:v>164.84810999999999</c:v>
                </c:pt>
                <c:pt idx="8">
                  <c:v>162.05805000000001</c:v>
                </c:pt>
                <c:pt idx="9">
                  <c:v>162.18530000000001</c:v>
                </c:pt>
                <c:pt idx="10">
                  <c:v>165.11268000000001</c:v>
                </c:pt>
                <c:pt idx="11">
                  <c:v>163.79105999999999</c:v>
                </c:pt>
                <c:pt idx="12">
                  <c:v>162.65647000000001</c:v>
                </c:pt>
                <c:pt idx="13">
                  <c:v>163.39648</c:v>
                </c:pt>
                <c:pt idx="14">
                  <c:v>161.59435999999999</c:v>
                </c:pt>
                <c:pt idx="15">
                  <c:v>158.79651999999999</c:v>
                </c:pt>
                <c:pt idx="16">
                  <c:v>159.06450000000001</c:v>
                </c:pt>
                <c:pt idx="17">
                  <c:v>161.61036999999999</c:v>
                </c:pt>
                <c:pt idx="18">
                  <c:v>164.01552000000001</c:v>
                </c:pt>
                <c:pt idx="19">
                  <c:v>162.76446000000001</c:v>
                </c:pt>
                <c:pt idx="20">
                  <c:v>161.38784999999999</c:v>
                </c:pt>
                <c:pt idx="21">
                  <c:v>161.25967</c:v>
                </c:pt>
                <c:pt idx="22">
                  <c:v>160.61111</c:v>
                </c:pt>
                <c:pt idx="23">
                  <c:v>162.3877</c:v>
                </c:pt>
                <c:pt idx="24">
                  <c:v>161.61967000000001</c:v>
                </c:pt>
                <c:pt idx="25">
                  <c:v>160.72091</c:v>
                </c:pt>
                <c:pt idx="26">
                  <c:v>161.56403</c:v>
                </c:pt>
                <c:pt idx="27">
                  <c:v>158.6172</c:v>
                </c:pt>
                <c:pt idx="28">
                  <c:v>160.93476000000001</c:v>
                </c:pt>
                <c:pt idx="29">
                  <c:v>160.72486000000001</c:v>
                </c:pt>
                <c:pt idx="30">
                  <c:v>160.29486</c:v>
                </c:pt>
                <c:pt idx="31">
                  <c:v>160.27271999999999</c:v>
                </c:pt>
                <c:pt idx="32">
                  <c:v>157.61807999999999</c:v>
                </c:pt>
                <c:pt idx="33">
                  <c:v>158.18970999999999</c:v>
                </c:pt>
                <c:pt idx="34">
                  <c:v>160.50543999999999</c:v>
                </c:pt>
                <c:pt idx="35">
                  <c:v>139.62997999999999</c:v>
                </c:pt>
                <c:pt idx="36">
                  <c:v>72.808120000000002</c:v>
                </c:pt>
                <c:pt idx="37">
                  <c:v>73.341530000000006</c:v>
                </c:pt>
                <c:pt idx="38">
                  <c:v>73.638549999999995</c:v>
                </c:pt>
                <c:pt idx="39">
                  <c:v>73.546130000000005</c:v>
                </c:pt>
                <c:pt idx="40">
                  <c:v>73.609170000000006</c:v>
                </c:pt>
                <c:pt idx="41">
                  <c:v>73.485810000000001</c:v>
                </c:pt>
                <c:pt idx="42">
                  <c:v>100.02970999999999</c:v>
                </c:pt>
                <c:pt idx="43">
                  <c:v>163.99921000000001</c:v>
                </c:pt>
                <c:pt idx="44">
                  <c:v>162.68469999999999</c:v>
                </c:pt>
                <c:pt idx="45">
                  <c:v>162.02647999999999</c:v>
                </c:pt>
                <c:pt idx="46">
                  <c:v>160.87602000000001</c:v>
                </c:pt>
                <c:pt idx="47">
                  <c:v>157.68072000000001</c:v>
                </c:pt>
              </c:numCache>
            </c:numRef>
          </c:val>
          <c:smooth val="0"/>
          <c:extLst>
            <c:ext xmlns:c16="http://schemas.microsoft.com/office/drawing/2014/chart" uri="{C3380CC4-5D6E-409C-BE32-E72D297353CC}">
              <c16:uniqueId val="{00000001-9BDD-4564-8273-D3C9481F7E7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36.036999999999999</c:v>
                </c:pt>
                <c:pt idx="1">
                  <c:v>36.356200000000001</c:v>
                </c:pt>
                <c:pt idx="2">
                  <c:v>36.412599999999998</c:v>
                </c:pt>
                <c:pt idx="3">
                  <c:v>36.034399999999998</c:v>
                </c:pt>
                <c:pt idx="4">
                  <c:v>35.199599999999997</c:v>
                </c:pt>
                <c:pt idx="5">
                  <c:v>36.1526</c:v>
                </c:pt>
                <c:pt idx="6">
                  <c:v>36.278599999999997</c:v>
                </c:pt>
                <c:pt idx="7">
                  <c:v>36.150500000000001</c:v>
                </c:pt>
                <c:pt idx="8">
                  <c:v>35.345399999999998</c:v>
                </c:pt>
                <c:pt idx="9">
                  <c:v>35.915100000000002</c:v>
                </c:pt>
                <c:pt idx="10">
                  <c:v>35.429000000000002</c:v>
                </c:pt>
                <c:pt idx="11">
                  <c:v>34.173499999999997</c:v>
                </c:pt>
                <c:pt idx="12">
                  <c:v>33.020400000000002</c:v>
                </c:pt>
                <c:pt idx="13">
                  <c:v>32.446199999999997</c:v>
                </c:pt>
                <c:pt idx="14">
                  <c:v>33.239100000000001</c:v>
                </c:pt>
                <c:pt idx="15">
                  <c:v>32.816800000000001</c:v>
                </c:pt>
                <c:pt idx="16">
                  <c:v>33.1511</c:v>
                </c:pt>
                <c:pt idx="17">
                  <c:v>31.177700000000002</c:v>
                </c:pt>
                <c:pt idx="18">
                  <c:v>30.659400000000002</c:v>
                </c:pt>
                <c:pt idx="19">
                  <c:v>31.9297</c:v>
                </c:pt>
                <c:pt idx="20">
                  <c:v>32.310200000000002</c:v>
                </c:pt>
                <c:pt idx="21">
                  <c:v>31.3978</c:v>
                </c:pt>
                <c:pt idx="22">
                  <c:v>31.639900000000001</c:v>
                </c:pt>
                <c:pt idx="23">
                  <c:v>30.7136</c:v>
                </c:pt>
                <c:pt idx="24">
                  <c:v>30.199400000000001</c:v>
                </c:pt>
                <c:pt idx="25">
                  <c:v>30.116499999999998</c:v>
                </c:pt>
                <c:pt idx="26">
                  <c:v>31.362500000000001</c:v>
                </c:pt>
                <c:pt idx="27">
                  <c:v>32.125100000000003</c:v>
                </c:pt>
                <c:pt idx="28">
                  <c:v>32.072800000000001</c:v>
                </c:pt>
                <c:pt idx="29">
                  <c:v>32.470999999999997</c:v>
                </c:pt>
                <c:pt idx="30">
                  <c:v>32.2727</c:v>
                </c:pt>
                <c:pt idx="31">
                  <c:v>32.3718</c:v>
                </c:pt>
                <c:pt idx="32">
                  <c:v>31.9025</c:v>
                </c:pt>
                <c:pt idx="33">
                  <c:v>32.5764</c:v>
                </c:pt>
                <c:pt idx="34">
                  <c:v>32.023600000000002</c:v>
                </c:pt>
                <c:pt idx="35">
                  <c:v>30.200500000000002</c:v>
                </c:pt>
                <c:pt idx="36">
                  <c:v>29.252099999999999</c:v>
                </c:pt>
                <c:pt idx="37">
                  <c:v>28.965699999999998</c:v>
                </c:pt>
                <c:pt idx="38">
                  <c:v>29.147600000000001</c:v>
                </c:pt>
                <c:pt idx="39">
                  <c:v>29.808900000000001</c:v>
                </c:pt>
                <c:pt idx="40">
                  <c:v>31.3079</c:v>
                </c:pt>
                <c:pt idx="41">
                  <c:v>30.547899999999998</c:v>
                </c:pt>
                <c:pt idx="42">
                  <c:v>30.468699999999998</c:v>
                </c:pt>
                <c:pt idx="43">
                  <c:v>31.308</c:v>
                </c:pt>
                <c:pt idx="44">
                  <c:v>31.121400000000001</c:v>
                </c:pt>
                <c:pt idx="45">
                  <c:v>31.295100000000001</c:v>
                </c:pt>
                <c:pt idx="46">
                  <c:v>30.8034</c:v>
                </c:pt>
                <c:pt idx="47">
                  <c:v>31.334700000000002</c:v>
                </c:pt>
              </c:numCache>
            </c:numRef>
          </c:val>
          <c:smooth val="0"/>
          <c:extLst>
            <c:ext xmlns:c16="http://schemas.microsoft.com/office/drawing/2014/chart" uri="{C3380CC4-5D6E-409C-BE32-E72D297353CC}">
              <c16:uniqueId val="{00000002-9BDD-4564-8273-D3C9481F7E7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BDD-4564-8273-D3C9481F7E7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9BDD-4564-8273-D3C9481F7E7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BDD-4564-8273-D3C9481F7E7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4.7</c:v>
                </c:pt>
                <c:pt idx="1">
                  <c:v>4.8</c:v>
                </c:pt>
                <c:pt idx="2">
                  <c:v>4.8</c:v>
                </c:pt>
                <c:pt idx="3">
                  <c:v>4.8</c:v>
                </c:pt>
                <c:pt idx="4">
                  <c:v>4.7</c:v>
                </c:pt>
                <c:pt idx="5">
                  <c:v>4.8</c:v>
                </c:pt>
                <c:pt idx="6">
                  <c:v>4.7</c:v>
                </c:pt>
                <c:pt idx="7">
                  <c:v>4.9000000000000004</c:v>
                </c:pt>
                <c:pt idx="8">
                  <c:v>4.7</c:v>
                </c:pt>
                <c:pt idx="9">
                  <c:v>4.8</c:v>
                </c:pt>
                <c:pt idx="10">
                  <c:v>4.7</c:v>
                </c:pt>
                <c:pt idx="11">
                  <c:v>4.8</c:v>
                </c:pt>
                <c:pt idx="12">
                  <c:v>4.5999999999999996</c:v>
                </c:pt>
                <c:pt idx="13">
                  <c:v>4.7</c:v>
                </c:pt>
                <c:pt idx="14">
                  <c:v>4.5999999999999996</c:v>
                </c:pt>
                <c:pt idx="15">
                  <c:v>4.8</c:v>
                </c:pt>
                <c:pt idx="16">
                  <c:v>4.7</c:v>
                </c:pt>
                <c:pt idx="17">
                  <c:v>4.8</c:v>
                </c:pt>
                <c:pt idx="18">
                  <c:v>4.7</c:v>
                </c:pt>
                <c:pt idx="19">
                  <c:v>4.7</c:v>
                </c:pt>
                <c:pt idx="20">
                  <c:v>4.8</c:v>
                </c:pt>
                <c:pt idx="21">
                  <c:v>4.7</c:v>
                </c:pt>
                <c:pt idx="22">
                  <c:v>4.8</c:v>
                </c:pt>
                <c:pt idx="23">
                  <c:v>4.7</c:v>
                </c:pt>
                <c:pt idx="24">
                  <c:v>4.8</c:v>
                </c:pt>
                <c:pt idx="25">
                  <c:v>4.7</c:v>
                </c:pt>
                <c:pt idx="26">
                  <c:v>4.7</c:v>
                </c:pt>
                <c:pt idx="27">
                  <c:v>4.8</c:v>
                </c:pt>
                <c:pt idx="28">
                  <c:v>4.9000000000000004</c:v>
                </c:pt>
                <c:pt idx="29">
                  <c:v>4.8</c:v>
                </c:pt>
                <c:pt idx="30">
                  <c:v>4.8</c:v>
                </c:pt>
                <c:pt idx="31">
                  <c:v>4.5999999999999996</c:v>
                </c:pt>
                <c:pt idx="32">
                  <c:v>4.5999999999999996</c:v>
                </c:pt>
                <c:pt idx="33">
                  <c:v>4.7</c:v>
                </c:pt>
                <c:pt idx="34">
                  <c:v>4.8</c:v>
                </c:pt>
                <c:pt idx="35">
                  <c:v>4.9000000000000004</c:v>
                </c:pt>
                <c:pt idx="36">
                  <c:v>4.9000000000000004</c:v>
                </c:pt>
                <c:pt idx="37">
                  <c:v>5</c:v>
                </c:pt>
                <c:pt idx="38">
                  <c:v>4.9000000000000004</c:v>
                </c:pt>
                <c:pt idx="39">
                  <c:v>5</c:v>
                </c:pt>
                <c:pt idx="40">
                  <c:v>4.9000000000000004</c:v>
                </c:pt>
                <c:pt idx="41">
                  <c:v>4.9000000000000004</c:v>
                </c:pt>
                <c:pt idx="42">
                  <c:v>4.9000000000000004</c:v>
                </c:pt>
                <c:pt idx="43">
                  <c:v>4.9000000000000004</c:v>
                </c:pt>
                <c:pt idx="44">
                  <c:v>4.9000000000000004</c:v>
                </c:pt>
                <c:pt idx="45">
                  <c:v>4.8</c:v>
                </c:pt>
                <c:pt idx="46">
                  <c:v>4.9000000000000004</c:v>
                </c:pt>
                <c:pt idx="47">
                  <c:v>4.9000000000000004</c:v>
                </c:pt>
              </c:numCache>
            </c:numRef>
          </c:val>
          <c:smooth val="0"/>
          <c:extLst>
            <c:ext xmlns:c16="http://schemas.microsoft.com/office/drawing/2014/chart" uri="{C3380CC4-5D6E-409C-BE32-E72D297353CC}">
              <c16:uniqueId val="{00000006-9BDD-4564-8273-D3C9481F7E7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BDD-4564-8273-D3C9481F7E7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70.653549999999996</c:v>
                </c:pt>
                <c:pt idx="1">
                  <c:v>72.37303</c:v>
                </c:pt>
                <c:pt idx="2">
                  <c:v>71.923500000000004</c:v>
                </c:pt>
                <c:pt idx="3">
                  <c:v>71.760009999999994</c:v>
                </c:pt>
                <c:pt idx="4">
                  <c:v>71.848830000000007</c:v>
                </c:pt>
                <c:pt idx="5">
                  <c:v>71.567819999999998</c:v>
                </c:pt>
                <c:pt idx="6">
                  <c:v>71.21808</c:v>
                </c:pt>
                <c:pt idx="7">
                  <c:v>71.163039999999995</c:v>
                </c:pt>
                <c:pt idx="8">
                  <c:v>71.31129</c:v>
                </c:pt>
                <c:pt idx="9">
                  <c:v>71.454160000000002</c:v>
                </c:pt>
                <c:pt idx="10">
                  <c:v>71.060699999999997</c:v>
                </c:pt>
                <c:pt idx="11">
                  <c:v>70.834649999999996</c:v>
                </c:pt>
                <c:pt idx="12">
                  <c:v>70.564239999999998</c:v>
                </c:pt>
                <c:pt idx="13">
                  <c:v>70.530950000000004</c:v>
                </c:pt>
                <c:pt idx="14">
                  <c:v>71.28013</c:v>
                </c:pt>
                <c:pt idx="15">
                  <c:v>71.812460000000002</c:v>
                </c:pt>
                <c:pt idx="16">
                  <c:v>72.157809999999998</c:v>
                </c:pt>
                <c:pt idx="17">
                  <c:v>72.040629999999993</c:v>
                </c:pt>
                <c:pt idx="18">
                  <c:v>70.589920000000006</c:v>
                </c:pt>
                <c:pt idx="19">
                  <c:v>71.613060000000004</c:v>
                </c:pt>
                <c:pt idx="20">
                  <c:v>71.683070000000001</c:v>
                </c:pt>
                <c:pt idx="21">
                  <c:v>72.272869999999998</c:v>
                </c:pt>
                <c:pt idx="22">
                  <c:v>73.303989999999999</c:v>
                </c:pt>
                <c:pt idx="23">
                  <c:v>72.891689999999997</c:v>
                </c:pt>
                <c:pt idx="24">
                  <c:v>72.758560000000003</c:v>
                </c:pt>
                <c:pt idx="25">
                  <c:v>72.682389999999998</c:v>
                </c:pt>
                <c:pt idx="26">
                  <c:v>72.66704</c:v>
                </c:pt>
                <c:pt idx="27">
                  <c:v>72.094340000000003</c:v>
                </c:pt>
                <c:pt idx="28">
                  <c:v>72.095939999999999</c:v>
                </c:pt>
                <c:pt idx="29">
                  <c:v>72.297060000000002</c:v>
                </c:pt>
                <c:pt idx="30">
                  <c:v>72.14228</c:v>
                </c:pt>
                <c:pt idx="31">
                  <c:v>71.720830000000007</c:v>
                </c:pt>
                <c:pt idx="32">
                  <c:v>72.373739999999998</c:v>
                </c:pt>
                <c:pt idx="33">
                  <c:v>72.269819999999996</c:v>
                </c:pt>
                <c:pt idx="34">
                  <c:v>72.110150000000004</c:v>
                </c:pt>
                <c:pt idx="35">
                  <c:v>60.505659999999999</c:v>
                </c:pt>
                <c:pt idx="36">
                  <c:v>46.657690000000002</c:v>
                </c:pt>
                <c:pt idx="37">
                  <c:v>33.175490000000003</c:v>
                </c:pt>
                <c:pt idx="38">
                  <c:v>33.060319999999997</c:v>
                </c:pt>
                <c:pt idx="39">
                  <c:v>32.883870000000002</c:v>
                </c:pt>
                <c:pt idx="40">
                  <c:v>32.722589999999997</c:v>
                </c:pt>
                <c:pt idx="41">
                  <c:v>32.734810000000003</c:v>
                </c:pt>
                <c:pt idx="42">
                  <c:v>36.72542</c:v>
                </c:pt>
                <c:pt idx="43">
                  <c:v>60.794330000000002</c:v>
                </c:pt>
                <c:pt idx="44">
                  <c:v>73.117459999999994</c:v>
                </c:pt>
                <c:pt idx="45">
                  <c:v>73.068790000000007</c:v>
                </c:pt>
                <c:pt idx="46">
                  <c:v>73.051950000000005</c:v>
                </c:pt>
                <c:pt idx="47">
                  <c:v>73.100520000000003</c:v>
                </c:pt>
              </c:numCache>
            </c:numRef>
          </c:val>
          <c:smooth val="0"/>
          <c:extLst>
            <c:ext xmlns:c16="http://schemas.microsoft.com/office/drawing/2014/chart" uri="{C3380CC4-5D6E-409C-BE32-E72D297353CC}">
              <c16:uniqueId val="{00000008-9BDD-4564-8273-D3C9481F7E7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BDD-4564-8273-D3C9481F7E7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19.600000000000001</c:v>
                </c:pt>
                <c:pt idx="1">
                  <c:v>19.600000000000001</c:v>
                </c:pt>
                <c:pt idx="2">
                  <c:v>19.600000000000001</c:v>
                </c:pt>
                <c:pt idx="3">
                  <c:v>19.600000000000001</c:v>
                </c:pt>
                <c:pt idx="4">
                  <c:v>19.600000000000001</c:v>
                </c:pt>
                <c:pt idx="5">
                  <c:v>19.600000000000001</c:v>
                </c:pt>
                <c:pt idx="6">
                  <c:v>19.600000000000001</c:v>
                </c:pt>
                <c:pt idx="7">
                  <c:v>19.600000000000001</c:v>
                </c:pt>
                <c:pt idx="8">
                  <c:v>19.600000000000001</c:v>
                </c:pt>
                <c:pt idx="9">
                  <c:v>19.600000000000001</c:v>
                </c:pt>
                <c:pt idx="10">
                  <c:v>19.600000000000001</c:v>
                </c:pt>
                <c:pt idx="11">
                  <c:v>19.600000000000001</c:v>
                </c:pt>
                <c:pt idx="12">
                  <c:v>19.600000000000001</c:v>
                </c:pt>
                <c:pt idx="13">
                  <c:v>19.600000000000001</c:v>
                </c:pt>
                <c:pt idx="14">
                  <c:v>19.600000000000001</c:v>
                </c:pt>
                <c:pt idx="15">
                  <c:v>19.600000000000001</c:v>
                </c:pt>
                <c:pt idx="16">
                  <c:v>19.600000000000001</c:v>
                </c:pt>
                <c:pt idx="17">
                  <c:v>19.600000000000001</c:v>
                </c:pt>
                <c:pt idx="18">
                  <c:v>19.600000000000001</c:v>
                </c:pt>
                <c:pt idx="19">
                  <c:v>19.600000000000001</c:v>
                </c:pt>
                <c:pt idx="20">
                  <c:v>19.600000000000001</c:v>
                </c:pt>
                <c:pt idx="21">
                  <c:v>19.600000000000001</c:v>
                </c:pt>
                <c:pt idx="22">
                  <c:v>19.600000000000001</c:v>
                </c:pt>
                <c:pt idx="23">
                  <c:v>19.600000000000001</c:v>
                </c:pt>
                <c:pt idx="24">
                  <c:v>19.600000000000001</c:v>
                </c:pt>
                <c:pt idx="25">
                  <c:v>19.600000000000001</c:v>
                </c:pt>
                <c:pt idx="26">
                  <c:v>19.600000000000001</c:v>
                </c:pt>
                <c:pt idx="27">
                  <c:v>19.600000000000001</c:v>
                </c:pt>
                <c:pt idx="28">
                  <c:v>19.600000000000001</c:v>
                </c:pt>
                <c:pt idx="29">
                  <c:v>20.100000000000001</c:v>
                </c:pt>
                <c:pt idx="30">
                  <c:v>20.100000000000001</c:v>
                </c:pt>
                <c:pt idx="31">
                  <c:v>20.100000000000001</c:v>
                </c:pt>
                <c:pt idx="32">
                  <c:v>20.100000000000001</c:v>
                </c:pt>
                <c:pt idx="33">
                  <c:v>20.100000000000001</c:v>
                </c:pt>
                <c:pt idx="34">
                  <c:v>20.100000000000001</c:v>
                </c:pt>
                <c:pt idx="35">
                  <c:v>20.100000000000001</c:v>
                </c:pt>
                <c:pt idx="36">
                  <c:v>20.100000000000001</c:v>
                </c:pt>
                <c:pt idx="37">
                  <c:v>20.100000000000001</c:v>
                </c:pt>
                <c:pt idx="38">
                  <c:v>20.100000000000001</c:v>
                </c:pt>
                <c:pt idx="39">
                  <c:v>20.100000000000001</c:v>
                </c:pt>
                <c:pt idx="40">
                  <c:v>20.100000000000001</c:v>
                </c:pt>
                <c:pt idx="41">
                  <c:v>20.100000000000001</c:v>
                </c:pt>
                <c:pt idx="42">
                  <c:v>20.100000000000001</c:v>
                </c:pt>
                <c:pt idx="43">
                  <c:v>20.100000000000001</c:v>
                </c:pt>
                <c:pt idx="44">
                  <c:v>20.100000000000001</c:v>
                </c:pt>
                <c:pt idx="45">
                  <c:v>20.100000000000001</c:v>
                </c:pt>
                <c:pt idx="46">
                  <c:v>20.100000000000001</c:v>
                </c:pt>
                <c:pt idx="47">
                  <c:v>20.100000000000001</c:v>
                </c:pt>
              </c:numCache>
            </c:numRef>
          </c:val>
          <c:smooth val="0"/>
          <c:extLst>
            <c:ext xmlns:c16="http://schemas.microsoft.com/office/drawing/2014/chart" uri="{C3380CC4-5D6E-409C-BE32-E72D297353CC}">
              <c16:uniqueId val="{0000000A-9BDD-4564-8273-D3C9481F7E7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BDD-4564-8273-D3C9481F7E7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BDD-4564-8273-D3C9481F7E7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9.0900099999999995</c:v>
                </c:pt>
                <c:pt idx="1">
                  <c:v>11.15544</c:v>
                </c:pt>
                <c:pt idx="2">
                  <c:v>8.59544</c:v>
                </c:pt>
                <c:pt idx="3">
                  <c:v>9.0218799999999995</c:v>
                </c:pt>
                <c:pt idx="4">
                  <c:v>11.315250000000001</c:v>
                </c:pt>
                <c:pt idx="5">
                  <c:v>11.11919</c:v>
                </c:pt>
                <c:pt idx="6">
                  <c:v>9.4274500000000003</c:v>
                </c:pt>
                <c:pt idx="7">
                  <c:v>10.47653</c:v>
                </c:pt>
                <c:pt idx="8">
                  <c:v>11.53398</c:v>
                </c:pt>
                <c:pt idx="9">
                  <c:v>10.79036</c:v>
                </c:pt>
                <c:pt idx="10">
                  <c:v>10.231199999999999</c:v>
                </c:pt>
                <c:pt idx="11">
                  <c:v>12.33784</c:v>
                </c:pt>
                <c:pt idx="12">
                  <c:v>7.3544600000000004</c:v>
                </c:pt>
                <c:pt idx="13">
                  <c:v>12.55987</c:v>
                </c:pt>
                <c:pt idx="14">
                  <c:v>12.65066</c:v>
                </c:pt>
                <c:pt idx="15">
                  <c:v>11.094989999999999</c:v>
                </c:pt>
                <c:pt idx="16">
                  <c:v>10.95584</c:v>
                </c:pt>
                <c:pt idx="17">
                  <c:v>12.26084</c:v>
                </c:pt>
                <c:pt idx="18">
                  <c:v>9.6874699999999994</c:v>
                </c:pt>
                <c:pt idx="19">
                  <c:v>10.75572</c:v>
                </c:pt>
                <c:pt idx="20">
                  <c:v>9.9997100000000003</c:v>
                </c:pt>
                <c:pt idx="21">
                  <c:v>5.6796300000000004</c:v>
                </c:pt>
                <c:pt idx="22">
                  <c:v>10.061349999999999</c:v>
                </c:pt>
                <c:pt idx="23">
                  <c:v>11.43661</c:v>
                </c:pt>
                <c:pt idx="24">
                  <c:v>10.95133</c:v>
                </c:pt>
                <c:pt idx="25">
                  <c:v>10.469989999999999</c:v>
                </c:pt>
                <c:pt idx="26">
                  <c:v>10.770759999999999</c:v>
                </c:pt>
                <c:pt idx="27">
                  <c:v>10.04828</c:v>
                </c:pt>
                <c:pt idx="28">
                  <c:v>12.586790000000001</c:v>
                </c:pt>
                <c:pt idx="29">
                  <c:v>10.455590000000001</c:v>
                </c:pt>
                <c:pt idx="30">
                  <c:v>10.94698</c:v>
                </c:pt>
                <c:pt idx="31">
                  <c:v>10.393409999999999</c:v>
                </c:pt>
                <c:pt idx="32">
                  <c:v>10.713979999999999</c:v>
                </c:pt>
                <c:pt idx="33">
                  <c:v>11.181570000000001</c:v>
                </c:pt>
                <c:pt idx="34">
                  <c:v>11.68763</c:v>
                </c:pt>
                <c:pt idx="35">
                  <c:v>11.36937</c:v>
                </c:pt>
                <c:pt idx="36">
                  <c:v>9.5012899999999991</c:v>
                </c:pt>
                <c:pt idx="37">
                  <c:v>10.503550000000001</c:v>
                </c:pt>
                <c:pt idx="38">
                  <c:v>10.165929999999999</c:v>
                </c:pt>
                <c:pt idx="39">
                  <c:v>12.522030000000001</c:v>
                </c:pt>
                <c:pt idx="40">
                  <c:v>11.876799999999999</c:v>
                </c:pt>
                <c:pt idx="41">
                  <c:v>10.0603</c:v>
                </c:pt>
                <c:pt idx="42">
                  <c:v>11.721539999999999</c:v>
                </c:pt>
                <c:pt idx="43">
                  <c:v>11.60309</c:v>
                </c:pt>
                <c:pt idx="44">
                  <c:v>9.1156500000000005</c:v>
                </c:pt>
                <c:pt idx="45">
                  <c:v>11.984730000000001</c:v>
                </c:pt>
                <c:pt idx="46">
                  <c:v>12.350020000000001</c:v>
                </c:pt>
                <c:pt idx="47">
                  <c:v>10.55808</c:v>
                </c:pt>
              </c:numCache>
            </c:numRef>
          </c:val>
          <c:smooth val="0"/>
          <c:extLst>
            <c:ext xmlns:c16="http://schemas.microsoft.com/office/drawing/2014/chart" uri="{C3380CC4-5D6E-409C-BE32-E72D297353CC}">
              <c16:uniqueId val="{0000000D-9BDD-4564-8273-D3C9481F7E7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21.1265</c:v>
                </c:pt>
                <c:pt idx="1">
                  <c:v>20.822870000000002</c:v>
                </c:pt>
                <c:pt idx="2">
                  <c:v>20.89554</c:v>
                </c:pt>
                <c:pt idx="3">
                  <c:v>21.29091</c:v>
                </c:pt>
                <c:pt idx="4">
                  <c:v>21.523579999999999</c:v>
                </c:pt>
                <c:pt idx="5">
                  <c:v>21.17887</c:v>
                </c:pt>
                <c:pt idx="6">
                  <c:v>21.22663</c:v>
                </c:pt>
                <c:pt idx="7">
                  <c:v>21.826000000000001</c:v>
                </c:pt>
                <c:pt idx="8">
                  <c:v>21.900459999999999</c:v>
                </c:pt>
                <c:pt idx="9">
                  <c:v>21.398969999999998</c:v>
                </c:pt>
                <c:pt idx="10">
                  <c:v>21.483350000000002</c:v>
                </c:pt>
                <c:pt idx="11">
                  <c:v>21.571059999999999</c:v>
                </c:pt>
                <c:pt idx="12">
                  <c:v>21.674849999999999</c:v>
                </c:pt>
                <c:pt idx="13">
                  <c:v>21.54513</c:v>
                </c:pt>
                <c:pt idx="14">
                  <c:v>21.383430000000001</c:v>
                </c:pt>
                <c:pt idx="15">
                  <c:v>21.16656</c:v>
                </c:pt>
                <c:pt idx="16">
                  <c:v>21.423200000000001</c:v>
                </c:pt>
                <c:pt idx="17">
                  <c:v>21.57272</c:v>
                </c:pt>
                <c:pt idx="18">
                  <c:v>21.374590000000001</c:v>
                </c:pt>
                <c:pt idx="19">
                  <c:v>21.51097</c:v>
                </c:pt>
                <c:pt idx="20">
                  <c:v>21.291049999999998</c:v>
                </c:pt>
                <c:pt idx="21">
                  <c:v>21.219519999999999</c:v>
                </c:pt>
                <c:pt idx="22">
                  <c:v>21.094930000000002</c:v>
                </c:pt>
                <c:pt idx="23">
                  <c:v>21.286560000000001</c:v>
                </c:pt>
                <c:pt idx="24">
                  <c:v>21.306719999999999</c:v>
                </c:pt>
                <c:pt idx="25">
                  <c:v>21.62424</c:v>
                </c:pt>
                <c:pt idx="26">
                  <c:v>21.967110000000002</c:v>
                </c:pt>
                <c:pt idx="27">
                  <c:v>21.455880000000001</c:v>
                </c:pt>
                <c:pt idx="28">
                  <c:v>22.103809999999999</c:v>
                </c:pt>
                <c:pt idx="29">
                  <c:v>22.044280000000001</c:v>
                </c:pt>
                <c:pt idx="30">
                  <c:v>22.035630000000001</c:v>
                </c:pt>
                <c:pt idx="31">
                  <c:v>21.828099999999999</c:v>
                </c:pt>
                <c:pt idx="32">
                  <c:v>21.866969999999998</c:v>
                </c:pt>
                <c:pt idx="33">
                  <c:v>21.555789999999998</c:v>
                </c:pt>
                <c:pt idx="34">
                  <c:v>21.782330000000002</c:v>
                </c:pt>
                <c:pt idx="35">
                  <c:v>21.979859999999999</c:v>
                </c:pt>
                <c:pt idx="36">
                  <c:v>21.782139999999998</c:v>
                </c:pt>
                <c:pt idx="37">
                  <c:v>21.807369999999999</c:v>
                </c:pt>
                <c:pt idx="38">
                  <c:v>21.600850000000001</c:v>
                </c:pt>
                <c:pt idx="39">
                  <c:v>21.882560000000002</c:v>
                </c:pt>
                <c:pt idx="40">
                  <c:v>21.883600000000001</c:v>
                </c:pt>
                <c:pt idx="41">
                  <c:v>21.802150000000001</c:v>
                </c:pt>
                <c:pt idx="42">
                  <c:v>21.918199999999999</c:v>
                </c:pt>
                <c:pt idx="43">
                  <c:v>21.687470000000001</c:v>
                </c:pt>
                <c:pt idx="44">
                  <c:v>21.80217</c:v>
                </c:pt>
                <c:pt idx="45">
                  <c:v>21.773399999999999</c:v>
                </c:pt>
                <c:pt idx="46">
                  <c:v>21.247990000000001</c:v>
                </c:pt>
                <c:pt idx="47">
                  <c:v>21.185639999999999</c:v>
                </c:pt>
              </c:numCache>
            </c:numRef>
          </c:val>
          <c:smooth val="0"/>
          <c:extLst>
            <c:ext xmlns:c16="http://schemas.microsoft.com/office/drawing/2014/chart" uri="{C3380CC4-5D6E-409C-BE32-E72D297353CC}">
              <c16:uniqueId val="{0000000E-9BDD-4564-8273-D3C9481F7E7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BDD-4564-8273-D3C9481F7E7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5.8638300000000001</c:v>
                </c:pt>
                <c:pt idx="1">
                  <c:v>5.8819699999999999</c:v>
                </c:pt>
                <c:pt idx="2">
                  <c:v>5.9450500000000002</c:v>
                </c:pt>
                <c:pt idx="3">
                  <c:v>5.8082399999999996</c:v>
                </c:pt>
                <c:pt idx="4">
                  <c:v>5.9019000000000004</c:v>
                </c:pt>
                <c:pt idx="5">
                  <c:v>5.84145</c:v>
                </c:pt>
                <c:pt idx="6">
                  <c:v>5.7795100000000001</c:v>
                </c:pt>
                <c:pt idx="7">
                  <c:v>5.9614399999999996</c:v>
                </c:pt>
                <c:pt idx="8">
                  <c:v>5.83805</c:v>
                </c:pt>
                <c:pt idx="9">
                  <c:v>6.02684</c:v>
                </c:pt>
                <c:pt idx="10">
                  <c:v>5.9305899999999996</c:v>
                </c:pt>
                <c:pt idx="11">
                  <c:v>5.7854000000000001</c:v>
                </c:pt>
                <c:pt idx="12">
                  <c:v>5.7513199999999998</c:v>
                </c:pt>
                <c:pt idx="13">
                  <c:v>5.9072399999999998</c:v>
                </c:pt>
                <c:pt idx="14">
                  <c:v>5.4784499999999996</c:v>
                </c:pt>
                <c:pt idx="15">
                  <c:v>5.6240199999999998</c:v>
                </c:pt>
                <c:pt idx="16">
                  <c:v>5.7535800000000004</c:v>
                </c:pt>
                <c:pt idx="17">
                  <c:v>5.9287999999999998</c:v>
                </c:pt>
                <c:pt idx="18">
                  <c:v>5.8139000000000003</c:v>
                </c:pt>
                <c:pt idx="19">
                  <c:v>5.8693099999999996</c:v>
                </c:pt>
                <c:pt idx="20">
                  <c:v>5.9415500000000003</c:v>
                </c:pt>
                <c:pt idx="21">
                  <c:v>6.03118</c:v>
                </c:pt>
                <c:pt idx="22">
                  <c:v>5.83399</c:v>
                </c:pt>
                <c:pt idx="23">
                  <c:v>5.8644800000000004</c:v>
                </c:pt>
                <c:pt idx="24">
                  <c:v>5.6013799999999998</c:v>
                </c:pt>
                <c:pt idx="25">
                  <c:v>5.8811200000000001</c:v>
                </c:pt>
                <c:pt idx="26">
                  <c:v>5.9602700000000004</c:v>
                </c:pt>
                <c:pt idx="27">
                  <c:v>5.9207400000000003</c:v>
                </c:pt>
                <c:pt idx="28">
                  <c:v>5.7156099999999999</c:v>
                </c:pt>
                <c:pt idx="29">
                  <c:v>5.8917999999999999</c:v>
                </c:pt>
                <c:pt idx="30">
                  <c:v>5.8257099999999999</c:v>
                </c:pt>
                <c:pt idx="31">
                  <c:v>5.9463800000000004</c:v>
                </c:pt>
                <c:pt idx="32">
                  <c:v>5.9150999999999998</c:v>
                </c:pt>
                <c:pt idx="33">
                  <c:v>5.7349100000000002</c:v>
                </c:pt>
                <c:pt idx="34">
                  <c:v>5.67509</c:v>
                </c:pt>
                <c:pt idx="35">
                  <c:v>5.4946400000000004</c:v>
                </c:pt>
                <c:pt idx="36">
                  <c:v>5.60053</c:v>
                </c:pt>
                <c:pt idx="37">
                  <c:v>5.4899899999999997</c:v>
                </c:pt>
                <c:pt idx="38">
                  <c:v>5.6965300000000001</c:v>
                </c:pt>
                <c:pt idx="39">
                  <c:v>5.6221500000000004</c:v>
                </c:pt>
                <c:pt idx="40">
                  <c:v>5.5400600000000004</c:v>
                </c:pt>
                <c:pt idx="41">
                  <c:v>5.5474899999999998</c:v>
                </c:pt>
                <c:pt idx="42">
                  <c:v>5.5190299999999999</c:v>
                </c:pt>
                <c:pt idx="43">
                  <c:v>5.4584299999999999</c:v>
                </c:pt>
                <c:pt idx="44">
                  <c:v>5.6278800000000002</c:v>
                </c:pt>
                <c:pt idx="45">
                  <c:v>5.5944599999999998</c:v>
                </c:pt>
                <c:pt idx="46">
                  <c:v>5.5503299999999998</c:v>
                </c:pt>
                <c:pt idx="47">
                  <c:v>5.5121599999999997</c:v>
                </c:pt>
              </c:numCache>
            </c:numRef>
          </c:val>
          <c:smooth val="0"/>
          <c:extLst>
            <c:ext xmlns:c16="http://schemas.microsoft.com/office/drawing/2014/chart" uri="{C3380CC4-5D6E-409C-BE32-E72D297353CC}">
              <c16:uniqueId val="{00000010-9BDD-4564-8273-D3C9481F7E7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BDD-4564-8273-D3C9481F7E7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BDD-4564-8273-D3C9481F7E7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52.31</c:v>
                </c:pt>
                <c:pt idx="1">
                  <c:v>52.7</c:v>
                </c:pt>
                <c:pt idx="2">
                  <c:v>51.79</c:v>
                </c:pt>
                <c:pt idx="3">
                  <c:v>53.67</c:v>
                </c:pt>
                <c:pt idx="4">
                  <c:v>55.98</c:v>
                </c:pt>
                <c:pt idx="5">
                  <c:v>54.68</c:v>
                </c:pt>
                <c:pt idx="6">
                  <c:v>57.11</c:v>
                </c:pt>
                <c:pt idx="7">
                  <c:v>65.319999999999993</c:v>
                </c:pt>
                <c:pt idx="8">
                  <c:v>65.34</c:v>
                </c:pt>
                <c:pt idx="9">
                  <c:v>65.58</c:v>
                </c:pt>
                <c:pt idx="10">
                  <c:v>65.150000000000006</c:v>
                </c:pt>
                <c:pt idx="11">
                  <c:v>64.62</c:v>
                </c:pt>
                <c:pt idx="12">
                  <c:v>64.56</c:v>
                </c:pt>
                <c:pt idx="13">
                  <c:v>64.599999999999994</c:v>
                </c:pt>
                <c:pt idx="14">
                  <c:v>60.06</c:v>
                </c:pt>
                <c:pt idx="15">
                  <c:v>63.3</c:v>
                </c:pt>
                <c:pt idx="16">
                  <c:v>61.53</c:v>
                </c:pt>
                <c:pt idx="17">
                  <c:v>64.650000000000006</c:v>
                </c:pt>
                <c:pt idx="18">
                  <c:v>65.430000000000007</c:v>
                </c:pt>
                <c:pt idx="19">
                  <c:v>65.09</c:v>
                </c:pt>
                <c:pt idx="20">
                  <c:v>64.66</c:v>
                </c:pt>
                <c:pt idx="21">
                  <c:v>65.400000000000006</c:v>
                </c:pt>
                <c:pt idx="22">
                  <c:v>65.5</c:v>
                </c:pt>
                <c:pt idx="23">
                  <c:v>66.06</c:v>
                </c:pt>
                <c:pt idx="24">
                  <c:v>59.32</c:v>
                </c:pt>
                <c:pt idx="25">
                  <c:v>59.45</c:v>
                </c:pt>
                <c:pt idx="26">
                  <c:v>60.9</c:v>
                </c:pt>
                <c:pt idx="27">
                  <c:v>64.47</c:v>
                </c:pt>
                <c:pt idx="28">
                  <c:v>66.25</c:v>
                </c:pt>
                <c:pt idx="29">
                  <c:v>66.16</c:v>
                </c:pt>
                <c:pt idx="30">
                  <c:v>66.31</c:v>
                </c:pt>
                <c:pt idx="31">
                  <c:v>66.33</c:v>
                </c:pt>
                <c:pt idx="32">
                  <c:v>66.25</c:v>
                </c:pt>
                <c:pt idx="33">
                  <c:v>66.849999999999994</c:v>
                </c:pt>
                <c:pt idx="34">
                  <c:v>65.97</c:v>
                </c:pt>
                <c:pt idx="35">
                  <c:v>31.84</c:v>
                </c:pt>
                <c:pt idx="36">
                  <c:v>5.42</c:v>
                </c:pt>
                <c:pt idx="37">
                  <c:v>5.32</c:v>
                </c:pt>
                <c:pt idx="38">
                  <c:v>5.13</c:v>
                </c:pt>
                <c:pt idx="39">
                  <c:v>4.59</c:v>
                </c:pt>
                <c:pt idx="40">
                  <c:v>5.74</c:v>
                </c:pt>
                <c:pt idx="41">
                  <c:v>5.72</c:v>
                </c:pt>
                <c:pt idx="42">
                  <c:v>5.35</c:v>
                </c:pt>
                <c:pt idx="43">
                  <c:v>4.59</c:v>
                </c:pt>
                <c:pt idx="44">
                  <c:v>29.25</c:v>
                </c:pt>
                <c:pt idx="45">
                  <c:v>46.84</c:v>
                </c:pt>
                <c:pt idx="46">
                  <c:v>55.49</c:v>
                </c:pt>
                <c:pt idx="47">
                  <c:v>56.59</c:v>
                </c:pt>
              </c:numCache>
            </c:numRef>
          </c:val>
          <c:smooth val="0"/>
          <c:extLst>
            <c:ext xmlns:c16="http://schemas.microsoft.com/office/drawing/2014/chart" uri="{C3380CC4-5D6E-409C-BE32-E72D297353CC}">
              <c16:uniqueId val="{00000013-9BDD-4564-8273-D3C9481F7E7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c:v>
                </c:pt>
                <c:pt idx="1">
                  <c:v>2.13</c:v>
                </c:pt>
                <c:pt idx="2">
                  <c:v>2.15</c:v>
                </c:pt>
                <c:pt idx="3">
                  <c:v>2.17</c:v>
                </c:pt>
                <c:pt idx="4">
                  <c:v>1.75</c:v>
                </c:pt>
                <c:pt idx="5">
                  <c:v>1.88</c:v>
                </c:pt>
                <c:pt idx="6">
                  <c:v>1.86</c:v>
                </c:pt>
                <c:pt idx="7">
                  <c:v>1.9</c:v>
                </c:pt>
                <c:pt idx="8">
                  <c:v>1.82</c:v>
                </c:pt>
                <c:pt idx="9">
                  <c:v>1.8</c:v>
                </c:pt>
                <c:pt idx="10">
                  <c:v>1.82</c:v>
                </c:pt>
                <c:pt idx="11">
                  <c:v>2.09</c:v>
                </c:pt>
                <c:pt idx="12">
                  <c:v>1.95</c:v>
                </c:pt>
                <c:pt idx="13">
                  <c:v>2.16</c:v>
                </c:pt>
                <c:pt idx="14">
                  <c:v>2.09</c:v>
                </c:pt>
                <c:pt idx="15">
                  <c:v>2.09</c:v>
                </c:pt>
                <c:pt idx="16">
                  <c:v>2.08</c:v>
                </c:pt>
                <c:pt idx="17">
                  <c:v>2.0499999999999998</c:v>
                </c:pt>
                <c:pt idx="18">
                  <c:v>1.97</c:v>
                </c:pt>
                <c:pt idx="19">
                  <c:v>2.0099999999999998</c:v>
                </c:pt>
                <c:pt idx="20">
                  <c:v>2.06</c:v>
                </c:pt>
                <c:pt idx="21">
                  <c:v>2.1</c:v>
                </c:pt>
                <c:pt idx="22">
                  <c:v>1.8</c:v>
                </c:pt>
                <c:pt idx="23">
                  <c:v>1.89</c:v>
                </c:pt>
                <c:pt idx="24">
                  <c:v>2.15</c:v>
                </c:pt>
                <c:pt idx="25">
                  <c:v>2.14</c:v>
                </c:pt>
                <c:pt idx="26">
                  <c:v>1.87</c:v>
                </c:pt>
                <c:pt idx="27">
                  <c:v>1.28</c:v>
                </c:pt>
                <c:pt idx="28">
                  <c:v>1.66</c:v>
                </c:pt>
                <c:pt idx="29">
                  <c:v>1.65</c:v>
                </c:pt>
                <c:pt idx="30">
                  <c:v>1.68</c:v>
                </c:pt>
                <c:pt idx="31">
                  <c:v>1.74</c:v>
                </c:pt>
                <c:pt idx="32">
                  <c:v>1.78</c:v>
                </c:pt>
                <c:pt idx="33">
                  <c:v>1.65</c:v>
                </c:pt>
                <c:pt idx="34">
                  <c:v>1.56</c:v>
                </c:pt>
                <c:pt idx="35">
                  <c:v>1.76</c:v>
                </c:pt>
                <c:pt idx="36">
                  <c:v>1.61</c:v>
                </c:pt>
                <c:pt idx="37">
                  <c:v>1.56</c:v>
                </c:pt>
                <c:pt idx="38">
                  <c:v>1.56</c:v>
                </c:pt>
                <c:pt idx="39">
                  <c:v>1.73</c:v>
                </c:pt>
                <c:pt idx="40">
                  <c:v>1.49</c:v>
                </c:pt>
                <c:pt idx="41">
                  <c:v>1.88</c:v>
                </c:pt>
                <c:pt idx="42">
                  <c:v>2.0299999999999998</c:v>
                </c:pt>
                <c:pt idx="43">
                  <c:v>1.94</c:v>
                </c:pt>
                <c:pt idx="44">
                  <c:v>1.91</c:v>
                </c:pt>
                <c:pt idx="45">
                  <c:v>1.88</c:v>
                </c:pt>
                <c:pt idx="46">
                  <c:v>1.72</c:v>
                </c:pt>
                <c:pt idx="47">
                  <c:v>1.54</c:v>
                </c:pt>
              </c:numCache>
            </c:numRef>
          </c:val>
          <c:smooth val="0"/>
          <c:extLst>
            <c:ext xmlns:c16="http://schemas.microsoft.com/office/drawing/2014/chart" uri="{C3380CC4-5D6E-409C-BE32-E72D297353CC}">
              <c16:uniqueId val="{00000014-9BDD-4564-8273-D3C9481F7E7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148.08693</c:v>
                </c:pt>
                <c:pt idx="1">
                  <c:v>147.75842</c:v>
                </c:pt>
                <c:pt idx="2">
                  <c:v>146.34197</c:v>
                </c:pt>
                <c:pt idx="3">
                  <c:v>144.96279000000001</c:v>
                </c:pt>
                <c:pt idx="4">
                  <c:v>145.23098999999999</c:v>
                </c:pt>
                <c:pt idx="5">
                  <c:v>144.95436000000001</c:v>
                </c:pt>
                <c:pt idx="6">
                  <c:v>145.67551</c:v>
                </c:pt>
                <c:pt idx="7">
                  <c:v>149.11625000000001</c:v>
                </c:pt>
                <c:pt idx="8">
                  <c:v>149.15813</c:v>
                </c:pt>
                <c:pt idx="9">
                  <c:v>147.08282</c:v>
                </c:pt>
                <c:pt idx="10">
                  <c:v>145.90036000000001</c:v>
                </c:pt>
                <c:pt idx="11">
                  <c:v>148.14019999999999</c:v>
                </c:pt>
                <c:pt idx="12">
                  <c:v>146.06701000000001</c:v>
                </c:pt>
                <c:pt idx="13">
                  <c:v>146.15924999999999</c:v>
                </c:pt>
                <c:pt idx="14">
                  <c:v>145.89641</c:v>
                </c:pt>
                <c:pt idx="15">
                  <c:v>147.44816</c:v>
                </c:pt>
                <c:pt idx="16">
                  <c:v>144.16479000000001</c:v>
                </c:pt>
                <c:pt idx="17">
                  <c:v>144.2415</c:v>
                </c:pt>
                <c:pt idx="18">
                  <c:v>144.87592000000001</c:v>
                </c:pt>
                <c:pt idx="19">
                  <c:v>146.87707</c:v>
                </c:pt>
                <c:pt idx="20">
                  <c:v>148.00976</c:v>
                </c:pt>
                <c:pt idx="21">
                  <c:v>148.15770000000001</c:v>
                </c:pt>
                <c:pt idx="22">
                  <c:v>146.67680999999999</c:v>
                </c:pt>
                <c:pt idx="23">
                  <c:v>145.16363000000001</c:v>
                </c:pt>
                <c:pt idx="24">
                  <c:v>141.77649</c:v>
                </c:pt>
                <c:pt idx="25">
                  <c:v>141.6275</c:v>
                </c:pt>
                <c:pt idx="26">
                  <c:v>142.11384000000001</c:v>
                </c:pt>
                <c:pt idx="27">
                  <c:v>142.12380999999999</c:v>
                </c:pt>
                <c:pt idx="28">
                  <c:v>142.63976</c:v>
                </c:pt>
                <c:pt idx="29">
                  <c:v>143.04938999999999</c:v>
                </c:pt>
                <c:pt idx="30">
                  <c:v>145.48256000000001</c:v>
                </c:pt>
                <c:pt idx="31">
                  <c:v>146.40667999999999</c:v>
                </c:pt>
                <c:pt idx="32">
                  <c:v>147.80022</c:v>
                </c:pt>
                <c:pt idx="33">
                  <c:v>146.5823</c:v>
                </c:pt>
                <c:pt idx="34">
                  <c:v>146.14866000000001</c:v>
                </c:pt>
                <c:pt idx="35">
                  <c:v>147.91502</c:v>
                </c:pt>
                <c:pt idx="36">
                  <c:v>148.46033</c:v>
                </c:pt>
                <c:pt idx="37">
                  <c:v>147.86707999999999</c:v>
                </c:pt>
                <c:pt idx="38">
                  <c:v>147.61657</c:v>
                </c:pt>
                <c:pt idx="39">
                  <c:v>146.78464</c:v>
                </c:pt>
                <c:pt idx="40">
                  <c:v>146.39171999999999</c:v>
                </c:pt>
                <c:pt idx="41">
                  <c:v>146.64416</c:v>
                </c:pt>
                <c:pt idx="42">
                  <c:v>144.73885999999999</c:v>
                </c:pt>
                <c:pt idx="43">
                  <c:v>141.50799000000001</c:v>
                </c:pt>
                <c:pt idx="44">
                  <c:v>143.90808000000001</c:v>
                </c:pt>
                <c:pt idx="45">
                  <c:v>142.70635999999999</c:v>
                </c:pt>
                <c:pt idx="46">
                  <c:v>143.61172999999999</c:v>
                </c:pt>
                <c:pt idx="47">
                  <c:v>141.17703</c:v>
                </c:pt>
              </c:numCache>
            </c:numRef>
          </c:val>
          <c:smooth val="0"/>
          <c:extLst>
            <c:ext xmlns:c16="http://schemas.microsoft.com/office/drawing/2014/chart" uri="{C3380CC4-5D6E-409C-BE32-E72D297353CC}">
              <c16:uniqueId val="{00000000-09CE-48F5-AC12-31C4A997BD4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9CE-48F5-AC12-31C4A997BD4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2.7109999999999999</c:v>
                </c:pt>
                <c:pt idx="1">
                  <c:v>2.6829999999999998</c:v>
                </c:pt>
                <c:pt idx="2">
                  <c:v>2.6852</c:v>
                </c:pt>
                <c:pt idx="3">
                  <c:v>2.6</c:v>
                </c:pt>
                <c:pt idx="4">
                  <c:v>2.6572</c:v>
                </c:pt>
                <c:pt idx="5">
                  <c:v>2.5739999999999998</c:v>
                </c:pt>
                <c:pt idx="6">
                  <c:v>2.6436000000000002</c:v>
                </c:pt>
                <c:pt idx="7">
                  <c:v>2.6314000000000002</c:v>
                </c:pt>
                <c:pt idx="8">
                  <c:v>2.7642000000000002</c:v>
                </c:pt>
                <c:pt idx="9">
                  <c:v>2.6840999999999999</c:v>
                </c:pt>
                <c:pt idx="10">
                  <c:v>2.6419000000000001</c:v>
                </c:pt>
                <c:pt idx="11">
                  <c:v>2.6665000000000001</c:v>
                </c:pt>
                <c:pt idx="12">
                  <c:v>2.6623000000000001</c:v>
                </c:pt>
                <c:pt idx="13">
                  <c:v>2.9842</c:v>
                </c:pt>
                <c:pt idx="14">
                  <c:v>3.1255999999999999</c:v>
                </c:pt>
                <c:pt idx="15">
                  <c:v>3.0863999999999998</c:v>
                </c:pt>
                <c:pt idx="16">
                  <c:v>3.5695000000000001</c:v>
                </c:pt>
                <c:pt idx="17">
                  <c:v>3.6198000000000001</c:v>
                </c:pt>
                <c:pt idx="18">
                  <c:v>3.6964000000000001</c:v>
                </c:pt>
                <c:pt idx="19">
                  <c:v>3.714</c:v>
                </c:pt>
                <c:pt idx="20">
                  <c:v>3.5893999999999999</c:v>
                </c:pt>
                <c:pt idx="21">
                  <c:v>3.5760999999999998</c:v>
                </c:pt>
                <c:pt idx="22">
                  <c:v>3.5994000000000002</c:v>
                </c:pt>
                <c:pt idx="23">
                  <c:v>3.5691999999999999</c:v>
                </c:pt>
                <c:pt idx="24">
                  <c:v>3.4758</c:v>
                </c:pt>
                <c:pt idx="25">
                  <c:v>3.4272999999999998</c:v>
                </c:pt>
                <c:pt idx="26">
                  <c:v>3.5480999999999998</c:v>
                </c:pt>
                <c:pt idx="27">
                  <c:v>3.5607000000000002</c:v>
                </c:pt>
                <c:pt idx="28">
                  <c:v>3.6421999999999999</c:v>
                </c:pt>
                <c:pt idx="29">
                  <c:v>2.5249000000000001</c:v>
                </c:pt>
                <c:pt idx="30">
                  <c:v>3.5724999999999998</c:v>
                </c:pt>
                <c:pt idx="31">
                  <c:v>3.7201</c:v>
                </c:pt>
                <c:pt idx="32">
                  <c:v>3.6111</c:v>
                </c:pt>
                <c:pt idx="33">
                  <c:v>3.6248999999999998</c:v>
                </c:pt>
                <c:pt idx="34">
                  <c:v>3.5825999999999998</c:v>
                </c:pt>
                <c:pt idx="35">
                  <c:v>3.6080999999999999</c:v>
                </c:pt>
                <c:pt idx="36">
                  <c:v>2.8809999999999998</c:v>
                </c:pt>
                <c:pt idx="37">
                  <c:v>2.8001999999999998</c:v>
                </c:pt>
                <c:pt idx="38">
                  <c:v>2.9438</c:v>
                </c:pt>
                <c:pt idx="39">
                  <c:v>2.9013</c:v>
                </c:pt>
                <c:pt idx="40">
                  <c:v>2.9253999999999998</c:v>
                </c:pt>
                <c:pt idx="41">
                  <c:v>2.9110999999999998</c:v>
                </c:pt>
                <c:pt idx="42">
                  <c:v>2.9369000000000001</c:v>
                </c:pt>
                <c:pt idx="43">
                  <c:v>2.8595999999999999</c:v>
                </c:pt>
                <c:pt idx="44">
                  <c:v>2.8957999999999999</c:v>
                </c:pt>
                <c:pt idx="45">
                  <c:v>2.8041999999999998</c:v>
                </c:pt>
                <c:pt idx="46">
                  <c:v>2.9451000000000001</c:v>
                </c:pt>
                <c:pt idx="47">
                  <c:v>2.8894000000000002</c:v>
                </c:pt>
              </c:numCache>
            </c:numRef>
          </c:val>
          <c:smooth val="0"/>
          <c:extLst>
            <c:ext xmlns:c16="http://schemas.microsoft.com/office/drawing/2014/chart" uri="{C3380CC4-5D6E-409C-BE32-E72D297353CC}">
              <c16:uniqueId val="{00000002-09CE-48F5-AC12-31C4A997BD4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130.60666000000001</c:v>
                </c:pt>
                <c:pt idx="1">
                  <c:v>130.12442999999999</c:v>
                </c:pt>
                <c:pt idx="2">
                  <c:v>130.05575999999999</c:v>
                </c:pt>
                <c:pt idx="3">
                  <c:v>127.43319</c:v>
                </c:pt>
                <c:pt idx="4">
                  <c:v>126.41433000000001</c:v>
                </c:pt>
                <c:pt idx="5">
                  <c:v>128.86885000000001</c:v>
                </c:pt>
                <c:pt idx="6">
                  <c:v>129.57946999999999</c:v>
                </c:pt>
                <c:pt idx="7">
                  <c:v>132.37954999999999</c:v>
                </c:pt>
                <c:pt idx="8">
                  <c:v>129.25362000000001</c:v>
                </c:pt>
                <c:pt idx="9">
                  <c:v>132.20737</c:v>
                </c:pt>
                <c:pt idx="10">
                  <c:v>131.62372999999999</c:v>
                </c:pt>
                <c:pt idx="11">
                  <c:v>131.44415000000001</c:v>
                </c:pt>
                <c:pt idx="12">
                  <c:v>124.44070000000001</c:v>
                </c:pt>
                <c:pt idx="13">
                  <c:v>120.06999</c:v>
                </c:pt>
                <c:pt idx="14">
                  <c:v>123.20862</c:v>
                </c:pt>
                <c:pt idx="15">
                  <c:v>127.75060999999999</c:v>
                </c:pt>
                <c:pt idx="16">
                  <c:v>123.87584</c:v>
                </c:pt>
                <c:pt idx="17">
                  <c:v>124.76609999999999</c:v>
                </c:pt>
                <c:pt idx="18">
                  <c:v>127.40642</c:v>
                </c:pt>
                <c:pt idx="19">
                  <c:v>134.36294000000001</c:v>
                </c:pt>
                <c:pt idx="20">
                  <c:v>134.79292000000001</c:v>
                </c:pt>
                <c:pt idx="21">
                  <c:v>135.48256000000001</c:v>
                </c:pt>
                <c:pt idx="22">
                  <c:v>135.31186</c:v>
                </c:pt>
                <c:pt idx="23">
                  <c:v>135.28634</c:v>
                </c:pt>
                <c:pt idx="24">
                  <c:v>135.41146000000001</c:v>
                </c:pt>
                <c:pt idx="25">
                  <c:v>137.84148999999999</c:v>
                </c:pt>
                <c:pt idx="26">
                  <c:v>137.51888</c:v>
                </c:pt>
                <c:pt idx="27">
                  <c:v>137.16754</c:v>
                </c:pt>
                <c:pt idx="28">
                  <c:v>137.56439</c:v>
                </c:pt>
                <c:pt idx="29">
                  <c:v>137.21652</c:v>
                </c:pt>
                <c:pt idx="30">
                  <c:v>137.69583</c:v>
                </c:pt>
                <c:pt idx="31">
                  <c:v>132.66798</c:v>
                </c:pt>
                <c:pt idx="32">
                  <c:v>133.20674</c:v>
                </c:pt>
                <c:pt idx="33">
                  <c:v>135.91505000000001</c:v>
                </c:pt>
                <c:pt idx="34">
                  <c:v>135.85595000000001</c:v>
                </c:pt>
                <c:pt idx="35">
                  <c:v>132.74891</c:v>
                </c:pt>
                <c:pt idx="36">
                  <c:v>133.54318000000001</c:v>
                </c:pt>
                <c:pt idx="37">
                  <c:v>127.93816</c:v>
                </c:pt>
                <c:pt idx="38">
                  <c:v>133.20999</c:v>
                </c:pt>
                <c:pt idx="39">
                  <c:v>136.95068000000001</c:v>
                </c:pt>
                <c:pt idx="40">
                  <c:v>139.96127999999999</c:v>
                </c:pt>
                <c:pt idx="41">
                  <c:v>140.12201999999999</c:v>
                </c:pt>
                <c:pt idx="42">
                  <c:v>137.24203</c:v>
                </c:pt>
                <c:pt idx="43">
                  <c:v>137.40964</c:v>
                </c:pt>
                <c:pt idx="44">
                  <c:v>138.76227</c:v>
                </c:pt>
                <c:pt idx="45">
                  <c:v>140.31335999999999</c:v>
                </c:pt>
                <c:pt idx="46">
                  <c:v>140.72094000000001</c:v>
                </c:pt>
                <c:pt idx="47">
                  <c:v>139.82542000000001</c:v>
                </c:pt>
              </c:numCache>
            </c:numRef>
          </c:val>
          <c:smooth val="0"/>
          <c:extLst>
            <c:ext xmlns:c16="http://schemas.microsoft.com/office/drawing/2014/chart" uri="{C3380CC4-5D6E-409C-BE32-E72D297353CC}">
              <c16:uniqueId val="{00000003-09CE-48F5-AC12-31C4A997BD4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13.12082</c:v>
                </c:pt>
                <c:pt idx="1">
                  <c:v>12.88212</c:v>
                </c:pt>
                <c:pt idx="2">
                  <c:v>12.840859999999999</c:v>
                </c:pt>
                <c:pt idx="3">
                  <c:v>12.936170000000001</c:v>
                </c:pt>
                <c:pt idx="4">
                  <c:v>12.716519999999999</c:v>
                </c:pt>
                <c:pt idx="5">
                  <c:v>12.607200000000001</c:v>
                </c:pt>
                <c:pt idx="6">
                  <c:v>12.80625</c:v>
                </c:pt>
                <c:pt idx="7">
                  <c:v>12.867089999999999</c:v>
                </c:pt>
                <c:pt idx="8">
                  <c:v>12.35375</c:v>
                </c:pt>
                <c:pt idx="9">
                  <c:v>12.762980000000001</c:v>
                </c:pt>
                <c:pt idx="10">
                  <c:v>12.675380000000001</c:v>
                </c:pt>
                <c:pt idx="11">
                  <c:v>11.767989999999999</c:v>
                </c:pt>
                <c:pt idx="12">
                  <c:v>10.912179999999999</c:v>
                </c:pt>
                <c:pt idx="13">
                  <c:v>10.44004</c:v>
                </c:pt>
                <c:pt idx="14">
                  <c:v>10.540050000000001</c:v>
                </c:pt>
                <c:pt idx="15">
                  <c:v>11.15906</c:v>
                </c:pt>
                <c:pt idx="16">
                  <c:v>11.29599</c:v>
                </c:pt>
                <c:pt idx="17">
                  <c:v>11.507350000000001</c:v>
                </c:pt>
                <c:pt idx="18">
                  <c:v>11.441739999999999</c:v>
                </c:pt>
                <c:pt idx="19">
                  <c:v>11.67286</c:v>
                </c:pt>
                <c:pt idx="20">
                  <c:v>12.151859999999999</c:v>
                </c:pt>
                <c:pt idx="21">
                  <c:v>12.696960000000001</c:v>
                </c:pt>
                <c:pt idx="22">
                  <c:v>12.60563</c:v>
                </c:pt>
                <c:pt idx="23">
                  <c:v>11.7881</c:v>
                </c:pt>
                <c:pt idx="24">
                  <c:v>12.58107</c:v>
                </c:pt>
                <c:pt idx="25">
                  <c:v>12.077199999999999</c:v>
                </c:pt>
                <c:pt idx="26">
                  <c:v>12.75052</c:v>
                </c:pt>
                <c:pt idx="27">
                  <c:v>12.673120000000001</c:v>
                </c:pt>
                <c:pt idx="28">
                  <c:v>13.07804</c:v>
                </c:pt>
                <c:pt idx="29">
                  <c:v>13.39836</c:v>
                </c:pt>
                <c:pt idx="30">
                  <c:v>13.24053</c:v>
                </c:pt>
                <c:pt idx="31">
                  <c:v>13.1815</c:v>
                </c:pt>
                <c:pt idx="32">
                  <c:v>12.66949</c:v>
                </c:pt>
                <c:pt idx="33">
                  <c:v>12.34947</c:v>
                </c:pt>
                <c:pt idx="34">
                  <c:v>11.86045</c:v>
                </c:pt>
                <c:pt idx="35">
                  <c:v>12.317869999999999</c:v>
                </c:pt>
                <c:pt idx="36">
                  <c:v>11.67803</c:v>
                </c:pt>
                <c:pt idx="37">
                  <c:v>11.101839999999999</c:v>
                </c:pt>
                <c:pt idx="38">
                  <c:v>10.731009999999999</c:v>
                </c:pt>
                <c:pt idx="39">
                  <c:v>11.14344</c:v>
                </c:pt>
                <c:pt idx="40">
                  <c:v>12.29006</c:v>
                </c:pt>
                <c:pt idx="41">
                  <c:v>13.71429</c:v>
                </c:pt>
                <c:pt idx="42">
                  <c:v>13.68243</c:v>
                </c:pt>
                <c:pt idx="43">
                  <c:v>14.097200000000001</c:v>
                </c:pt>
                <c:pt idx="44">
                  <c:v>14.44936</c:v>
                </c:pt>
                <c:pt idx="45">
                  <c:v>14.12838</c:v>
                </c:pt>
                <c:pt idx="46">
                  <c:v>13.992979999999999</c:v>
                </c:pt>
                <c:pt idx="47">
                  <c:v>13.843070000000001</c:v>
                </c:pt>
              </c:numCache>
            </c:numRef>
          </c:val>
          <c:smooth val="0"/>
          <c:extLst>
            <c:ext xmlns:c16="http://schemas.microsoft.com/office/drawing/2014/chart" uri="{C3380CC4-5D6E-409C-BE32-E72D297353CC}">
              <c16:uniqueId val="{00000004-09CE-48F5-AC12-31C4A997BD4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9CE-48F5-AC12-31C4A997BD4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30.4602</c:v>
                </c:pt>
                <c:pt idx="1">
                  <c:v>30.504799999999999</c:v>
                </c:pt>
                <c:pt idx="2">
                  <c:v>30.369299999999999</c:v>
                </c:pt>
                <c:pt idx="3">
                  <c:v>30.437200000000001</c:v>
                </c:pt>
                <c:pt idx="4">
                  <c:v>30.6723</c:v>
                </c:pt>
                <c:pt idx="5">
                  <c:v>30.824200000000001</c:v>
                </c:pt>
                <c:pt idx="6">
                  <c:v>29.684899999999999</c:v>
                </c:pt>
                <c:pt idx="7">
                  <c:v>29.6816</c:v>
                </c:pt>
                <c:pt idx="8">
                  <c:v>30.5046</c:v>
                </c:pt>
                <c:pt idx="9">
                  <c:v>31.123000000000001</c:v>
                </c:pt>
                <c:pt idx="10">
                  <c:v>30.297799999999999</c:v>
                </c:pt>
                <c:pt idx="11">
                  <c:v>29.915199999999999</c:v>
                </c:pt>
                <c:pt idx="12">
                  <c:v>27.664300000000001</c:v>
                </c:pt>
                <c:pt idx="13">
                  <c:v>26.709399999999999</c:v>
                </c:pt>
                <c:pt idx="14">
                  <c:v>27.9541</c:v>
                </c:pt>
                <c:pt idx="15">
                  <c:v>28.723099999999999</c:v>
                </c:pt>
                <c:pt idx="16">
                  <c:v>29.158999999999999</c:v>
                </c:pt>
                <c:pt idx="17">
                  <c:v>29.33</c:v>
                </c:pt>
                <c:pt idx="18">
                  <c:v>29.7027</c:v>
                </c:pt>
                <c:pt idx="19">
                  <c:v>30.901199999999999</c:v>
                </c:pt>
                <c:pt idx="20">
                  <c:v>32.547800000000002</c:v>
                </c:pt>
                <c:pt idx="21">
                  <c:v>32.228000000000002</c:v>
                </c:pt>
                <c:pt idx="22">
                  <c:v>32.273899999999998</c:v>
                </c:pt>
                <c:pt idx="23">
                  <c:v>29.931999999999999</c:v>
                </c:pt>
                <c:pt idx="24">
                  <c:v>29.5122</c:v>
                </c:pt>
                <c:pt idx="25">
                  <c:v>29.550999999999998</c:v>
                </c:pt>
                <c:pt idx="26">
                  <c:v>30.151700000000002</c:v>
                </c:pt>
                <c:pt idx="27">
                  <c:v>30.8169</c:v>
                </c:pt>
                <c:pt idx="28">
                  <c:v>31.945699999999999</c:v>
                </c:pt>
                <c:pt idx="29">
                  <c:v>32.520899999999997</c:v>
                </c:pt>
                <c:pt idx="30">
                  <c:v>32.893300000000004</c:v>
                </c:pt>
                <c:pt idx="31">
                  <c:v>31.3811</c:v>
                </c:pt>
                <c:pt idx="32">
                  <c:v>31.002400000000002</c:v>
                </c:pt>
                <c:pt idx="33">
                  <c:v>30.215299999999999</c:v>
                </c:pt>
                <c:pt idx="34">
                  <c:v>30.535499999999999</c:v>
                </c:pt>
                <c:pt idx="35">
                  <c:v>30.5596</c:v>
                </c:pt>
                <c:pt idx="36">
                  <c:v>28.172699999999999</c:v>
                </c:pt>
                <c:pt idx="37">
                  <c:v>27.969799999999999</c:v>
                </c:pt>
                <c:pt idx="38">
                  <c:v>29.316800000000001</c:v>
                </c:pt>
                <c:pt idx="39">
                  <c:v>29.747199999999999</c:v>
                </c:pt>
                <c:pt idx="40">
                  <c:v>30.880800000000001</c:v>
                </c:pt>
                <c:pt idx="41">
                  <c:v>31.808199999999999</c:v>
                </c:pt>
                <c:pt idx="42">
                  <c:v>32.272799999999997</c:v>
                </c:pt>
                <c:pt idx="43">
                  <c:v>33.106099999999998</c:v>
                </c:pt>
                <c:pt idx="44">
                  <c:v>33.105400000000003</c:v>
                </c:pt>
                <c:pt idx="45">
                  <c:v>33.346299999999999</c:v>
                </c:pt>
                <c:pt idx="46">
                  <c:v>33.312100000000001</c:v>
                </c:pt>
                <c:pt idx="47">
                  <c:v>32.619799999999998</c:v>
                </c:pt>
              </c:numCache>
            </c:numRef>
          </c:val>
          <c:smooth val="0"/>
          <c:extLst>
            <c:ext xmlns:c16="http://schemas.microsoft.com/office/drawing/2014/chart" uri="{C3380CC4-5D6E-409C-BE32-E72D297353CC}">
              <c16:uniqueId val="{00000006-09CE-48F5-AC12-31C4A997BD4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3.7307000000000001</c:v>
                </c:pt>
                <c:pt idx="20">
                  <c:v>3.87202</c:v>
                </c:pt>
                <c:pt idx="21">
                  <c:v>3.9659300000000002</c:v>
                </c:pt>
                <c:pt idx="22">
                  <c:v>4.0273599999999998</c:v>
                </c:pt>
                <c:pt idx="23">
                  <c:v>3.8865599999999998</c:v>
                </c:pt>
                <c:pt idx="24">
                  <c:v>3.9036599999999999</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3.7307000000000001</c:v>
                </c:pt>
                <c:pt idx="37">
                  <c:v>3.87202</c:v>
                </c:pt>
                <c:pt idx="38">
                  <c:v>3.9659300000000002</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9CE-48F5-AC12-31C4A997BD4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9CE-48F5-AC12-31C4A997BD4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9CE-48F5-AC12-31C4A997BD4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88.165999999999997</c:v>
                </c:pt>
                <c:pt idx="1">
                  <c:v>87.453400000000002</c:v>
                </c:pt>
                <c:pt idx="2">
                  <c:v>88.090699999999998</c:v>
                </c:pt>
                <c:pt idx="3">
                  <c:v>90.483699999999999</c:v>
                </c:pt>
                <c:pt idx="4">
                  <c:v>89.887600000000006</c:v>
                </c:pt>
                <c:pt idx="5">
                  <c:v>89.951599999999999</c:v>
                </c:pt>
                <c:pt idx="6">
                  <c:v>90.255899999999997</c:v>
                </c:pt>
                <c:pt idx="7">
                  <c:v>89.2029</c:v>
                </c:pt>
                <c:pt idx="8">
                  <c:v>88.985699999999994</c:v>
                </c:pt>
                <c:pt idx="9">
                  <c:v>90.595200000000006</c:v>
                </c:pt>
                <c:pt idx="10">
                  <c:v>87.112200000000001</c:v>
                </c:pt>
                <c:pt idx="11">
                  <c:v>85.435000000000002</c:v>
                </c:pt>
                <c:pt idx="12">
                  <c:v>86.716099999999997</c:v>
                </c:pt>
                <c:pt idx="13">
                  <c:v>88.594399999999993</c:v>
                </c:pt>
                <c:pt idx="14">
                  <c:v>88.854200000000006</c:v>
                </c:pt>
                <c:pt idx="15">
                  <c:v>88.639200000000002</c:v>
                </c:pt>
                <c:pt idx="16">
                  <c:v>88.400700000000001</c:v>
                </c:pt>
                <c:pt idx="17">
                  <c:v>88.804900000000004</c:v>
                </c:pt>
                <c:pt idx="18">
                  <c:v>88.352900000000005</c:v>
                </c:pt>
                <c:pt idx="19">
                  <c:v>86.881200000000007</c:v>
                </c:pt>
                <c:pt idx="20">
                  <c:v>88.320400000000006</c:v>
                </c:pt>
                <c:pt idx="21">
                  <c:v>86.959800000000001</c:v>
                </c:pt>
                <c:pt idx="22">
                  <c:v>87.023700000000005</c:v>
                </c:pt>
                <c:pt idx="23">
                  <c:v>87.74</c:v>
                </c:pt>
                <c:pt idx="24">
                  <c:v>87.699700000000007</c:v>
                </c:pt>
                <c:pt idx="25">
                  <c:v>89.123500000000007</c:v>
                </c:pt>
                <c:pt idx="26">
                  <c:v>89.442800000000005</c:v>
                </c:pt>
                <c:pt idx="27">
                  <c:v>88.985799999999998</c:v>
                </c:pt>
                <c:pt idx="28">
                  <c:v>89.1721</c:v>
                </c:pt>
                <c:pt idx="29">
                  <c:v>89.024900000000002</c:v>
                </c:pt>
                <c:pt idx="30">
                  <c:v>89.336600000000004</c:v>
                </c:pt>
                <c:pt idx="31">
                  <c:v>89.256600000000006</c:v>
                </c:pt>
                <c:pt idx="32">
                  <c:v>88.811400000000006</c:v>
                </c:pt>
                <c:pt idx="33">
                  <c:v>89.123199999999997</c:v>
                </c:pt>
                <c:pt idx="34">
                  <c:v>90.3125</c:v>
                </c:pt>
                <c:pt idx="35">
                  <c:v>90.6935</c:v>
                </c:pt>
                <c:pt idx="36">
                  <c:v>90.666700000000006</c:v>
                </c:pt>
                <c:pt idx="37">
                  <c:v>90.408299999999997</c:v>
                </c:pt>
                <c:pt idx="38">
                  <c:v>88.448099999999997</c:v>
                </c:pt>
                <c:pt idx="39">
                  <c:v>88.128299999999996</c:v>
                </c:pt>
                <c:pt idx="40">
                  <c:v>89.628600000000006</c:v>
                </c:pt>
                <c:pt idx="41">
                  <c:v>88.819900000000004</c:v>
                </c:pt>
                <c:pt idx="42">
                  <c:v>89.310699999999997</c:v>
                </c:pt>
                <c:pt idx="43">
                  <c:v>89.043300000000002</c:v>
                </c:pt>
                <c:pt idx="44">
                  <c:v>89.296899999999994</c:v>
                </c:pt>
                <c:pt idx="45">
                  <c:v>89.434299999999993</c:v>
                </c:pt>
                <c:pt idx="46">
                  <c:v>89.798400000000001</c:v>
                </c:pt>
                <c:pt idx="47">
                  <c:v>89.688699999999997</c:v>
                </c:pt>
              </c:numCache>
            </c:numRef>
          </c:val>
          <c:smooth val="0"/>
          <c:extLst>
            <c:ext xmlns:c16="http://schemas.microsoft.com/office/drawing/2014/chart" uri="{C3380CC4-5D6E-409C-BE32-E72D297353CC}">
              <c16:uniqueId val="{0000000A-09CE-48F5-AC12-31C4A997BD4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24.613189999999999</c:v>
                </c:pt>
                <c:pt idx="1">
                  <c:v>24.700559999999999</c:v>
                </c:pt>
                <c:pt idx="2">
                  <c:v>24.743390000000002</c:v>
                </c:pt>
                <c:pt idx="3">
                  <c:v>24.76858</c:v>
                </c:pt>
                <c:pt idx="4">
                  <c:v>24.767900000000001</c:v>
                </c:pt>
                <c:pt idx="5">
                  <c:v>24.770029999999998</c:v>
                </c:pt>
                <c:pt idx="6">
                  <c:v>24.786930000000002</c:v>
                </c:pt>
                <c:pt idx="7">
                  <c:v>24.828579999999999</c:v>
                </c:pt>
                <c:pt idx="8">
                  <c:v>24.945609999999999</c:v>
                </c:pt>
                <c:pt idx="9">
                  <c:v>25.110589999999998</c:v>
                </c:pt>
                <c:pt idx="10">
                  <c:v>25.128589999999999</c:v>
                </c:pt>
                <c:pt idx="11">
                  <c:v>25.14499</c:v>
                </c:pt>
                <c:pt idx="12">
                  <c:v>24.99691</c:v>
                </c:pt>
                <c:pt idx="13">
                  <c:v>24.928159999999998</c:v>
                </c:pt>
                <c:pt idx="14">
                  <c:v>24.957070000000002</c:v>
                </c:pt>
                <c:pt idx="15">
                  <c:v>24.968440000000001</c:v>
                </c:pt>
                <c:pt idx="16">
                  <c:v>24.919910000000002</c:v>
                </c:pt>
                <c:pt idx="17">
                  <c:v>24.877780000000001</c:v>
                </c:pt>
                <c:pt idx="18">
                  <c:v>24.858650000000001</c:v>
                </c:pt>
                <c:pt idx="19">
                  <c:v>24.789359999999999</c:v>
                </c:pt>
                <c:pt idx="20">
                  <c:v>24.684799999999999</c:v>
                </c:pt>
                <c:pt idx="21">
                  <c:v>24.798940000000002</c:v>
                </c:pt>
                <c:pt idx="22">
                  <c:v>24.78539</c:v>
                </c:pt>
                <c:pt idx="23">
                  <c:v>24.761590000000002</c:v>
                </c:pt>
                <c:pt idx="24">
                  <c:v>24.871230000000001</c:v>
                </c:pt>
                <c:pt idx="25">
                  <c:v>24.89791</c:v>
                </c:pt>
                <c:pt idx="26">
                  <c:v>24.883929999999999</c:v>
                </c:pt>
                <c:pt idx="27">
                  <c:v>24.81766</c:v>
                </c:pt>
                <c:pt idx="28">
                  <c:v>24.80283</c:v>
                </c:pt>
                <c:pt idx="29">
                  <c:v>24.669309999999999</c:v>
                </c:pt>
                <c:pt idx="30">
                  <c:v>24.715699999999998</c:v>
                </c:pt>
                <c:pt idx="31">
                  <c:v>24.95411</c:v>
                </c:pt>
                <c:pt idx="32">
                  <c:v>24.941510000000001</c:v>
                </c:pt>
                <c:pt idx="33">
                  <c:v>24.74071</c:v>
                </c:pt>
                <c:pt idx="34">
                  <c:v>24.753329999999998</c:v>
                </c:pt>
                <c:pt idx="35">
                  <c:v>5.6843599999999999</c:v>
                </c:pt>
                <c:pt idx="36">
                  <c:v>3.2208800000000002</c:v>
                </c:pt>
                <c:pt idx="37">
                  <c:v>3.0735000000000001</c:v>
                </c:pt>
                <c:pt idx="38">
                  <c:v>3.0282</c:v>
                </c:pt>
                <c:pt idx="39">
                  <c:v>3.03687</c:v>
                </c:pt>
                <c:pt idx="40">
                  <c:v>3.4074599999999999</c:v>
                </c:pt>
                <c:pt idx="41">
                  <c:v>5.8799700000000001</c:v>
                </c:pt>
                <c:pt idx="42">
                  <c:v>10.970649999999999</c:v>
                </c:pt>
                <c:pt idx="43">
                  <c:v>21.496009999999998</c:v>
                </c:pt>
                <c:pt idx="44">
                  <c:v>21.534579999999998</c:v>
                </c:pt>
                <c:pt idx="45">
                  <c:v>21.59524</c:v>
                </c:pt>
                <c:pt idx="46">
                  <c:v>21.613700000000001</c:v>
                </c:pt>
                <c:pt idx="47">
                  <c:v>24.754639999999998</c:v>
                </c:pt>
              </c:numCache>
            </c:numRef>
          </c:val>
          <c:smooth val="0"/>
          <c:extLst>
            <c:ext xmlns:c16="http://schemas.microsoft.com/office/drawing/2014/chart" uri="{C3380CC4-5D6E-409C-BE32-E72D297353CC}">
              <c16:uniqueId val="{0000000B-09CE-48F5-AC12-31C4A997BD4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0.29830000000000001</c:v>
                </c:pt>
                <c:pt idx="1">
                  <c:v>0.27939999999999998</c:v>
                </c:pt>
                <c:pt idx="2">
                  <c:v>0.2762</c:v>
                </c:pt>
                <c:pt idx="3">
                  <c:v>0.26629999999999998</c:v>
                </c:pt>
                <c:pt idx="4">
                  <c:v>0.27</c:v>
                </c:pt>
                <c:pt idx="5">
                  <c:v>0.2636</c:v>
                </c:pt>
                <c:pt idx="6">
                  <c:v>0.253</c:v>
                </c:pt>
                <c:pt idx="7">
                  <c:v>0.2437</c:v>
                </c:pt>
                <c:pt idx="8">
                  <c:v>0.2409</c:v>
                </c:pt>
                <c:pt idx="9">
                  <c:v>0.23319999999999999</c:v>
                </c:pt>
                <c:pt idx="10">
                  <c:v>0.23130000000000001</c:v>
                </c:pt>
                <c:pt idx="11">
                  <c:v>0.2235</c:v>
                </c:pt>
                <c:pt idx="12">
                  <c:v>0.24979999999999999</c:v>
                </c:pt>
                <c:pt idx="13">
                  <c:v>0.2782</c:v>
                </c:pt>
                <c:pt idx="14">
                  <c:v>0.34320000000000001</c:v>
                </c:pt>
                <c:pt idx="15">
                  <c:v>0.39860000000000001</c:v>
                </c:pt>
                <c:pt idx="16">
                  <c:v>0.47499999999999998</c:v>
                </c:pt>
                <c:pt idx="17">
                  <c:v>0.56720000000000004</c:v>
                </c:pt>
                <c:pt idx="18">
                  <c:v>0.74660000000000004</c:v>
                </c:pt>
                <c:pt idx="19">
                  <c:v>0.92349999999999999</c:v>
                </c:pt>
                <c:pt idx="20">
                  <c:v>1.1140000000000001</c:v>
                </c:pt>
                <c:pt idx="21">
                  <c:v>1.1827000000000001</c:v>
                </c:pt>
                <c:pt idx="22">
                  <c:v>1.2532000000000001</c:v>
                </c:pt>
                <c:pt idx="23">
                  <c:v>1.2221</c:v>
                </c:pt>
                <c:pt idx="24">
                  <c:v>1.2506999999999999</c:v>
                </c:pt>
                <c:pt idx="25">
                  <c:v>1.2676000000000001</c:v>
                </c:pt>
                <c:pt idx="26">
                  <c:v>1.2685</c:v>
                </c:pt>
                <c:pt idx="27">
                  <c:v>1.2819</c:v>
                </c:pt>
                <c:pt idx="28">
                  <c:v>1.282</c:v>
                </c:pt>
                <c:pt idx="29">
                  <c:v>1.3099000000000001</c:v>
                </c:pt>
                <c:pt idx="30">
                  <c:v>1.2927</c:v>
                </c:pt>
                <c:pt idx="31">
                  <c:v>1.2696000000000001</c:v>
                </c:pt>
                <c:pt idx="32">
                  <c:v>1.2588999999999999</c:v>
                </c:pt>
                <c:pt idx="33">
                  <c:v>1.2850999999999999</c:v>
                </c:pt>
                <c:pt idx="34">
                  <c:v>1.2684</c:v>
                </c:pt>
                <c:pt idx="35">
                  <c:v>1.2609999999999999</c:v>
                </c:pt>
                <c:pt idx="36">
                  <c:v>1.2879</c:v>
                </c:pt>
                <c:pt idx="37">
                  <c:v>1.2825</c:v>
                </c:pt>
                <c:pt idx="38">
                  <c:v>1.2781</c:v>
                </c:pt>
                <c:pt idx="39">
                  <c:v>1.2609999999999999</c:v>
                </c:pt>
                <c:pt idx="40">
                  <c:v>1.2403</c:v>
                </c:pt>
                <c:pt idx="41">
                  <c:v>1.1775</c:v>
                </c:pt>
                <c:pt idx="42">
                  <c:v>1.0754999999999999</c:v>
                </c:pt>
                <c:pt idx="43">
                  <c:v>0.93810000000000004</c:v>
                </c:pt>
                <c:pt idx="44">
                  <c:v>0.62709999999999999</c:v>
                </c:pt>
                <c:pt idx="45">
                  <c:v>0.47489999999999999</c:v>
                </c:pt>
                <c:pt idx="46">
                  <c:v>0.39660000000000001</c:v>
                </c:pt>
                <c:pt idx="47">
                  <c:v>0.34439999999999998</c:v>
                </c:pt>
              </c:numCache>
            </c:numRef>
          </c:val>
          <c:smooth val="0"/>
          <c:extLst>
            <c:ext xmlns:c16="http://schemas.microsoft.com/office/drawing/2014/chart" uri="{C3380CC4-5D6E-409C-BE32-E72D297353CC}">
              <c16:uniqueId val="{0000000C-09CE-48F5-AC12-31C4A997BD4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0.58499999999999996</c:v>
                </c:pt>
                <c:pt idx="1">
                  <c:v>0.59599999999999997</c:v>
                </c:pt>
                <c:pt idx="2">
                  <c:v>0.58699999999999997</c:v>
                </c:pt>
                <c:pt idx="3">
                  <c:v>0.60899999999999999</c:v>
                </c:pt>
                <c:pt idx="4">
                  <c:v>0.58399999999999996</c:v>
                </c:pt>
                <c:pt idx="5">
                  <c:v>0.57899999999999996</c:v>
                </c:pt>
                <c:pt idx="6">
                  <c:v>0.59799999999999998</c:v>
                </c:pt>
                <c:pt idx="7">
                  <c:v>0.58299999999999996</c:v>
                </c:pt>
                <c:pt idx="8">
                  <c:v>0.58299999999999996</c:v>
                </c:pt>
                <c:pt idx="9">
                  <c:v>0.56999999999999995</c:v>
                </c:pt>
                <c:pt idx="10">
                  <c:v>0.59199999999999997</c:v>
                </c:pt>
                <c:pt idx="11">
                  <c:v>0.58399999999999996</c:v>
                </c:pt>
                <c:pt idx="12">
                  <c:v>0.60599999999999998</c:v>
                </c:pt>
                <c:pt idx="13">
                  <c:v>0.58499999999999996</c:v>
                </c:pt>
                <c:pt idx="14">
                  <c:v>0.60199999999999998</c:v>
                </c:pt>
                <c:pt idx="15">
                  <c:v>0.6</c:v>
                </c:pt>
                <c:pt idx="16">
                  <c:v>0.54800000000000004</c:v>
                </c:pt>
                <c:pt idx="17">
                  <c:v>0.63700000000000001</c:v>
                </c:pt>
                <c:pt idx="18">
                  <c:v>0.55900000000000005</c:v>
                </c:pt>
                <c:pt idx="19">
                  <c:v>0.56200000000000006</c:v>
                </c:pt>
                <c:pt idx="20">
                  <c:v>0.56599999999999995</c:v>
                </c:pt>
                <c:pt idx="21">
                  <c:v>0.57999999999999996</c:v>
                </c:pt>
                <c:pt idx="22">
                  <c:v>0.498</c:v>
                </c:pt>
                <c:pt idx="23">
                  <c:v>0.58899999999999997</c:v>
                </c:pt>
                <c:pt idx="24">
                  <c:v>0.58199999999999996</c:v>
                </c:pt>
                <c:pt idx="25">
                  <c:v>0.57299999999999995</c:v>
                </c:pt>
                <c:pt idx="26">
                  <c:v>0.56799999999999995</c:v>
                </c:pt>
                <c:pt idx="27">
                  <c:v>0.58199999999999996</c:v>
                </c:pt>
                <c:pt idx="28">
                  <c:v>0.55800000000000005</c:v>
                </c:pt>
                <c:pt idx="29">
                  <c:v>0.59499999999999997</c:v>
                </c:pt>
                <c:pt idx="30">
                  <c:v>0.60199999999999998</c:v>
                </c:pt>
                <c:pt idx="31">
                  <c:v>0.59899999999999998</c:v>
                </c:pt>
                <c:pt idx="32">
                  <c:v>0.58899999999999997</c:v>
                </c:pt>
                <c:pt idx="33">
                  <c:v>0.60099999999999998</c:v>
                </c:pt>
                <c:pt idx="34">
                  <c:v>0.58499999999999996</c:v>
                </c:pt>
                <c:pt idx="35">
                  <c:v>0.58699999999999997</c:v>
                </c:pt>
                <c:pt idx="36">
                  <c:v>0.61799999999999999</c:v>
                </c:pt>
                <c:pt idx="37">
                  <c:v>0.61899999999999999</c:v>
                </c:pt>
                <c:pt idx="38">
                  <c:v>0.63700000000000001</c:v>
                </c:pt>
                <c:pt idx="39">
                  <c:v>0.628</c:v>
                </c:pt>
                <c:pt idx="40">
                  <c:v>0.63200000000000001</c:v>
                </c:pt>
                <c:pt idx="41">
                  <c:v>0.61199999999999999</c:v>
                </c:pt>
                <c:pt idx="42">
                  <c:v>0.61199999999999999</c:v>
                </c:pt>
                <c:pt idx="43">
                  <c:v>0.60399999999999998</c:v>
                </c:pt>
                <c:pt idx="44">
                  <c:v>0.57999999999999996</c:v>
                </c:pt>
                <c:pt idx="45">
                  <c:v>0.58199999999999996</c:v>
                </c:pt>
                <c:pt idx="46">
                  <c:v>0.56999999999999995</c:v>
                </c:pt>
                <c:pt idx="47">
                  <c:v>0.56799999999999995</c:v>
                </c:pt>
              </c:numCache>
            </c:numRef>
          </c:val>
          <c:smooth val="0"/>
          <c:extLst>
            <c:ext xmlns:c16="http://schemas.microsoft.com/office/drawing/2014/chart" uri="{C3380CC4-5D6E-409C-BE32-E72D297353CC}">
              <c16:uniqueId val="{0000000D-09CE-48F5-AC12-31C4A997BD4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24.411100000000001</c:v>
                </c:pt>
                <c:pt idx="1">
                  <c:v>23.312950000000001</c:v>
                </c:pt>
                <c:pt idx="2">
                  <c:v>25.24493</c:v>
                </c:pt>
                <c:pt idx="3">
                  <c:v>24.555479999999999</c:v>
                </c:pt>
                <c:pt idx="4">
                  <c:v>25.99755</c:v>
                </c:pt>
                <c:pt idx="5">
                  <c:v>25.784199999999998</c:v>
                </c:pt>
                <c:pt idx="6">
                  <c:v>25.623909999999999</c:v>
                </c:pt>
                <c:pt idx="7">
                  <c:v>23.739329999999999</c:v>
                </c:pt>
                <c:pt idx="8">
                  <c:v>23.67062</c:v>
                </c:pt>
                <c:pt idx="9">
                  <c:v>22.667259999999999</c:v>
                </c:pt>
                <c:pt idx="10">
                  <c:v>22.290929999999999</c:v>
                </c:pt>
                <c:pt idx="11">
                  <c:v>22.026230000000002</c:v>
                </c:pt>
                <c:pt idx="12">
                  <c:v>21.627009999999999</c:v>
                </c:pt>
                <c:pt idx="13">
                  <c:v>21.162210000000002</c:v>
                </c:pt>
                <c:pt idx="14">
                  <c:v>22.031110000000002</c:v>
                </c:pt>
                <c:pt idx="15">
                  <c:v>22.357849999999999</c:v>
                </c:pt>
                <c:pt idx="16">
                  <c:v>22.710039999999999</c:v>
                </c:pt>
                <c:pt idx="17">
                  <c:v>23.310890000000001</c:v>
                </c:pt>
                <c:pt idx="18">
                  <c:v>25.078669999999999</c:v>
                </c:pt>
                <c:pt idx="19">
                  <c:v>25.88786</c:v>
                </c:pt>
                <c:pt idx="20">
                  <c:v>27.4589</c:v>
                </c:pt>
                <c:pt idx="21">
                  <c:v>25.789729999999999</c:v>
                </c:pt>
                <c:pt idx="22">
                  <c:v>26.440809999999999</c:v>
                </c:pt>
                <c:pt idx="23">
                  <c:v>24.890599999999999</c:v>
                </c:pt>
                <c:pt idx="24">
                  <c:v>23.148119999999999</c:v>
                </c:pt>
                <c:pt idx="25">
                  <c:v>23.712150000000001</c:v>
                </c:pt>
                <c:pt idx="26">
                  <c:v>24.411349999999999</c:v>
                </c:pt>
                <c:pt idx="27">
                  <c:v>24.329090000000001</c:v>
                </c:pt>
                <c:pt idx="28">
                  <c:v>25.388729999999999</c:v>
                </c:pt>
                <c:pt idx="29">
                  <c:v>26.290939999999999</c:v>
                </c:pt>
                <c:pt idx="30">
                  <c:v>27.076589999999999</c:v>
                </c:pt>
                <c:pt idx="31">
                  <c:v>26.981200000000001</c:v>
                </c:pt>
                <c:pt idx="32">
                  <c:v>25.631609999999998</c:v>
                </c:pt>
                <c:pt idx="33">
                  <c:v>25.110810000000001</c:v>
                </c:pt>
                <c:pt idx="34">
                  <c:v>23.470050000000001</c:v>
                </c:pt>
                <c:pt idx="35">
                  <c:v>22.977989999999998</c:v>
                </c:pt>
                <c:pt idx="36">
                  <c:v>22.844329999999999</c:v>
                </c:pt>
                <c:pt idx="37">
                  <c:v>21.976890000000001</c:v>
                </c:pt>
                <c:pt idx="38">
                  <c:v>21.918389999999999</c:v>
                </c:pt>
                <c:pt idx="39">
                  <c:v>21.803319999999999</c:v>
                </c:pt>
                <c:pt idx="40">
                  <c:v>23.225300000000001</c:v>
                </c:pt>
                <c:pt idx="41">
                  <c:v>22.771190000000001</c:v>
                </c:pt>
                <c:pt idx="42">
                  <c:v>24.87435</c:v>
                </c:pt>
                <c:pt idx="43">
                  <c:v>25.720420000000001</c:v>
                </c:pt>
                <c:pt idx="44">
                  <c:v>26.03772</c:v>
                </c:pt>
                <c:pt idx="45">
                  <c:v>24.648250000000001</c:v>
                </c:pt>
                <c:pt idx="46">
                  <c:v>23.608370000000001</c:v>
                </c:pt>
                <c:pt idx="47">
                  <c:v>24.139579999999999</c:v>
                </c:pt>
              </c:numCache>
            </c:numRef>
          </c:val>
          <c:smooth val="0"/>
          <c:extLst>
            <c:ext xmlns:c16="http://schemas.microsoft.com/office/drawing/2014/chart" uri="{C3380CC4-5D6E-409C-BE32-E72D297353CC}">
              <c16:uniqueId val="{0000000E-09CE-48F5-AC12-31C4A997BD4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431.88513</c:v>
                </c:pt>
                <c:pt idx="1">
                  <c:v>429.91640000000001</c:v>
                </c:pt>
                <c:pt idx="2">
                  <c:v>433.38233000000002</c:v>
                </c:pt>
                <c:pt idx="3">
                  <c:v>437.62822</c:v>
                </c:pt>
                <c:pt idx="4">
                  <c:v>437.33735999999999</c:v>
                </c:pt>
                <c:pt idx="5">
                  <c:v>439.65692000000001</c:v>
                </c:pt>
                <c:pt idx="6">
                  <c:v>447.99739</c:v>
                </c:pt>
                <c:pt idx="7">
                  <c:v>454.06337000000002</c:v>
                </c:pt>
                <c:pt idx="8">
                  <c:v>453.23041999999998</c:v>
                </c:pt>
                <c:pt idx="9">
                  <c:v>454.90717000000001</c:v>
                </c:pt>
                <c:pt idx="10">
                  <c:v>450.23655000000002</c:v>
                </c:pt>
                <c:pt idx="11">
                  <c:v>459.46100999999999</c:v>
                </c:pt>
                <c:pt idx="12">
                  <c:v>462.04275000000001</c:v>
                </c:pt>
                <c:pt idx="13">
                  <c:v>464.26949999999999</c:v>
                </c:pt>
                <c:pt idx="14">
                  <c:v>463.21902999999998</c:v>
                </c:pt>
                <c:pt idx="15">
                  <c:v>469.93155999999999</c:v>
                </c:pt>
                <c:pt idx="16">
                  <c:v>463.52539000000002</c:v>
                </c:pt>
                <c:pt idx="17">
                  <c:v>462.19835999999998</c:v>
                </c:pt>
                <c:pt idx="18">
                  <c:v>448.00653</c:v>
                </c:pt>
                <c:pt idx="19">
                  <c:v>449.31700999999998</c:v>
                </c:pt>
                <c:pt idx="20">
                  <c:v>458.88051999999999</c:v>
                </c:pt>
                <c:pt idx="21">
                  <c:v>432.26909999999998</c:v>
                </c:pt>
                <c:pt idx="22">
                  <c:v>452.61306999999999</c:v>
                </c:pt>
                <c:pt idx="23">
                  <c:v>422.96917999999999</c:v>
                </c:pt>
                <c:pt idx="24">
                  <c:v>439.22237999999999</c:v>
                </c:pt>
                <c:pt idx="25">
                  <c:v>445.40213</c:v>
                </c:pt>
                <c:pt idx="26">
                  <c:v>442.71404999999999</c:v>
                </c:pt>
                <c:pt idx="27">
                  <c:v>432.95940000000002</c:v>
                </c:pt>
                <c:pt idx="28">
                  <c:v>451.03728000000001</c:v>
                </c:pt>
                <c:pt idx="29">
                  <c:v>455.86306000000002</c:v>
                </c:pt>
                <c:pt idx="30">
                  <c:v>456.50465000000003</c:v>
                </c:pt>
                <c:pt idx="31">
                  <c:v>451.18932999999998</c:v>
                </c:pt>
                <c:pt idx="32">
                  <c:v>455.89220999999998</c:v>
                </c:pt>
                <c:pt idx="33">
                  <c:v>453.83987000000002</c:v>
                </c:pt>
                <c:pt idx="34">
                  <c:v>448.15602999999999</c:v>
                </c:pt>
                <c:pt idx="35">
                  <c:v>454.12092000000001</c:v>
                </c:pt>
                <c:pt idx="36">
                  <c:v>459.50524999999999</c:v>
                </c:pt>
                <c:pt idx="37">
                  <c:v>456.55927000000003</c:v>
                </c:pt>
                <c:pt idx="38">
                  <c:v>462.59386999999998</c:v>
                </c:pt>
                <c:pt idx="39">
                  <c:v>466.81538999999998</c:v>
                </c:pt>
                <c:pt idx="40">
                  <c:v>470.57395000000002</c:v>
                </c:pt>
                <c:pt idx="41">
                  <c:v>462.36025000000001</c:v>
                </c:pt>
                <c:pt idx="42">
                  <c:v>470.33343000000002</c:v>
                </c:pt>
                <c:pt idx="43">
                  <c:v>467.17099999999999</c:v>
                </c:pt>
                <c:pt idx="44">
                  <c:v>469.13823000000002</c:v>
                </c:pt>
                <c:pt idx="45">
                  <c:v>465.72498000000002</c:v>
                </c:pt>
                <c:pt idx="46">
                  <c:v>470.53408999999999</c:v>
                </c:pt>
                <c:pt idx="47">
                  <c:v>471.41786999999999</c:v>
                </c:pt>
              </c:numCache>
            </c:numRef>
          </c:val>
          <c:smooth val="0"/>
          <c:extLst>
            <c:ext xmlns:c16="http://schemas.microsoft.com/office/drawing/2014/chart" uri="{C3380CC4-5D6E-409C-BE32-E72D297353CC}">
              <c16:uniqueId val="{0000000F-09CE-48F5-AC12-31C4A997BD4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11.1632</c:v>
                </c:pt>
                <c:pt idx="1">
                  <c:v>11.561299999999999</c:v>
                </c:pt>
                <c:pt idx="2">
                  <c:v>11.558299999999999</c:v>
                </c:pt>
                <c:pt idx="3">
                  <c:v>11.5062</c:v>
                </c:pt>
                <c:pt idx="4">
                  <c:v>11.2844</c:v>
                </c:pt>
                <c:pt idx="5">
                  <c:v>11.179600000000001</c:v>
                </c:pt>
                <c:pt idx="6">
                  <c:v>11.264099999999999</c:v>
                </c:pt>
                <c:pt idx="7">
                  <c:v>11.1884</c:v>
                </c:pt>
                <c:pt idx="8">
                  <c:v>11.1974</c:v>
                </c:pt>
                <c:pt idx="9">
                  <c:v>11.264699999999999</c:v>
                </c:pt>
                <c:pt idx="10">
                  <c:v>11.237299999999999</c:v>
                </c:pt>
                <c:pt idx="11">
                  <c:v>10.850899999999999</c:v>
                </c:pt>
                <c:pt idx="12">
                  <c:v>10.146800000000001</c:v>
                </c:pt>
                <c:pt idx="13">
                  <c:v>10.0923</c:v>
                </c:pt>
                <c:pt idx="14">
                  <c:v>10.1304</c:v>
                </c:pt>
                <c:pt idx="15">
                  <c:v>10.305999999999999</c:v>
                </c:pt>
                <c:pt idx="16">
                  <c:v>10.325699999999999</c:v>
                </c:pt>
                <c:pt idx="17">
                  <c:v>10.027200000000001</c:v>
                </c:pt>
                <c:pt idx="18">
                  <c:v>9.8106000000000009</c:v>
                </c:pt>
                <c:pt idx="19">
                  <c:v>10.309900000000001</c:v>
                </c:pt>
                <c:pt idx="20">
                  <c:v>10.4497</c:v>
                </c:pt>
                <c:pt idx="21">
                  <c:v>10.532999999999999</c:v>
                </c:pt>
                <c:pt idx="22">
                  <c:v>10.610099999999999</c:v>
                </c:pt>
                <c:pt idx="23">
                  <c:v>10.6312</c:v>
                </c:pt>
                <c:pt idx="24">
                  <c:v>10.343500000000001</c:v>
                </c:pt>
                <c:pt idx="25">
                  <c:v>10.655200000000001</c:v>
                </c:pt>
                <c:pt idx="26">
                  <c:v>10.533899999999999</c:v>
                </c:pt>
                <c:pt idx="27">
                  <c:v>9.9853000000000005</c:v>
                </c:pt>
                <c:pt idx="28">
                  <c:v>10.1897</c:v>
                </c:pt>
                <c:pt idx="29">
                  <c:v>10.514699999999999</c:v>
                </c:pt>
                <c:pt idx="30">
                  <c:v>10.633900000000001</c:v>
                </c:pt>
                <c:pt idx="31">
                  <c:v>10.8087</c:v>
                </c:pt>
                <c:pt idx="32">
                  <c:v>10.7996</c:v>
                </c:pt>
                <c:pt idx="33">
                  <c:v>10.5684</c:v>
                </c:pt>
                <c:pt idx="34">
                  <c:v>10.380800000000001</c:v>
                </c:pt>
                <c:pt idx="35">
                  <c:v>10.0976</c:v>
                </c:pt>
                <c:pt idx="36">
                  <c:v>9.8610000000000007</c:v>
                </c:pt>
                <c:pt idx="37">
                  <c:v>9.9097000000000008</c:v>
                </c:pt>
                <c:pt idx="38">
                  <c:v>9.9097000000000008</c:v>
                </c:pt>
                <c:pt idx="39">
                  <c:v>10.1464</c:v>
                </c:pt>
                <c:pt idx="40">
                  <c:v>10.472099999999999</c:v>
                </c:pt>
                <c:pt idx="41">
                  <c:v>10.7799</c:v>
                </c:pt>
                <c:pt idx="42">
                  <c:v>10.584199999999999</c:v>
                </c:pt>
                <c:pt idx="43">
                  <c:v>10.9269</c:v>
                </c:pt>
                <c:pt idx="44">
                  <c:v>11.266</c:v>
                </c:pt>
                <c:pt idx="45">
                  <c:v>11.156700000000001</c:v>
                </c:pt>
                <c:pt idx="46">
                  <c:v>11.1716</c:v>
                </c:pt>
                <c:pt idx="47">
                  <c:v>11.101699999999999</c:v>
                </c:pt>
              </c:numCache>
            </c:numRef>
          </c:val>
          <c:smooth val="0"/>
          <c:extLst>
            <c:ext xmlns:c16="http://schemas.microsoft.com/office/drawing/2014/chart" uri="{C3380CC4-5D6E-409C-BE32-E72D297353CC}">
              <c16:uniqueId val="{00000010-09CE-48F5-AC12-31C4A997BD4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158.56319999999999</c:v>
                </c:pt>
                <c:pt idx="1">
                  <c:v>158.91220000000001</c:v>
                </c:pt>
                <c:pt idx="2">
                  <c:v>159.76730000000001</c:v>
                </c:pt>
                <c:pt idx="3">
                  <c:v>161.834</c:v>
                </c:pt>
                <c:pt idx="4">
                  <c:v>157.10890000000001</c:v>
                </c:pt>
                <c:pt idx="5">
                  <c:v>143.47239999999999</c:v>
                </c:pt>
                <c:pt idx="6">
                  <c:v>142.77529999999999</c:v>
                </c:pt>
                <c:pt idx="7">
                  <c:v>142.74340000000001</c:v>
                </c:pt>
                <c:pt idx="8">
                  <c:v>142.41309999999999</c:v>
                </c:pt>
                <c:pt idx="9">
                  <c:v>142.0915</c:v>
                </c:pt>
                <c:pt idx="10">
                  <c:v>140.85059999999999</c:v>
                </c:pt>
                <c:pt idx="11">
                  <c:v>140.51419999999999</c:v>
                </c:pt>
                <c:pt idx="12">
                  <c:v>136.39830000000001</c:v>
                </c:pt>
                <c:pt idx="13">
                  <c:v>136.84710000000001</c:v>
                </c:pt>
                <c:pt idx="14">
                  <c:v>141.9325</c:v>
                </c:pt>
                <c:pt idx="15">
                  <c:v>140.19980000000001</c:v>
                </c:pt>
                <c:pt idx="16">
                  <c:v>140.8125</c:v>
                </c:pt>
                <c:pt idx="17">
                  <c:v>141.71340000000001</c:v>
                </c:pt>
                <c:pt idx="18">
                  <c:v>143.57069999999999</c:v>
                </c:pt>
                <c:pt idx="19">
                  <c:v>143.191</c:v>
                </c:pt>
                <c:pt idx="20">
                  <c:v>145.0248</c:v>
                </c:pt>
                <c:pt idx="21">
                  <c:v>139.44839999999999</c:v>
                </c:pt>
                <c:pt idx="22">
                  <c:v>138.09889999999999</c:v>
                </c:pt>
                <c:pt idx="23">
                  <c:v>140.07130000000001</c:v>
                </c:pt>
                <c:pt idx="24">
                  <c:v>138.35050000000001</c:v>
                </c:pt>
                <c:pt idx="25">
                  <c:v>138.7397</c:v>
                </c:pt>
                <c:pt idx="26">
                  <c:v>138.17250000000001</c:v>
                </c:pt>
                <c:pt idx="27">
                  <c:v>140.19200000000001</c:v>
                </c:pt>
                <c:pt idx="28">
                  <c:v>141.4759</c:v>
                </c:pt>
                <c:pt idx="29">
                  <c:v>142.9846</c:v>
                </c:pt>
                <c:pt idx="30">
                  <c:v>140.52520000000001</c:v>
                </c:pt>
                <c:pt idx="31">
                  <c:v>140.8817</c:v>
                </c:pt>
                <c:pt idx="32">
                  <c:v>139.3638</c:v>
                </c:pt>
                <c:pt idx="33">
                  <c:v>144.64750000000001</c:v>
                </c:pt>
                <c:pt idx="34">
                  <c:v>151.66120000000001</c:v>
                </c:pt>
                <c:pt idx="35">
                  <c:v>152.41040000000001</c:v>
                </c:pt>
                <c:pt idx="36">
                  <c:v>154.8374</c:v>
                </c:pt>
                <c:pt idx="37">
                  <c:v>151.52000000000001</c:v>
                </c:pt>
                <c:pt idx="38">
                  <c:v>153.56440000000001</c:v>
                </c:pt>
                <c:pt idx="39">
                  <c:v>154.8492</c:v>
                </c:pt>
                <c:pt idx="40">
                  <c:v>163.0145</c:v>
                </c:pt>
                <c:pt idx="41">
                  <c:v>151.08080000000001</c:v>
                </c:pt>
                <c:pt idx="42">
                  <c:v>148.816</c:v>
                </c:pt>
                <c:pt idx="43">
                  <c:v>148.12710000000001</c:v>
                </c:pt>
                <c:pt idx="44">
                  <c:v>145.5556</c:v>
                </c:pt>
                <c:pt idx="45">
                  <c:v>149.62</c:v>
                </c:pt>
                <c:pt idx="46">
                  <c:v>153.60579999999999</c:v>
                </c:pt>
                <c:pt idx="47">
                  <c:v>149.9247</c:v>
                </c:pt>
              </c:numCache>
            </c:numRef>
          </c:val>
          <c:smooth val="0"/>
          <c:extLst>
            <c:ext xmlns:c16="http://schemas.microsoft.com/office/drawing/2014/chart" uri="{C3380CC4-5D6E-409C-BE32-E72D297353CC}">
              <c16:uniqueId val="{00000011-09CE-48F5-AC12-31C4A997BD4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18.82714</c:v>
                </c:pt>
                <c:pt idx="1">
                  <c:v>18.821110000000001</c:v>
                </c:pt>
                <c:pt idx="2">
                  <c:v>18.687460000000002</c:v>
                </c:pt>
                <c:pt idx="3">
                  <c:v>18.864409999999999</c:v>
                </c:pt>
                <c:pt idx="4">
                  <c:v>18.35314</c:v>
                </c:pt>
                <c:pt idx="5">
                  <c:v>18.660910000000001</c:v>
                </c:pt>
                <c:pt idx="6">
                  <c:v>18.212219999999999</c:v>
                </c:pt>
                <c:pt idx="7">
                  <c:v>18.671320000000001</c:v>
                </c:pt>
                <c:pt idx="8">
                  <c:v>18.182759999999998</c:v>
                </c:pt>
                <c:pt idx="9">
                  <c:v>18.105149999999998</c:v>
                </c:pt>
                <c:pt idx="10">
                  <c:v>18.633430000000001</c:v>
                </c:pt>
                <c:pt idx="11">
                  <c:v>18.412220000000001</c:v>
                </c:pt>
                <c:pt idx="12">
                  <c:v>18.415310000000002</c:v>
                </c:pt>
                <c:pt idx="13">
                  <c:v>18.14452</c:v>
                </c:pt>
                <c:pt idx="14">
                  <c:v>18.22306</c:v>
                </c:pt>
                <c:pt idx="15">
                  <c:v>18.32123</c:v>
                </c:pt>
                <c:pt idx="16">
                  <c:v>18.02328</c:v>
                </c:pt>
                <c:pt idx="17">
                  <c:v>17.88185</c:v>
                </c:pt>
                <c:pt idx="18">
                  <c:v>18.362359999999999</c:v>
                </c:pt>
                <c:pt idx="19">
                  <c:v>17.923739999999999</c:v>
                </c:pt>
                <c:pt idx="20">
                  <c:v>17.725169999999999</c:v>
                </c:pt>
                <c:pt idx="21">
                  <c:v>17.784770000000002</c:v>
                </c:pt>
                <c:pt idx="22">
                  <c:v>17.21386</c:v>
                </c:pt>
                <c:pt idx="23">
                  <c:v>17.54035</c:v>
                </c:pt>
                <c:pt idx="24">
                  <c:v>17.656849999999999</c:v>
                </c:pt>
                <c:pt idx="25">
                  <c:v>17.499549999999999</c:v>
                </c:pt>
                <c:pt idx="26">
                  <c:v>17.338799999999999</c:v>
                </c:pt>
                <c:pt idx="27">
                  <c:v>17.551159999999999</c:v>
                </c:pt>
                <c:pt idx="28">
                  <c:v>17.551970000000001</c:v>
                </c:pt>
                <c:pt idx="29">
                  <c:v>17.94904</c:v>
                </c:pt>
                <c:pt idx="30">
                  <c:v>17.626470000000001</c:v>
                </c:pt>
                <c:pt idx="31">
                  <c:v>17.53454</c:v>
                </c:pt>
                <c:pt idx="32">
                  <c:v>17.748419999999999</c:v>
                </c:pt>
                <c:pt idx="33">
                  <c:v>17.91677</c:v>
                </c:pt>
                <c:pt idx="34">
                  <c:v>18.333159999999999</c:v>
                </c:pt>
                <c:pt idx="35">
                  <c:v>16.226929999999999</c:v>
                </c:pt>
                <c:pt idx="36">
                  <c:v>14.949490000000001</c:v>
                </c:pt>
                <c:pt idx="37">
                  <c:v>14.40882</c:v>
                </c:pt>
                <c:pt idx="38">
                  <c:v>13.991440000000001</c:v>
                </c:pt>
                <c:pt idx="39">
                  <c:v>14.499779999999999</c:v>
                </c:pt>
                <c:pt idx="40">
                  <c:v>18.162189999999999</c:v>
                </c:pt>
                <c:pt idx="41">
                  <c:v>18.463249999999999</c:v>
                </c:pt>
                <c:pt idx="42">
                  <c:v>18.337990000000001</c:v>
                </c:pt>
                <c:pt idx="43">
                  <c:v>18.089880000000001</c:v>
                </c:pt>
                <c:pt idx="44">
                  <c:v>18.44143</c:v>
                </c:pt>
                <c:pt idx="45">
                  <c:v>18.520019999999999</c:v>
                </c:pt>
                <c:pt idx="46">
                  <c:v>18.662710000000001</c:v>
                </c:pt>
                <c:pt idx="47">
                  <c:v>18.595859999999998</c:v>
                </c:pt>
              </c:numCache>
            </c:numRef>
          </c:val>
          <c:smooth val="0"/>
          <c:extLst>
            <c:ext xmlns:c16="http://schemas.microsoft.com/office/drawing/2014/chart" uri="{C3380CC4-5D6E-409C-BE32-E72D297353CC}">
              <c16:uniqueId val="{00000012-09CE-48F5-AC12-31C4A997BD4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9CE-48F5-AC12-31C4A997BD4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9CE-48F5-AC12-31C4A997BD4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15.4177</c:v>
                </c:pt>
                <c:pt idx="1">
                  <c:v>15.446400000000001</c:v>
                </c:pt>
                <c:pt idx="2">
                  <c:v>15.494</c:v>
                </c:pt>
                <c:pt idx="3">
                  <c:v>15.757</c:v>
                </c:pt>
                <c:pt idx="4">
                  <c:v>15.6418</c:v>
                </c:pt>
                <c:pt idx="5">
                  <c:v>15.075900000000001</c:v>
                </c:pt>
                <c:pt idx="6">
                  <c:v>15.510300000000001</c:v>
                </c:pt>
                <c:pt idx="7">
                  <c:v>15.139699999999999</c:v>
                </c:pt>
                <c:pt idx="8">
                  <c:v>14.2569</c:v>
                </c:pt>
                <c:pt idx="9">
                  <c:v>13.7988</c:v>
                </c:pt>
                <c:pt idx="10">
                  <c:v>14.565099999999999</c:v>
                </c:pt>
                <c:pt idx="11">
                  <c:v>14.5054</c:v>
                </c:pt>
                <c:pt idx="12">
                  <c:v>14.229100000000001</c:v>
                </c:pt>
                <c:pt idx="13">
                  <c:v>13.6677</c:v>
                </c:pt>
                <c:pt idx="14">
                  <c:v>13.3188</c:v>
                </c:pt>
                <c:pt idx="15">
                  <c:v>13.5908</c:v>
                </c:pt>
                <c:pt idx="16">
                  <c:v>13.7714</c:v>
                </c:pt>
                <c:pt idx="17">
                  <c:v>13.489000000000001</c:v>
                </c:pt>
                <c:pt idx="18">
                  <c:v>14.2995</c:v>
                </c:pt>
                <c:pt idx="19">
                  <c:v>14.1332</c:v>
                </c:pt>
                <c:pt idx="20">
                  <c:v>14.5082</c:v>
                </c:pt>
                <c:pt idx="21">
                  <c:v>14.565</c:v>
                </c:pt>
                <c:pt idx="22">
                  <c:v>14.836</c:v>
                </c:pt>
                <c:pt idx="23">
                  <c:v>14.8254</c:v>
                </c:pt>
                <c:pt idx="24">
                  <c:v>14.266</c:v>
                </c:pt>
                <c:pt idx="25">
                  <c:v>15.091699999999999</c:v>
                </c:pt>
                <c:pt idx="26">
                  <c:v>15.1873</c:v>
                </c:pt>
                <c:pt idx="27">
                  <c:v>15.6059</c:v>
                </c:pt>
                <c:pt idx="28">
                  <c:v>15.8514</c:v>
                </c:pt>
                <c:pt idx="29">
                  <c:v>14.9551</c:v>
                </c:pt>
                <c:pt idx="30">
                  <c:v>14.917299999999999</c:v>
                </c:pt>
                <c:pt idx="31">
                  <c:v>15.831899999999999</c:v>
                </c:pt>
                <c:pt idx="32">
                  <c:v>17.064299999999999</c:v>
                </c:pt>
                <c:pt idx="33">
                  <c:v>17.312899999999999</c:v>
                </c:pt>
                <c:pt idx="34">
                  <c:v>16.591899999999999</c:v>
                </c:pt>
                <c:pt idx="35">
                  <c:v>16.0228</c:v>
                </c:pt>
                <c:pt idx="36">
                  <c:v>15.097899999999999</c:v>
                </c:pt>
                <c:pt idx="37">
                  <c:v>15.095700000000001</c:v>
                </c:pt>
                <c:pt idx="38">
                  <c:v>14.1395</c:v>
                </c:pt>
                <c:pt idx="39">
                  <c:v>15.0998</c:v>
                </c:pt>
                <c:pt idx="40">
                  <c:v>15.0037</c:v>
                </c:pt>
                <c:pt idx="41">
                  <c:v>15.7971</c:v>
                </c:pt>
                <c:pt idx="42">
                  <c:v>16.737400000000001</c:v>
                </c:pt>
                <c:pt idx="43">
                  <c:v>16.988099999999999</c:v>
                </c:pt>
                <c:pt idx="44">
                  <c:v>17.449100000000001</c:v>
                </c:pt>
                <c:pt idx="45">
                  <c:v>17.083400000000001</c:v>
                </c:pt>
                <c:pt idx="46">
                  <c:v>18.0185</c:v>
                </c:pt>
                <c:pt idx="47">
                  <c:v>18.0105</c:v>
                </c:pt>
              </c:numCache>
            </c:numRef>
          </c:val>
          <c:smooth val="0"/>
          <c:extLst>
            <c:ext xmlns:c16="http://schemas.microsoft.com/office/drawing/2014/chart" uri="{C3380CC4-5D6E-409C-BE32-E72D297353CC}">
              <c16:uniqueId val="{00000015-09CE-48F5-AC12-31C4A997BD4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5.0137600000000004</c:v>
                </c:pt>
                <c:pt idx="1">
                  <c:v>4.9635999999999996</c:v>
                </c:pt>
                <c:pt idx="2">
                  <c:v>4.5778999999999996</c:v>
                </c:pt>
                <c:pt idx="3">
                  <c:v>4.5987400000000003</c:v>
                </c:pt>
                <c:pt idx="4">
                  <c:v>4.6085799999999999</c:v>
                </c:pt>
                <c:pt idx="5">
                  <c:v>4.6441600000000003</c:v>
                </c:pt>
                <c:pt idx="6">
                  <c:v>4.6416700000000004</c:v>
                </c:pt>
                <c:pt idx="7">
                  <c:v>4.6214199999999996</c:v>
                </c:pt>
                <c:pt idx="8">
                  <c:v>4.9533300000000002</c:v>
                </c:pt>
                <c:pt idx="9">
                  <c:v>4.7331500000000002</c:v>
                </c:pt>
                <c:pt idx="10">
                  <c:v>4.6547999999999998</c:v>
                </c:pt>
                <c:pt idx="11">
                  <c:v>4.6349</c:v>
                </c:pt>
                <c:pt idx="12">
                  <c:v>4.5263299999999997</c:v>
                </c:pt>
                <c:pt idx="13">
                  <c:v>4.4065099999999999</c:v>
                </c:pt>
                <c:pt idx="14">
                  <c:v>4.5165100000000002</c:v>
                </c:pt>
                <c:pt idx="15">
                  <c:v>4.4575300000000002</c:v>
                </c:pt>
                <c:pt idx="16">
                  <c:v>4.3991300000000004</c:v>
                </c:pt>
                <c:pt idx="17">
                  <c:v>4.3914400000000002</c:v>
                </c:pt>
                <c:pt idx="18">
                  <c:v>4.3891200000000001</c:v>
                </c:pt>
                <c:pt idx="19">
                  <c:v>4.4651899999999998</c:v>
                </c:pt>
                <c:pt idx="20">
                  <c:v>4.6666100000000004</c:v>
                </c:pt>
                <c:pt idx="21">
                  <c:v>4.6832599999999998</c:v>
                </c:pt>
                <c:pt idx="22">
                  <c:v>4.5501100000000001</c:v>
                </c:pt>
                <c:pt idx="23">
                  <c:v>4.7251500000000002</c:v>
                </c:pt>
                <c:pt idx="24">
                  <c:v>4.6145300000000002</c:v>
                </c:pt>
                <c:pt idx="25">
                  <c:v>4.4865500000000003</c:v>
                </c:pt>
                <c:pt idx="26">
                  <c:v>4.5329600000000001</c:v>
                </c:pt>
                <c:pt idx="27">
                  <c:v>4.7234800000000003</c:v>
                </c:pt>
                <c:pt idx="28">
                  <c:v>4.9644399999999997</c:v>
                </c:pt>
                <c:pt idx="29">
                  <c:v>4.8640499999999998</c:v>
                </c:pt>
                <c:pt idx="30">
                  <c:v>4.8268899999999997</c:v>
                </c:pt>
                <c:pt idx="31">
                  <c:v>4.7870799999999996</c:v>
                </c:pt>
                <c:pt idx="32">
                  <c:v>4.9604699999999999</c:v>
                </c:pt>
                <c:pt idx="33">
                  <c:v>4.8967999999999998</c:v>
                </c:pt>
                <c:pt idx="34">
                  <c:v>4.8909099999999999</c:v>
                </c:pt>
                <c:pt idx="35">
                  <c:v>4.9078400000000002</c:v>
                </c:pt>
                <c:pt idx="36">
                  <c:v>4.5547700000000004</c:v>
                </c:pt>
                <c:pt idx="37">
                  <c:v>4.5288500000000003</c:v>
                </c:pt>
                <c:pt idx="38">
                  <c:v>4.5499599999999996</c:v>
                </c:pt>
                <c:pt idx="39">
                  <c:v>4.5369000000000002</c:v>
                </c:pt>
                <c:pt idx="40">
                  <c:v>4.6983199999999998</c:v>
                </c:pt>
                <c:pt idx="41">
                  <c:v>4.7586599999999999</c:v>
                </c:pt>
                <c:pt idx="42">
                  <c:v>4.7766099999999998</c:v>
                </c:pt>
                <c:pt idx="43">
                  <c:v>4.7938900000000002</c:v>
                </c:pt>
                <c:pt idx="44">
                  <c:v>5.0788799999999998</c:v>
                </c:pt>
                <c:pt idx="45">
                  <c:v>5.1161399999999997</c:v>
                </c:pt>
                <c:pt idx="46">
                  <c:v>5.1086999999999998</c:v>
                </c:pt>
                <c:pt idx="47">
                  <c:v>4.9816599999999998</c:v>
                </c:pt>
              </c:numCache>
            </c:numRef>
          </c:val>
          <c:smooth val="0"/>
          <c:extLst>
            <c:ext xmlns:c16="http://schemas.microsoft.com/office/drawing/2014/chart" uri="{C3380CC4-5D6E-409C-BE32-E72D297353CC}">
              <c16:uniqueId val="{00000016-09CE-48F5-AC12-31C4A997BD4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9CE-48F5-AC12-31C4A997BD4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9CE-48F5-AC12-31C4A997BD4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09CE-48F5-AC12-31C4A997BD4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290.45999999999998</c:v>
                </c:pt>
                <c:pt idx="1">
                  <c:v>294.06</c:v>
                </c:pt>
                <c:pt idx="2">
                  <c:v>291.60000000000002</c:v>
                </c:pt>
                <c:pt idx="3">
                  <c:v>284.19</c:v>
                </c:pt>
                <c:pt idx="4">
                  <c:v>285.43</c:v>
                </c:pt>
                <c:pt idx="5">
                  <c:v>295.41000000000003</c:v>
                </c:pt>
                <c:pt idx="6">
                  <c:v>281.19</c:v>
                </c:pt>
                <c:pt idx="7">
                  <c:v>288.91000000000003</c:v>
                </c:pt>
                <c:pt idx="8">
                  <c:v>295.83</c:v>
                </c:pt>
                <c:pt idx="9">
                  <c:v>293.24</c:v>
                </c:pt>
                <c:pt idx="10">
                  <c:v>292.56</c:v>
                </c:pt>
                <c:pt idx="11">
                  <c:v>292.45999999999998</c:v>
                </c:pt>
                <c:pt idx="12">
                  <c:v>292.49</c:v>
                </c:pt>
                <c:pt idx="13">
                  <c:v>281.52999999999997</c:v>
                </c:pt>
                <c:pt idx="14">
                  <c:v>276.36</c:v>
                </c:pt>
                <c:pt idx="15">
                  <c:v>267.5</c:v>
                </c:pt>
                <c:pt idx="16">
                  <c:v>274.45</c:v>
                </c:pt>
                <c:pt idx="17">
                  <c:v>276.5</c:v>
                </c:pt>
                <c:pt idx="18">
                  <c:v>277.94</c:v>
                </c:pt>
                <c:pt idx="19">
                  <c:v>279.39999999999998</c:v>
                </c:pt>
                <c:pt idx="20">
                  <c:v>278.25</c:v>
                </c:pt>
                <c:pt idx="21">
                  <c:v>278.58999999999997</c:v>
                </c:pt>
                <c:pt idx="22">
                  <c:v>277.33999999999997</c:v>
                </c:pt>
                <c:pt idx="23">
                  <c:v>273.7</c:v>
                </c:pt>
                <c:pt idx="24">
                  <c:v>279.94</c:v>
                </c:pt>
                <c:pt idx="25">
                  <c:v>282.77999999999997</c:v>
                </c:pt>
                <c:pt idx="26">
                  <c:v>266.14</c:v>
                </c:pt>
                <c:pt idx="27">
                  <c:v>279.04000000000002</c:v>
                </c:pt>
                <c:pt idx="28">
                  <c:v>274.2</c:v>
                </c:pt>
                <c:pt idx="29">
                  <c:v>270.38</c:v>
                </c:pt>
                <c:pt idx="30">
                  <c:v>269.58999999999997</c:v>
                </c:pt>
                <c:pt idx="31">
                  <c:v>272.23</c:v>
                </c:pt>
                <c:pt idx="32">
                  <c:v>282.61</c:v>
                </c:pt>
                <c:pt idx="33">
                  <c:v>282.07</c:v>
                </c:pt>
                <c:pt idx="34">
                  <c:v>280.31</c:v>
                </c:pt>
                <c:pt idx="35">
                  <c:v>283.67</c:v>
                </c:pt>
                <c:pt idx="36">
                  <c:v>287.7</c:v>
                </c:pt>
                <c:pt idx="37">
                  <c:v>277.20999999999998</c:v>
                </c:pt>
                <c:pt idx="38">
                  <c:v>274</c:v>
                </c:pt>
                <c:pt idx="39">
                  <c:v>277.77999999999997</c:v>
                </c:pt>
                <c:pt idx="40">
                  <c:v>276.27999999999997</c:v>
                </c:pt>
                <c:pt idx="41">
                  <c:v>285.45</c:v>
                </c:pt>
                <c:pt idx="42">
                  <c:v>286.27999999999997</c:v>
                </c:pt>
                <c:pt idx="43">
                  <c:v>286.23</c:v>
                </c:pt>
                <c:pt idx="44">
                  <c:v>283.89</c:v>
                </c:pt>
                <c:pt idx="45">
                  <c:v>286.19</c:v>
                </c:pt>
                <c:pt idx="46">
                  <c:v>287.25</c:v>
                </c:pt>
                <c:pt idx="47">
                  <c:v>287.81</c:v>
                </c:pt>
              </c:numCache>
            </c:numRef>
          </c:val>
          <c:smooth val="0"/>
          <c:extLst>
            <c:ext xmlns:c16="http://schemas.microsoft.com/office/drawing/2014/chart" uri="{C3380CC4-5D6E-409C-BE32-E72D297353CC}">
              <c16:uniqueId val="{0000001A-09CE-48F5-AC12-31C4A997BD4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9CE-48F5-AC12-31C4A997BD4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28.753</c:v>
                </c:pt>
                <c:pt idx="1">
                  <c:v>29.981000000000002</c:v>
                </c:pt>
                <c:pt idx="2">
                  <c:v>30.291</c:v>
                </c:pt>
                <c:pt idx="3">
                  <c:v>30.683</c:v>
                </c:pt>
                <c:pt idx="4">
                  <c:v>36.22</c:v>
                </c:pt>
                <c:pt idx="5">
                  <c:v>35.546999999999997</c:v>
                </c:pt>
                <c:pt idx="6">
                  <c:v>35.426000000000002</c:v>
                </c:pt>
                <c:pt idx="7">
                  <c:v>35.076000000000001</c:v>
                </c:pt>
                <c:pt idx="8">
                  <c:v>35.616999999999997</c:v>
                </c:pt>
                <c:pt idx="9">
                  <c:v>37.688000000000002</c:v>
                </c:pt>
                <c:pt idx="10">
                  <c:v>35.478000000000002</c:v>
                </c:pt>
                <c:pt idx="11">
                  <c:v>34.814</c:v>
                </c:pt>
                <c:pt idx="12">
                  <c:v>34.761000000000003</c:v>
                </c:pt>
                <c:pt idx="13">
                  <c:v>34.265000000000001</c:v>
                </c:pt>
                <c:pt idx="14">
                  <c:v>31.806999999999999</c:v>
                </c:pt>
                <c:pt idx="15">
                  <c:v>32.685000000000002</c:v>
                </c:pt>
                <c:pt idx="16">
                  <c:v>35.994</c:v>
                </c:pt>
                <c:pt idx="17">
                  <c:v>36.270000000000003</c:v>
                </c:pt>
                <c:pt idx="18">
                  <c:v>36.582000000000001</c:v>
                </c:pt>
                <c:pt idx="19">
                  <c:v>36.820999999999998</c:v>
                </c:pt>
                <c:pt idx="20">
                  <c:v>34.015000000000001</c:v>
                </c:pt>
                <c:pt idx="21">
                  <c:v>32.957999999999998</c:v>
                </c:pt>
                <c:pt idx="22">
                  <c:v>31.268000000000001</c:v>
                </c:pt>
                <c:pt idx="23">
                  <c:v>30.736000000000001</c:v>
                </c:pt>
                <c:pt idx="24">
                  <c:v>29.826000000000001</c:v>
                </c:pt>
                <c:pt idx="25">
                  <c:v>28.411000000000001</c:v>
                </c:pt>
                <c:pt idx="26">
                  <c:v>29.242000000000001</c:v>
                </c:pt>
                <c:pt idx="27">
                  <c:v>33.506999999999998</c:v>
                </c:pt>
                <c:pt idx="28">
                  <c:v>36.500999999999998</c:v>
                </c:pt>
                <c:pt idx="29">
                  <c:v>36.404000000000003</c:v>
                </c:pt>
                <c:pt idx="30">
                  <c:v>36.453000000000003</c:v>
                </c:pt>
                <c:pt idx="31">
                  <c:v>36.354999999999997</c:v>
                </c:pt>
                <c:pt idx="32">
                  <c:v>36.631</c:v>
                </c:pt>
                <c:pt idx="33">
                  <c:v>36.537999999999997</c:v>
                </c:pt>
                <c:pt idx="34">
                  <c:v>34.601999999999997</c:v>
                </c:pt>
                <c:pt idx="35">
                  <c:v>32.209000000000003</c:v>
                </c:pt>
                <c:pt idx="36">
                  <c:v>26.965</c:v>
                </c:pt>
                <c:pt idx="37">
                  <c:v>26.76</c:v>
                </c:pt>
                <c:pt idx="38">
                  <c:v>26.282</c:v>
                </c:pt>
                <c:pt idx="39">
                  <c:v>27.024999999999999</c:v>
                </c:pt>
                <c:pt idx="40">
                  <c:v>26.934999999999999</c:v>
                </c:pt>
                <c:pt idx="41">
                  <c:v>24.701000000000001</c:v>
                </c:pt>
                <c:pt idx="42">
                  <c:v>25.632000000000001</c:v>
                </c:pt>
                <c:pt idx="43">
                  <c:v>27.105</c:v>
                </c:pt>
                <c:pt idx="44">
                  <c:v>28.178999999999998</c:v>
                </c:pt>
                <c:pt idx="45">
                  <c:v>27.091999999999999</c:v>
                </c:pt>
                <c:pt idx="46">
                  <c:v>27.734999999999999</c:v>
                </c:pt>
                <c:pt idx="47">
                  <c:v>27.803000000000001</c:v>
                </c:pt>
              </c:numCache>
            </c:numRef>
          </c:val>
          <c:smooth val="0"/>
          <c:extLst>
            <c:ext xmlns:c16="http://schemas.microsoft.com/office/drawing/2014/chart" uri="{C3380CC4-5D6E-409C-BE32-E72D297353CC}">
              <c16:uniqueId val="{0000001C-09CE-48F5-AC12-31C4A997BD4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9CE-48F5-AC12-31C4A997BD4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24.082000000000001</c:v>
                </c:pt>
                <c:pt idx="1">
                  <c:v>23.763000000000002</c:v>
                </c:pt>
                <c:pt idx="2">
                  <c:v>23.728999999999999</c:v>
                </c:pt>
                <c:pt idx="3">
                  <c:v>23.957999999999998</c:v>
                </c:pt>
                <c:pt idx="4">
                  <c:v>23.91</c:v>
                </c:pt>
                <c:pt idx="5">
                  <c:v>24.073</c:v>
                </c:pt>
                <c:pt idx="6">
                  <c:v>23.966000000000001</c:v>
                </c:pt>
                <c:pt idx="7">
                  <c:v>24.324000000000002</c:v>
                </c:pt>
                <c:pt idx="8">
                  <c:v>25.356999999999999</c:v>
                </c:pt>
                <c:pt idx="9">
                  <c:v>31.417999999999999</c:v>
                </c:pt>
                <c:pt idx="10">
                  <c:v>34.56</c:v>
                </c:pt>
                <c:pt idx="11">
                  <c:v>37.124000000000002</c:v>
                </c:pt>
                <c:pt idx="12">
                  <c:v>39.220999999999997</c:v>
                </c:pt>
                <c:pt idx="13">
                  <c:v>39.113</c:v>
                </c:pt>
                <c:pt idx="14">
                  <c:v>36.125999999999998</c:v>
                </c:pt>
                <c:pt idx="15">
                  <c:v>30.613</c:v>
                </c:pt>
                <c:pt idx="16">
                  <c:v>26.585000000000001</c:v>
                </c:pt>
                <c:pt idx="17">
                  <c:v>23.646000000000001</c:v>
                </c:pt>
                <c:pt idx="18">
                  <c:v>24.050999999999998</c:v>
                </c:pt>
                <c:pt idx="19">
                  <c:v>21.288</c:v>
                </c:pt>
                <c:pt idx="20">
                  <c:v>19.719000000000001</c:v>
                </c:pt>
                <c:pt idx="21">
                  <c:v>22.983000000000001</c:v>
                </c:pt>
                <c:pt idx="22">
                  <c:v>23.835000000000001</c:v>
                </c:pt>
                <c:pt idx="23">
                  <c:v>22.937999999999999</c:v>
                </c:pt>
                <c:pt idx="24">
                  <c:v>20.263000000000002</c:v>
                </c:pt>
                <c:pt idx="25">
                  <c:v>20.538</c:v>
                </c:pt>
                <c:pt idx="26">
                  <c:v>21.027000000000001</c:v>
                </c:pt>
                <c:pt idx="27">
                  <c:v>22.413</c:v>
                </c:pt>
                <c:pt idx="28">
                  <c:v>21.417999999999999</c:v>
                </c:pt>
                <c:pt idx="29">
                  <c:v>21.503</c:v>
                </c:pt>
                <c:pt idx="30">
                  <c:v>22.425000000000001</c:v>
                </c:pt>
                <c:pt idx="31">
                  <c:v>26.401</c:v>
                </c:pt>
                <c:pt idx="32">
                  <c:v>28.265000000000001</c:v>
                </c:pt>
                <c:pt idx="33">
                  <c:v>34.243000000000002</c:v>
                </c:pt>
                <c:pt idx="34">
                  <c:v>37.094000000000001</c:v>
                </c:pt>
                <c:pt idx="35">
                  <c:v>25.780999999999999</c:v>
                </c:pt>
                <c:pt idx="36">
                  <c:v>18.574999999999999</c:v>
                </c:pt>
                <c:pt idx="37">
                  <c:v>18.731000000000002</c:v>
                </c:pt>
                <c:pt idx="38">
                  <c:v>19.009</c:v>
                </c:pt>
                <c:pt idx="39">
                  <c:v>18.887</c:v>
                </c:pt>
                <c:pt idx="40">
                  <c:v>18.805</c:v>
                </c:pt>
                <c:pt idx="41">
                  <c:v>23.387</c:v>
                </c:pt>
                <c:pt idx="42">
                  <c:v>24.963999999999999</c:v>
                </c:pt>
                <c:pt idx="43">
                  <c:v>24.035</c:v>
                </c:pt>
                <c:pt idx="44">
                  <c:v>23.861000000000001</c:v>
                </c:pt>
                <c:pt idx="45">
                  <c:v>23.655000000000001</c:v>
                </c:pt>
                <c:pt idx="46">
                  <c:v>23.901</c:v>
                </c:pt>
                <c:pt idx="47">
                  <c:v>24.091000000000001</c:v>
                </c:pt>
              </c:numCache>
            </c:numRef>
          </c:val>
          <c:smooth val="0"/>
          <c:extLst>
            <c:ext xmlns:c16="http://schemas.microsoft.com/office/drawing/2014/chart" uri="{C3380CC4-5D6E-409C-BE32-E72D297353CC}">
              <c16:uniqueId val="{0000001E-09CE-48F5-AC12-31C4A997BD4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1053.67</c:v>
                </c:pt>
                <c:pt idx="1">
                  <c:v>1059.29</c:v>
                </c:pt>
                <c:pt idx="2">
                  <c:v>1057.73</c:v>
                </c:pt>
                <c:pt idx="3">
                  <c:v>1061.7</c:v>
                </c:pt>
                <c:pt idx="4">
                  <c:v>1056.22</c:v>
                </c:pt>
                <c:pt idx="5">
                  <c:v>1055.4000000000001</c:v>
                </c:pt>
                <c:pt idx="6">
                  <c:v>1064.6400000000001</c:v>
                </c:pt>
                <c:pt idx="7">
                  <c:v>1063.0999999999999</c:v>
                </c:pt>
                <c:pt idx="8">
                  <c:v>1053.26</c:v>
                </c:pt>
                <c:pt idx="9">
                  <c:v>1072.5999999999999</c:v>
                </c:pt>
                <c:pt idx="10">
                  <c:v>1054.05</c:v>
                </c:pt>
                <c:pt idx="11">
                  <c:v>1065.8800000000001</c:v>
                </c:pt>
                <c:pt idx="12">
                  <c:v>1069.33</c:v>
                </c:pt>
                <c:pt idx="13">
                  <c:v>1056.49</c:v>
                </c:pt>
                <c:pt idx="14">
                  <c:v>1058.56</c:v>
                </c:pt>
                <c:pt idx="15">
                  <c:v>1070.07</c:v>
                </c:pt>
                <c:pt idx="16">
                  <c:v>1047.3699999999999</c:v>
                </c:pt>
                <c:pt idx="17">
                  <c:v>1070.97</c:v>
                </c:pt>
                <c:pt idx="18">
                  <c:v>1068.74</c:v>
                </c:pt>
                <c:pt idx="19">
                  <c:v>1069.69</c:v>
                </c:pt>
                <c:pt idx="20">
                  <c:v>1056.24</c:v>
                </c:pt>
                <c:pt idx="21">
                  <c:v>1063.6600000000001</c:v>
                </c:pt>
                <c:pt idx="22">
                  <c:v>1065.9100000000001</c:v>
                </c:pt>
                <c:pt idx="23">
                  <c:v>1062.6600000000001</c:v>
                </c:pt>
                <c:pt idx="24">
                  <c:v>1059.02</c:v>
                </c:pt>
                <c:pt idx="25">
                  <c:v>1056.3399999999999</c:v>
                </c:pt>
                <c:pt idx="26">
                  <c:v>1051.1600000000001</c:v>
                </c:pt>
                <c:pt idx="27">
                  <c:v>1053.7</c:v>
                </c:pt>
                <c:pt idx="28">
                  <c:v>1055.95</c:v>
                </c:pt>
                <c:pt idx="29">
                  <c:v>1057.56</c:v>
                </c:pt>
                <c:pt idx="30">
                  <c:v>1061.72</c:v>
                </c:pt>
                <c:pt idx="31">
                  <c:v>1044.5</c:v>
                </c:pt>
                <c:pt idx="32">
                  <c:v>1042.1600000000001</c:v>
                </c:pt>
                <c:pt idx="33">
                  <c:v>1051.6600000000001</c:v>
                </c:pt>
                <c:pt idx="34">
                  <c:v>1053.22</c:v>
                </c:pt>
                <c:pt idx="35">
                  <c:v>1049.8800000000001</c:v>
                </c:pt>
                <c:pt idx="36">
                  <c:v>1043.55</c:v>
                </c:pt>
                <c:pt idx="37">
                  <c:v>1041.1600000000001</c:v>
                </c:pt>
                <c:pt idx="38">
                  <c:v>1030.68</c:v>
                </c:pt>
                <c:pt idx="39">
                  <c:v>1040.05</c:v>
                </c:pt>
                <c:pt idx="40">
                  <c:v>1047.72</c:v>
                </c:pt>
                <c:pt idx="41">
                  <c:v>1046.6199999999999</c:v>
                </c:pt>
                <c:pt idx="42">
                  <c:v>1046.58</c:v>
                </c:pt>
                <c:pt idx="43">
                  <c:v>1053.19</c:v>
                </c:pt>
                <c:pt idx="44">
                  <c:v>1052.46</c:v>
                </c:pt>
                <c:pt idx="45">
                  <c:v>1051.94</c:v>
                </c:pt>
                <c:pt idx="46">
                  <c:v>1044.3399999999999</c:v>
                </c:pt>
                <c:pt idx="47">
                  <c:v>1042.05</c:v>
                </c:pt>
              </c:numCache>
            </c:numRef>
          </c:val>
          <c:extLst>
            <c:ext xmlns:c16="http://schemas.microsoft.com/office/drawing/2014/chart" uri="{C3380CC4-5D6E-409C-BE32-E72D297353CC}">
              <c16:uniqueId val="{00000000-F214-4361-B7B8-3A6EDF8E931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2477.85</c:v>
                </c:pt>
                <c:pt idx="1">
                  <c:v>2379.5700000000002</c:v>
                </c:pt>
                <c:pt idx="2">
                  <c:v>2351.19</c:v>
                </c:pt>
                <c:pt idx="3">
                  <c:v>2319.37</c:v>
                </c:pt>
                <c:pt idx="4">
                  <c:v>2370.81</c:v>
                </c:pt>
                <c:pt idx="5">
                  <c:v>2322.46</c:v>
                </c:pt>
                <c:pt idx="6">
                  <c:v>2490.38</c:v>
                </c:pt>
                <c:pt idx="7">
                  <c:v>2487.6999999999998</c:v>
                </c:pt>
                <c:pt idx="8">
                  <c:v>2486.83</c:v>
                </c:pt>
                <c:pt idx="9">
                  <c:v>2566.84</c:v>
                </c:pt>
                <c:pt idx="10">
                  <c:v>2556.44</c:v>
                </c:pt>
                <c:pt idx="11">
                  <c:v>2681.03</c:v>
                </c:pt>
                <c:pt idx="12">
                  <c:v>2793.56</c:v>
                </c:pt>
                <c:pt idx="13">
                  <c:v>2380.04</c:v>
                </c:pt>
                <c:pt idx="14">
                  <c:v>2365.0300000000002</c:v>
                </c:pt>
                <c:pt idx="15">
                  <c:v>2427.1</c:v>
                </c:pt>
                <c:pt idx="16">
                  <c:v>2464.5300000000002</c:v>
                </c:pt>
                <c:pt idx="17">
                  <c:v>2629.96</c:v>
                </c:pt>
                <c:pt idx="18">
                  <c:v>2710.84</c:v>
                </c:pt>
                <c:pt idx="19">
                  <c:v>2751.98</c:v>
                </c:pt>
                <c:pt idx="20">
                  <c:v>2658.3</c:v>
                </c:pt>
                <c:pt idx="21">
                  <c:v>2560.87</c:v>
                </c:pt>
                <c:pt idx="22">
                  <c:v>2639.21</c:v>
                </c:pt>
                <c:pt idx="23">
                  <c:v>2522.1</c:v>
                </c:pt>
                <c:pt idx="24">
                  <c:v>2638.91</c:v>
                </c:pt>
                <c:pt idx="25">
                  <c:v>2660.74</c:v>
                </c:pt>
                <c:pt idx="26">
                  <c:v>2668.5</c:v>
                </c:pt>
                <c:pt idx="27">
                  <c:v>2703.1</c:v>
                </c:pt>
                <c:pt idx="28">
                  <c:v>2814.1</c:v>
                </c:pt>
                <c:pt idx="29">
                  <c:v>2638.94</c:v>
                </c:pt>
                <c:pt idx="30">
                  <c:v>2765.72</c:v>
                </c:pt>
                <c:pt idx="31">
                  <c:v>2904.69</c:v>
                </c:pt>
                <c:pt idx="32">
                  <c:v>2691.37</c:v>
                </c:pt>
                <c:pt idx="33">
                  <c:v>2835.94</c:v>
                </c:pt>
                <c:pt idx="34">
                  <c:v>2766.85</c:v>
                </c:pt>
                <c:pt idx="35">
                  <c:v>2802.92</c:v>
                </c:pt>
                <c:pt idx="36">
                  <c:v>2832.68</c:v>
                </c:pt>
                <c:pt idx="37">
                  <c:v>2818.98</c:v>
                </c:pt>
                <c:pt idx="38">
                  <c:v>2789.7</c:v>
                </c:pt>
                <c:pt idx="39">
                  <c:v>2823.37</c:v>
                </c:pt>
                <c:pt idx="40">
                  <c:v>2790.46</c:v>
                </c:pt>
                <c:pt idx="41">
                  <c:v>2766.1</c:v>
                </c:pt>
                <c:pt idx="42">
                  <c:v>2650.46</c:v>
                </c:pt>
                <c:pt idx="43">
                  <c:v>2623.35</c:v>
                </c:pt>
                <c:pt idx="44">
                  <c:v>2670.61</c:v>
                </c:pt>
                <c:pt idx="45">
                  <c:v>2511.37</c:v>
                </c:pt>
                <c:pt idx="46">
                  <c:v>2504.4699999999998</c:v>
                </c:pt>
                <c:pt idx="47">
                  <c:v>2355.5500000000002</c:v>
                </c:pt>
              </c:numCache>
            </c:numRef>
          </c:val>
          <c:extLst>
            <c:ext xmlns:c16="http://schemas.microsoft.com/office/drawing/2014/chart" uri="{C3380CC4-5D6E-409C-BE32-E72D297353CC}">
              <c16:uniqueId val="{00000001-F214-4361-B7B8-3A6EDF8E931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2371.6</c:v>
                </c:pt>
                <c:pt idx="1">
                  <c:v>2346.4</c:v>
                </c:pt>
                <c:pt idx="2">
                  <c:v>2281</c:v>
                </c:pt>
                <c:pt idx="3">
                  <c:v>2267.3000000000002</c:v>
                </c:pt>
                <c:pt idx="4">
                  <c:v>2254.8000000000002</c:v>
                </c:pt>
                <c:pt idx="5">
                  <c:v>2273.6</c:v>
                </c:pt>
                <c:pt idx="6">
                  <c:v>2281.5</c:v>
                </c:pt>
                <c:pt idx="7">
                  <c:v>2273.3000000000002</c:v>
                </c:pt>
                <c:pt idx="8">
                  <c:v>2281.1</c:v>
                </c:pt>
                <c:pt idx="9">
                  <c:v>2280.4</c:v>
                </c:pt>
                <c:pt idx="10">
                  <c:v>2451</c:v>
                </c:pt>
                <c:pt idx="11">
                  <c:v>2491.3000000000002</c:v>
                </c:pt>
                <c:pt idx="12">
                  <c:v>2490.1</c:v>
                </c:pt>
                <c:pt idx="13">
                  <c:v>2606</c:v>
                </c:pt>
                <c:pt idx="14">
                  <c:v>2370</c:v>
                </c:pt>
                <c:pt idx="15">
                  <c:v>2218.1</c:v>
                </c:pt>
                <c:pt idx="16">
                  <c:v>2218.3000000000002</c:v>
                </c:pt>
                <c:pt idx="17">
                  <c:v>2361.3000000000002</c:v>
                </c:pt>
                <c:pt idx="18">
                  <c:v>2415.5</c:v>
                </c:pt>
                <c:pt idx="19">
                  <c:v>2478.4</c:v>
                </c:pt>
                <c:pt idx="20">
                  <c:v>2592.6</c:v>
                </c:pt>
                <c:pt idx="21">
                  <c:v>2585.1</c:v>
                </c:pt>
                <c:pt idx="22">
                  <c:v>2468.5</c:v>
                </c:pt>
                <c:pt idx="23">
                  <c:v>2467.5</c:v>
                </c:pt>
                <c:pt idx="24">
                  <c:v>2362.8000000000002</c:v>
                </c:pt>
                <c:pt idx="25">
                  <c:v>2204.1999999999998</c:v>
                </c:pt>
                <c:pt idx="26">
                  <c:v>2211.6999999999998</c:v>
                </c:pt>
                <c:pt idx="27">
                  <c:v>2201.4</c:v>
                </c:pt>
                <c:pt idx="28">
                  <c:v>2209</c:v>
                </c:pt>
                <c:pt idx="29">
                  <c:v>2372</c:v>
                </c:pt>
                <c:pt idx="30">
                  <c:v>2372.9</c:v>
                </c:pt>
                <c:pt idx="31">
                  <c:v>2444.1</c:v>
                </c:pt>
                <c:pt idx="32">
                  <c:v>2743</c:v>
                </c:pt>
                <c:pt idx="33">
                  <c:v>2748.5</c:v>
                </c:pt>
                <c:pt idx="34">
                  <c:v>2748.4</c:v>
                </c:pt>
                <c:pt idx="35">
                  <c:v>2743.6</c:v>
                </c:pt>
                <c:pt idx="36">
                  <c:v>2760</c:v>
                </c:pt>
                <c:pt idx="37">
                  <c:v>2758.6</c:v>
                </c:pt>
                <c:pt idx="38">
                  <c:v>2754.1</c:v>
                </c:pt>
                <c:pt idx="39">
                  <c:v>2757.8</c:v>
                </c:pt>
                <c:pt idx="40">
                  <c:v>2750.9</c:v>
                </c:pt>
                <c:pt idx="41">
                  <c:v>2754.4</c:v>
                </c:pt>
                <c:pt idx="42">
                  <c:v>2755.7</c:v>
                </c:pt>
                <c:pt idx="43">
                  <c:v>2760.8</c:v>
                </c:pt>
                <c:pt idx="44">
                  <c:v>2754.5</c:v>
                </c:pt>
                <c:pt idx="45">
                  <c:v>2724.6</c:v>
                </c:pt>
                <c:pt idx="46">
                  <c:v>2566.8000000000002</c:v>
                </c:pt>
                <c:pt idx="47">
                  <c:v>2495.4</c:v>
                </c:pt>
              </c:numCache>
            </c:numRef>
          </c:val>
          <c:extLst>
            <c:ext xmlns:c16="http://schemas.microsoft.com/office/drawing/2014/chart" uri="{C3380CC4-5D6E-409C-BE32-E72D297353CC}">
              <c16:uniqueId val="{00000002-F214-4361-B7B8-3A6EDF8E9311}"/>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32.799999999999997</c:v>
                </c:pt>
                <c:pt idx="1">
                  <c:v>32.799999999999997</c:v>
                </c:pt>
                <c:pt idx="2">
                  <c:v>33.5</c:v>
                </c:pt>
                <c:pt idx="3">
                  <c:v>33.299999999999997</c:v>
                </c:pt>
                <c:pt idx="4">
                  <c:v>33.299999999999997</c:v>
                </c:pt>
                <c:pt idx="5">
                  <c:v>32.1</c:v>
                </c:pt>
                <c:pt idx="6">
                  <c:v>33</c:v>
                </c:pt>
                <c:pt idx="7">
                  <c:v>34.299999999999997</c:v>
                </c:pt>
                <c:pt idx="8">
                  <c:v>34.5</c:v>
                </c:pt>
                <c:pt idx="9">
                  <c:v>31.3</c:v>
                </c:pt>
                <c:pt idx="10">
                  <c:v>33.1</c:v>
                </c:pt>
                <c:pt idx="11">
                  <c:v>33.9</c:v>
                </c:pt>
                <c:pt idx="12">
                  <c:v>34</c:v>
                </c:pt>
                <c:pt idx="13">
                  <c:v>30.6</c:v>
                </c:pt>
                <c:pt idx="14">
                  <c:v>32.700000000000003</c:v>
                </c:pt>
                <c:pt idx="15">
                  <c:v>32.4</c:v>
                </c:pt>
                <c:pt idx="16">
                  <c:v>33.5</c:v>
                </c:pt>
                <c:pt idx="17">
                  <c:v>33.799999999999997</c:v>
                </c:pt>
                <c:pt idx="18">
                  <c:v>33.200000000000003</c:v>
                </c:pt>
                <c:pt idx="19">
                  <c:v>32.299999999999997</c:v>
                </c:pt>
                <c:pt idx="20">
                  <c:v>32.700000000000003</c:v>
                </c:pt>
                <c:pt idx="21">
                  <c:v>33.4</c:v>
                </c:pt>
                <c:pt idx="22">
                  <c:v>32.799999999999997</c:v>
                </c:pt>
                <c:pt idx="23">
                  <c:v>33.200000000000003</c:v>
                </c:pt>
                <c:pt idx="24">
                  <c:v>32.700000000000003</c:v>
                </c:pt>
                <c:pt idx="25">
                  <c:v>32.799999999999997</c:v>
                </c:pt>
                <c:pt idx="26">
                  <c:v>33.1</c:v>
                </c:pt>
                <c:pt idx="27">
                  <c:v>34.299999999999997</c:v>
                </c:pt>
                <c:pt idx="28">
                  <c:v>33.1</c:v>
                </c:pt>
                <c:pt idx="29">
                  <c:v>34.9</c:v>
                </c:pt>
                <c:pt idx="30">
                  <c:v>34.4</c:v>
                </c:pt>
                <c:pt idx="31">
                  <c:v>33.799999999999997</c:v>
                </c:pt>
                <c:pt idx="32">
                  <c:v>33.6</c:v>
                </c:pt>
                <c:pt idx="33">
                  <c:v>32</c:v>
                </c:pt>
                <c:pt idx="34">
                  <c:v>31.6</c:v>
                </c:pt>
                <c:pt idx="35">
                  <c:v>32</c:v>
                </c:pt>
                <c:pt idx="36">
                  <c:v>32.9</c:v>
                </c:pt>
                <c:pt idx="37">
                  <c:v>33.4</c:v>
                </c:pt>
                <c:pt idx="38">
                  <c:v>34.200000000000003</c:v>
                </c:pt>
                <c:pt idx="39">
                  <c:v>33.1</c:v>
                </c:pt>
                <c:pt idx="40">
                  <c:v>33.700000000000003</c:v>
                </c:pt>
                <c:pt idx="41">
                  <c:v>33.299999999999997</c:v>
                </c:pt>
                <c:pt idx="42">
                  <c:v>32.700000000000003</c:v>
                </c:pt>
                <c:pt idx="43">
                  <c:v>33.299999999999997</c:v>
                </c:pt>
                <c:pt idx="44">
                  <c:v>33.1</c:v>
                </c:pt>
                <c:pt idx="45">
                  <c:v>33.299999999999997</c:v>
                </c:pt>
                <c:pt idx="46">
                  <c:v>32.6</c:v>
                </c:pt>
                <c:pt idx="47">
                  <c:v>32.9</c:v>
                </c:pt>
              </c:numCache>
            </c:numRef>
          </c:val>
          <c:extLst>
            <c:ext xmlns:c16="http://schemas.microsoft.com/office/drawing/2014/chart" uri="{C3380CC4-5D6E-409C-BE32-E72D297353CC}">
              <c16:uniqueId val="{00000003-F214-4361-B7B8-3A6EDF8E9311}"/>
            </c:ext>
          </c:extLst>
        </c:ser>
        <c:ser>
          <c:idx val="4"/>
          <c:order val="4"/>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10.6</c:v>
                </c:pt>
                <c:pt idx="1">
                  <c:v>10.6</c:v>
                </c:pt>
                <c:pt idx="2">
                  <c:v>10.6</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8.1</c:v>
                </c:pt>
                <c:pt idx="17">
                  <c:v>8.1</c:v>
                </c:pt>
                <c:pt idx="18">
                  <c:v>8.1</c:v>
                </c:pt>
                <c:pt idx="19">
                  <c:v>8.1</c:v>
                </c:pt>
                <c:pt idx="20">
                  <c:v>8.1</c:v>
                </c:pt>
                <c:pt idx="21">
                  <c:v>8</c:v>
                </c:pt>
                <c:pt idx="22">
                  <c:v>8</c:v>
                </c:pt>
                <c:pt idx="23">
                  <c:v>8</c:v>
                </c:pt>
                <c:pt idx="24">
                  <c:v>8</c:v>
                </c:pt>
                <c:pt idx="25">
                  <c:v>8</c:v>
                </c:pt>
                <c:pt idx="26">
                  <c:v>8</c:v>
                </c:pt>
                <c:pt idx="27">
                  <c:v>7.1</c:v>
                </c:pt>
                <c:pt idx="28">
                  <c:v>7.9</c:v>
                </c:pt>
                <c:pt idx="29">
                  <c:v>8.1999999999999993</c:v>
                </c:pt>
                <c:pt idx="30">
                  <c:v>8.6</c:v>
                </c:pt>
                <c:pt idx="31">
                  <c:v>9.1</c:v>
                </c:pt>
                <c:pt idx="32">
                  <c:v>9.9</c:v>
                </c:pt>
                <c:pt idx="33">
                  <c:v>10.4</c:v>
                </c:pt>
                <c:pt idx="34">
                  <c:v>10.4</c:v>
                </c:pt>
                <c:pt idx="35">
                  <c:v>10.5</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4-F214-4361-B7B8-3A6EDF8E9311}"/>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5.32</c:v>
                </c:pt>
                <c:pt idx="12">
                  <c:v>25.22</c:v>
                </c:pt>
                <c:pt idx="13">
                  <c:v>172.93</c:v>
                </c:pt>
                <c:pt idx="14">
                  <c:v>376.54</c:v>
                </c:pt>
                <c:pt idx="15">
                  <c:v>521.82000000000005</c:v>
                </c:pt>
                <c:pt idx="16">
                  <c:v>549.54999999999995</c:v>
                </c:pt>
                <c:pt idx="17">
                  <c:v>561.41</c:v>
                </c:pt>
                <c:pt idx="18">
                  <c:v>572.35</c:v>
                </c:pt>
                <c:pt idx="19">
                  <c:v>570.77</c:v>
                </c:pt>
                <c:pt idx="20">
                  <c:v>569.67999999999995</c:v>
                </c:pt>
                <c:pt idx="21">
                  <c:v>581.72</c:v>
                </c:pt>
                <c:pt idx="22">
                  <c:v>580.52</c:v>
                </c:pt>
                <c:pt idx="23">
                  <c:v>582.23</c:v>
                </c:pt>
                <c:pt idx="24">
                  <c:v>584.46</c:v>
                </c:pt>
                <c:pt idx="25">
                  <c:v>591.51</c:v>
                </c:pt>
                <c:pt idx="26">
                  <c:v>587.6</c:v>
                </c:pt>
                <c:pt idx="27">
                  <c:v>596.97</c:v>
                </c:pt>
                <c:pt idx="28">
                  <c:v>589.13</c:v>
                </c:pt>
                <c:pt idx="29">
                  <c:v>578.36</c:v>
                </c:pt>
                <c:pt idx="30">
                  <c:v>485.73</c:v>
                </c:pt>
                <c:pt idx="31">
                  <c:v>403.6</c:v>
                </c:pt>
                <c:pt idx="32">
                  <c:v>196.66</c:v>
                </c:pt>
                <c:pt idx="33">
                  <c:v>33.6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F214-4361-B7B8-3A6EDF8E931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GAS DE MALACAS</c:v>
                </c:pt>
                <c:pt idx="4">
                  <c:v>GAS DE AGUAYTÍA</c:v>
                </c:pt>
                <c:pt idx="5">
                  <c:v>NAFTA+GAS DE REFINERIA</c:v>
                </c:pt>
                <c:pt idx="6">
                  <c:v>FLEXIGAS+GAS DE REFINERIA</c:v>
                </c:pt>
                <c:pt idx="7">
                  <c:v>RESIDUAL</c:v>
                </c:pt>
                <c:pt idx="8">
                  <c:v>DIESEL</c:v>
                </c:pt>
                <c:pt idx="9">
                  <c:v>
BAGAZO
</c:v>
                </c:pt>
                <c:pt idx="10">
                  <c:v>
BIOGÁS
</c:v>
                </c:pt>
                <c:pt idx="11">
                  <c:v>
SOLAR
</c:v>
                </c:pt>
              </c:strCache>
            </c:strRef>
          </c:cat>
          <c:val>
            <c:numRef>
              <c:f>TIPO_RECURSO!$C$55:$N$55</c:f>
              <c:numCache>
                <c:formatCode>#,##0.00</c:formatCode>
                <c:ptCount val="12"/>
                <c:pt idx="0">
                  <c:v>25327.220000000016</c:v>
                </c:pt>
                <c:pt idx="1">
                  <c:v>62711.435000000019</c:v>
                </c:pt>
                <c:pt idx="2">
                  <c:v>59539.95</c:v>
                </c:pt>
                <c:pt idx="3">
                  <c:v>0</c:v>
                </c:pt>
                <c:pt idx="4">
                  <c:v>0</c:v>
                </c:pt>
                <c:pt idx="5">
                  <c:v>1432.1999999999998</c:v>
                </c:pt>
                <c:pt idx="6">
                  <c:v>0</c:v>
                </c:pt>
                <c:pt idx="7">
                  <c:v>0</c:v>
                </c:pt>
                <c:pt idx="8">
                  <c:v>0</c:v>
                </c:pt>
                <c:pt idx="9">
                  <c:v>794.64999999999986</c:v>
                </c:pt>
                <c:pt idx="10">
                  <c:v>234.9499999999999</c:v>
                </c:pt>
                <c:pt idx="11">
                  <c:v>5158.84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D56-429E-A942-28E641FC382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422.95</c:v>
                </c:pt>
                <c:pt idx="1">
                  <c:v>0</c:v>
                </c:pt>
                <c:pt idx="2">
                  <c:v>150.65</c:v>
                </c:pt>
                <c:pt idx="3">
                  <c:v>244.05</c:v>
                </c:pt>
                <c:pt idx="4">
                  <c:v>42.95</c:v>
                </c:pt>
                <c:pt idx="5">
                  <c:v>4.75</c:v>
                </c:pt>
                <c:pt idx="6">
                  <c:v>221.05</c:v>
                </c:pt>
                <c:pt idx="7">
                  <c:v>8.1</c:v>
                </c:pt>
                <c:pt idx="8">
                  <c:v>268.3</c:v>
                </c:pt>
                <c:pt idx="9">
                  <c:v>0</c:v>
                </c:pt>
                <c:pt idx="10">
                  <c:v>164.55</c:v>
                </c:pt>
                <c:pt idx="11">
                  <c:v>234.3</c:v>
                </c:pt>
                <c:pt idx="12">
                  <c:v>119.8</c:v>
                </c:pt>
                <c:pt idx="13">
                  <c:v>76.650000000000006</c:v>
                </c:pt>
                <c:pt idx="14">
                  <c:v>101.7</c:v>
                </c:pt>
                <c:pt idx="15">
                  <c:v>477.95</c:v>
                </c:pt>
                <c:pt idx="16">
                  <c:v>481.25</c:v>
                </c:pt>
                <c:pt idx="17">
                  <c:v>480</c:v>
                </c:pt>
                <c:pt idx="18">
                  <c:v>265.2</c:v>
                </c:pt>
                <c:pt idx="19">
                  <c:v>392.4</c:v>
                </c:pt>
                <c:pt idx="20">
                  <c:v>667.25</c:v>
                </c:pt>
                <c:pt idx="21">
                  <c:v>1623.35</c:v>
                </c:pt>
                <c:pt idx="22">
                  <c:v>1384.55</c:v>
                </c:pt>
                <c:pt idx="23">
                  <c:v>1466.2</c:v>
                </c:pt>
                <c:pt idx="24">
                  <c:v>247.6</c:v>
                </c:pt>
                <c:pt idx="25">
                  <c:v>210.9</c:v>
                </c:pt>
                <c:pt idx="26">
                  <c:v>101.9</c:v>
                </c:pt>
                <c:pt idx="27">
                  <c:v>241.35</c:v>
                </c:pt>
                <c:pt idx="28">
                  <c:v>76.7</c:v>
                </c:pt>
                <c:pt idx="29">
                  <c:v>207.15</c:v>
                </c:pt>
                <c:pt idx="30">
                  <c:v>226.9</c:v>
                </c:pt>
                <c:pt idx="31">
                  <c:v>227.4</c:v>
                </c:pt>
                <c:pt idx="32">
                  <c:v>205.45</c:v>
                </c:pt>
                <c:pt idx="33">
                  <c:v>600.45000000000005</c:v>
                </c:pt>
                <c:pt idx="34">
                  <c:v>234.35</c:v>
                </c:pt>
                <c:pt idx="35">
                  <c:v>306.25</c:v>
                </c:pt>
                <c:pt idx="36">
                  <c:v>79.7</c:v>
                </c:pt>
                <c:pt idx="37">
                  <c:v>444</c:v>
                </c:pt>
                <c:pt idx="38">
                  <c:v>0</c:v>
                </c:pt>
                <c:pt idx="39">
                  <c:v>1883.05</c:v>
                </c:pt>
                <c:pt idx="40">
                  <c:v>2.2999999999999998</c:v>
                </c:pt>
                <c:pt idx="41">
                  <c:v>35.950000000000003</c:v>
                </c:pt>
                <c:pt idx="42">
                  <c:v>158.94</c:v>
                </c:pt>
                <c:pt idx="43">
                  <c:v>115.6</c:v>
                </c:pt>
                <c:pt idx="44">
                  <c:v>126.2</c:v>
                </c:pt>
                <c:pt idx="45">
                  <c:v>237.6</c:v>
                </c:pt>
                <c:pt idx="46">
                  <c:v>2072.25</c:v>
                </c:pt>
                <c:pt idx="47">
                  <c:v>1036.95</c:v>
                </c:pt>
                <c:pt idx="48">
                  <c:v>2006.95</c:v>
                </c:pt>
                <c:pt idx="49">
                  <c:v>772.5</c:v>
                </c:pt>
                <c:pt idx="50">
                  <c:v>13.05</c:v>
                </c:pt>
                <c:pt idx="51">
                  <c:v>139.44999999999999</c:v>
                </c:pt>
                <c:pt idx="52">
                  <c:v>549.5</c:v>
                </c:pt>
                <c:pt idx="53">
                  <c:v>1568.55</c:v>
                </c:pt>
                <c:pt idx="54">
                  <c:v>380.7</c:v>
                </c:pt>
                <c:pt idx="55">
                  <c:v>106.65</c:v>
                </c:pt>
                <c:pt idx="56">
                  <c:v>58.55</c:v>
                </c:pt>
                <c:pt idx="57">
                  <c:v>16.55</c:v>
                </c:pt>
                <c:pt idx="58">
                  <c:v>53.2</c:v>
                </c:pt>
                <c:pt idx="59">
                  <c:v>90.75</c:v>
                </c:pt>
                <c:pt idx="60">
                  <c:v>15.95</c:v>
                </c:pt>
                <c:pt idx="61">
                  <c:v>0</c:v>
                </c:pt>
                <c:pt idx="62">
                  <c:v>479.4</c:v>
                </c:pt>
                <c:pt idx="63">
                  <c:v>220.45</c:v>
                </c:pt>
                <c:pt idx="64">
                  <c:v>103.15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09C-45C0-9A3A-695FD2E5B7C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24952.24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1029.5999999999999</c:v>
                </c:pt>
                <c:pt idx="1">
                  <c:v>5158.84</c:v>
                </c:pt>
                <c:pt idx="2">
                  <c:v>6179.4</c:v>
                </c:pt>
                <c:pt idx="3">
                  <c:v>12584.4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707-42C6-AB22-15B48D6C61A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17.5</c:v>
                </c:pt>
                <c:pt idx="2">
                  <c:v>17.399999999999999</c:v>
                </c:pt>
                <c:pt idx="3">
                  <c:v>17</c:v>
                </c:pt>
                <c:pt idx="4">
                  <c:v>17.600000000000001</c:v>
                </c:pt>
                <c:pt idx="5">
                  <c:v>17</c:v>
                </c:pt>
                <c:pt idx="6">
                  <c:v>17.7</c:v>
                </c:pt>
                <c:pt idx="7">
                  <c:v>18.100000000000001</c:v>
                </c:pt>
                <c:pt idx="8">
                  <c:v>18</c:v>
                </c:pt>
                <c:pt idx="9">
                  <c:v>18.3</c:v>
                </c:pt>
                <c:pt idx="10">
                  <c:v>17.899999999999999</c:v>
                </c:pt>
                <c:pt idx="11">
                  <c:v>17.7</c:v>
                </c:pt>
                <c:pt idx="12">
                  <c:v>17.7</c:v>
                </c:pt>
                <c:pt idx="13">
                  <c:v>16.5</c:v>
                </c:pt>
                <c:pt idx="14">
                  <c:v>17.2</c:v>
                </c:pt>
                <c:pt idx="15">
                  <c:v>17.5</c:v>
                </c:pt>
                <c:pt idx="16">
                  <c:v>18</c:v>
                </c:pt>
                <c:pt idx="17">
                  <c:v>17.7</c:v>
                </c:pt>
                <c:pt idx="18">
                  <c:v>17.100000000000001</c:v>
                </c:pt>
                <c:pt idx="19">
                  <c:v>17.5</c:v>
                </c:pt>
                <c:pt idx="20">
                  <c:v>17.3</c:v>
                </c:pt>
                <c:pt idx="21">
                  <c:v>17.8</c:v>
                </c:pt>
                <c:pt idx="22">
                  <c:v>17.5</c:v>
                </c:pt>
                <c:pt idx="23">
                  <c:v>18</c:v>
                </c:pt>
                <c:pt idx="24">
                  <c:v>18</c:v>
                </c:pt>
                <c:pt idx="25">
                  <c:v>17.899999999999999</c:v>
                </c:pt>
                <c:pt idx="26">
                  <c:v>18</c:v>
                </c:pt>
                <c:pt idx="27">
                  <c:v>18</c:v>
                </c:pt>
                <c:pt idx="28">
                  <c:v>17.899999999999999</c:v>
                </c:pt>
                <c:pt idx="29">
                  <c:v>19.2</c:v>
                </c:pt>
                <c:pt idx="30">
                  <c:v>18.8</c:v>
                </c:pt>
                <c:pt idx="31">
                  <c:v>18.600000000000001</c:v>
                </c:pt>
                <c:pt idx="32">
                  <c:v>18.7</c:v>
                </c:pt>
                <c:pt idx="33">
                  <c:v>18.5</c:v>
                </c:pt>
                <c:pt idx="34">
                  <c:v>17</c:v>
                </c:pt>
                <c:pt idx="35">
                  <c:v>16.600000000000001</c:v>
                </c:pt>
                <c:pt idx="36">
                  <c:v>17.5</c:v>
                </c:pt>
                <c:pt idx="37">
                  <c:v>17.100000000000001</c:v>
                </c:pt>
                <c:pt idx="38">
                  <c:v>17</c:v>
                </c:pt>
                <c:pt idx="39">
                  <c:v>17.399999999999999</c:v>
                </c:pt>
                <c:pt idx="40">
                  <c:v>17.899999999999999</c:v>
                </c:pt>
                <c:pt idx="41">
                  <c:v>17.2</c:v>
                </c:pt>
                <c:pt idx="42">
                  <c:v>17</c:v>
                </c:pt>
                <c:pt idx="43">
                  <c:v>17.3</c:v>
                </c:pt>
                <c:pt idx="44">
                  <c:v>17.8</c:v>
                </c:pt>
                <c:pt idx="45">
                  <c:v>17.899999999999999</c:v>
                </c:pt>
                <c:pt idx="46">
                  <c:v>16.600000000000001</c:v>
                </c:pt>
                <c:pt idx="47">
                  <c:v>17</c:v>
                </c:pt>
              </c:numCache>
            </c:numRef>
          </c:val>
          <c:extLst>
            <c:ext xmlns:c16="http://schemas.microsoft.com/office/drawing/2014/chart" uri="{C3380CC4-5D6E-409C-BE32-E72D297353CC}">
              <c16:uniqueId val="{00000000-2E18-468E-9478-D181A88D099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2E18-468E-9478-D181A88D099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7.2</c:v>
                </c:pt>
                <c:pt idx="1">
                  <c:v>6.7</c:v>
                </c:pt>
                <c:pt idx="2">
                  <c:v>6.8</c:v>
                </c:pt>
                <c:pt idx="3">
                  <c:v>6.9</c:v>
                </c:pt>
                <c:pt idx="4">
                  <c:v>6.1</c:v>
                </c:pt>
                <c:pt idx="5">
                  <c:v>6.5</c:v>
                </c:pt>
                <c:pt idx="6">
                  <c:v>6.7</c:v>
                </c:pt>
                <c:pt idx="7">
                  <c:v>6.8</c:v>
                </c:pt>
                <c:pt idx="8">
                  <c:v>7.3</c:v>
                </c:pt>
                <c:pt idx="9">
                  <c:v>3.6</c:v>
                </c:pt>
                <c:pt idx="10">
                  <c:v>6</c:v>
                </c:pt>
                <c:pt idx="11">
                  <c:v>7</c:v>
                </c:pt>
                <c:pt idx="12">
                  <c:v>7.1</c:v>
                </c:pt>
                <c:pt idx="13">
                  <c:v>5.8</c:v>
                </c:pt>
                <c:pt idx="14">
                  <c:v>7.1</c:v>
                </c:pt>
                <c:pt idx="15">
                  <c:v>6.3</c:v>
                </c:pt>
                <c:pt idx="16">
                  <c:v>6.2</c:v>
                </c:pt>
                <c:pt idx="17">
                  <c:v>6.5</c:v>
                </c:pt>
                <c:pt idx="18">
                  <c:v>6.5</c:v>
                </c:pt>
                <c:pt idx="19">
                  <c:v>5.9</c:v>
                </c:pt>
                <c:pt idx="20">
                  <c:v>6.1</c:v>
                </c:pt>
                <c:pt idx="21">
                  <c:v>6.1</c:v>
                </c:pt>
                <c:pt idx="22">
                  <c:v>5.9</c:v>
                </c:pt>
                <c:pt idx="23">
                  <c:v>5.9</c:v>
                </c:pt>
                <c:pt idx="24">
                  <c:v>5.4</c:v>
                </c:pt>
                <c:pt idx="25">
                  <c:v>5.6</c:v>
                </c:pt>
                <c:pt idx="26">
                  <c:v>5.9</c:v>
                </c:pt>
                <c:pt idx="27">
                  <c:v>7.1</c:v>
                </c:pt>
                <c:pt idx="28">
                  <c:v>6.2</c:v>
                </c:pt>
                <c:pt idx="29">
                  <c:v>6.6</c:v>
                </c:pt>
                <c:pt idx="30">
                  <c:v>6.7</c:v>
                </c:pt>
                <c:pt idx="31">
                  <c:v>7</c:v>
                </c:pt>
                <c:pt idx="32">
                  <c:v>5.9</c:v>
                </c:pt>
                <c:pt idx="33">
                  <c:v>5.2</c:v>
                </c:pt>
                <c:pt idx="34">
                  <c:v>5.2</c:v>
                </c:pt>
                <c:pt idx="35">
                  <c:v>5.8</c:v>
                </c:pt>
                <c:pt idx="36">
                  <c:v>5.9</c:v>
                </c:pt>
                <c:pt idx="37">
                  <c:v>6.1</c:v>
                </c:pt>
                <c:pt idx="38">
                  <c:v>6.9</c:v>
                </c:pt>
                <c:pt idx="39">
                  <c:v>5.6</c:v>
                </c:pt>
                <c:pt idx="40">
                  <c:v>5.9</c:v>
                </c:pt>
                <c:pt idx="41">
                  <c:v>6.2</c:v>
                </c:pt>
                <c:pt idx="42">
                  <c:v>6.3</c:v>
                </c:pt>
                <c:pt idx="43">
                  <c:v>6.6</c:v>
                </c:pt>
                <c:pt idx="44">
                  <c:v>6.3</c:v>
                </c:pt>
                <c:pt idx="45">
                  <c:v>6.3</c:v>
                </c:pt>
                <c:pt idx="46">
                  <c:v>6.9</c:v>
                </c:pt>
                <c:pt idx="47">
                  <c:v>6.7</c:v>
                </c:pt>
              </c:numCache>
            </c:numRef>
          </c:val>
          <c:extLst>
            <c:ext xmlns:c16="http://schemas.microsoft.com/office/drawing/2014/chart" uri="{C3380CC4-5D6E-409C-BE32-E72D297353CC}">
              <c16:uniqueId val="{00000002-2E18-468E-9478-D181A88D099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8.6</c:v>
                </c:pt>
                <c:pt idx="1">
                  <c:v>8.6</c:v>
                </c:pt>
                <c:pt idx="2">
                  <c:v>9.3000000000000007</c:v>
                </c:pt>
                <c:pt idx="3">
                  <c:v>9.4</c:v>
                </c:pt>
                <c:pt idx="4">
                  <c:v>9.6</c:v>
                </c:pt>
                <c:pt idx="5">
                  <c:v>8.6</c:v>
                </c:pt>
                <c:pt idx="6">
                  <c:v>8.6</c:v>
                </c:pt>
                <c:pt idx="7">
                  <c:v>9.4</c:v>
                </c:pt>
                <c:pt idx="8">
                  <c:v>9.1999999999999993</c:v>
                </c:pt>
                <c:pt idx="9">
                  <c:v>9.4</c:v>
                </c:pt>
                <c:pt idx="10">
                  <c:v>9.1999999999999993</c:v>
                </c:pt>
                <c:pt idx="11">
                  <c:v>9.1999999999999993</c:v>
                </c:pt>
                <c:pt idx="12">
                  <c:v>9.1999999999999993</c:v>
                </c:pt>
                <c:pt idx="13">
                  <c:v>8.3000000000000007</c:v>
                </c:pt>
                <c:pt idx="14">
                  <c:v>8.4</c:v>
                </c:pt>
                <c:pt idx="15">
                  <c:v>8.6</c:v>
                </c:pt>
                <c:pt idx="16">
                  <c:v>9.3000000000000007</c:v>
                </c:pt>
                <c:pt idx="17">
                  <c:v>9.6</c:v>
                </c:pt>
                <c:pt idx="18">
                  <c:v>9.6</c:v>
                </c:pt>
                <c:pt idx="19">
                  <c:v>8.9</c:v>
                </c:pt>
                <c:pt idx="20">
                  <c:v>9.3000000000000007</c:v>
                </c:pt>
                <c:pt idx="21">
                  <c:v>9.5</c:v>
                </c:pt>
                <c:pt idx="22">
                  <c:v>9.4</c:v>
                </c:pt>
                <c:pt idx="23">
                  <c:v>9.3000000000000007</c:v>
                </c:pt>
                <c:pt idx="24">
                  <c:v>9.3000000000000007</c:v>
                </c:pt>
                <c:pt idx="25">
                  <c:v>9.3000000000000007</c:v>
                </c:pt>
                <c:pt idx="26">
                  <c:v>9.1999999999999993</c:v>
                </c:pt>
                <c:pt idx="27">
                  <c:v>9.1999999999999993</c:v>
                </c:pt>
                <c:pt idx="28">
                  <c:v>9</c:v>
                </c:pt>
                <c:pt idx="29">
                  <c:v>9.1</c:v>
                </c:pt>
                <c:pt idx="30">
                  <c:v>8.9</c:v>
                </c:pt>
                <c:pt idx="31">
                  <c:v>8.1999999999999993</c:v>
                </c:pt>
                <c:pt idx="32">
                  <c:v>9</c:v>
                </c:pt>
                <c:pt idx="33">
                  <c:v>8.3000000000000007</c:v>
                </c:pt>
                <c:pt idx="34">
                  <c:v>9.4</c:v>
                </c:pt>
                <c:pt idx="35">
                  <c:v>9.6</c:v>
                </c:pt>
                <c:pt idx="36">
                  <c:v>9.5</c:v>
                </c:pt>
                <c:pt idx="37">
                  <c:v>10.199999999999999</c:v>
                </c:pt>
                <c:pt idx="38">
                  <c:v>10.3</c:v>
                </c:pt>
                <c:pt idx="39">
                  <c:v>10.1</c:v>
                </c:pt>
                <c:pt idx="40">
                  <c:v>9.9</c:v>
                </c:pt>
                <c:pt idx="41">
                  <c:v>9.9</c:v>
                </c:pt>
                <c:pt idx="42">
                  <c:v>9.4</c:v>
                </c:pt>
                <c:pt idx="43">
                  <c:v>9.4</c:v>
                </c:pt>
                <c:pt idx="44">
                  <c:v>9</c:v>
                </c:pt>
                <c:pt idx="45">
                  <c:v>9.1</c:v>
                </c:pt>
                <c:pt idx="46">
                  <c:v>9.1</c:v>
                </c:pt>
                <c:pt idx="47">
                  <c:v>9.1999999999999993</c:v>
                </c:pt>
              </c:numCache>
            </c:numRef>
          </c:val>
          <c:extLst>
            <c:ext xmlns:c16="http://schemas.microsoft.com/office/drawing/2014/chart" uri="{C3380CC4-5D6E-409C-BE32-E72D297353CC}">
              <c16:uniqueId val="{00000003-2E18-468E-9478-D181A88D099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56.9</c:v>
                </c:pt>
                <c:pt idx="1">
                  <c:v>57.1</c:v>
                </c:pt>
                <c:pt idx="2">
                  <c:v>57.3</c:v>
                </c:pt>
                <c:pt idx="3">
                  <c:v>57.1</c:v>
                </c:pt>
                <c:pt idx="4">
                  <c:v>55.8</c:v>
                </c:pt>
                <c:pt idx="5">
                  <c:v>56.8</c:v>
                </c:pt>
                <c:pt idx="6">
                  <c:v>56.9</c:v>
                </c:pt>
                <c:pt idx="7">
                  <c:v>56.6</c:v>
                </c:pt>
                <c:pt idx="8">
                  <c:v>56.7</c:v>
                </c:pt>
                <c:pt idx="9">
                  <c:v>56.4</c:v>
                </c:pt>
                <c:pt idx="10">
                  <c:v>56.4</c:v>
                </c:pt>
                <c:pt idx="11">
                  <c:v>56.3</c:v>
                </c:pt>
                <c:pt idx="12">
                  <c:v>56.5</c:v>
                </c:pt>
                <c:pt idx="13">
                  <c:v>56.2</c:v>
                </c:pt>
                <c:pt idx="14">
                  <c:v>57.1</c:v>
                </c:pt>
                <c:pt idx="15">
                  <c:v>57.9</c:v>
                </c:pt>
                <c:pt idx="16">
                  <c:v>56.8</c:v>
                </c:pt>
                <c:pt idx="17">
                  <c:v>56.9</c:v>
                </c:pt>
                <c:pt idx="18">
                  <c:v>56.9</c:v>
                </c:pt>
                <c:pt idx="19">
                  <c:v>61</c:v>
                </c:pt>
                <c:pt idx="20">
                  <c:v>59</c:v>
                </c:pt>
                <c:pt idx="21">
                  <c:v>59.3</c:v>
                </c:pt>
                <c:pt idx="22">
                  <c:v>60.8</c:v>
                </c:pt>
                <c:pt idx="23">
                  <c:v>57.9</c:v>
                </c:pt>
                <c:pt idx="24">
                  <c:v>59.8</c:v>
                </c:pt>
                <c:pt idx="25">
                  <c:v>59.3</c:v>
                </c:pt>
                <c:pt idx="26">
                  <c:v>58.2</c:v>
                </c:pt>
                <c:pt idx="27">
                  <c:v>60.4</c:v>
                </c:pt>
                <c:pt idx="28">
                  <c:v>61.3</c:v>
                </c:pt>
                <c:pt idx="29">
                  <c:v>61.3</c:v>
                </c:pt>
                <c:pt idx="30">
                  <c:v>62.1</c:v>
                </c:pt>
                <c:pt idx="31">
                  <c:v>62</c:v>
                </c:pt>
                <c:pt idx="32">
                  <c:v>63.2</c:v>
                </c:pt>
                <c:pt idx="33">
                  <c:v>62.6</c:v>
                </c:pt>
                <c:pt idx="34">
                  <c:v>62.6</c:v>
                </c:pt>
                <c:pt idx="35">
                  <c:v>63</c:v>
                </c:pt>
                <c:pt idx="36">
                  <c:v>62.7</c:v>
                </c:pt>
                <c:pt idx="37">
                  <c:v>62.6</c:v>
                </c:pt>
                <c:pt idx="38">
                  <c:v>62.4</c:v>
                </c:pt>
                <c:pt idx="39">
                  <c:v>62.7</c:v>
                </c:pt>
                <c:pt idx="40">
                  <c:v>62.4</c:v>
                </c:pt>
                <c:pt idx="41">
                  <c:v>63.2</c:v>
                </c:pt>
                <c:pt idx="42">
                  <c:v>62.9</c:v>
                </c:pt>
                <c:pt idx="43">
                  <c:v>62.9</c:v>
                </c:pt>
                <c:pt idx="44">
                  <c:v>62.7</c:v>
                </c:pt>
                <c:pt idx="45">
                  <c:v>62.8</c:v>
                </c:pt>
                <c:pt idx="46">
                  <c:v>62.3</c:v>
                </c:pt>
                <c:pt idx="47">
                  <c:v>62.4</c:v>
                </c:pt>
              </c:numCache>
            </c:numRef>
          </c:val>
          <c:extLst>
            <c:ext xmlns:c16="http://schemas.microsoft.com/office/drawing/2014/chart" uri="{C3380CC4-5D6E-409C-BE32-E72D297353CC}">
              <c16:uniqueId val="{00000004-2E18-468E-9478-D181A88D099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2E18-468E-9478-D181A88D099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EVO_PRO_ENE!$I$190:$I$249</c:f>
              <c:strCache>
                <c:ptCount val="60"/>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CELEPSA</c:v>
                </c:pt>
                <c:pt idx="10">
                  <c:v>TERMOCHILCA S.A.C.</c:v>
                </c:pt>
                <c:pt idx="11">
                  <c:v>CHINANGO S.A.C.</c:v>
                </c:pt>
                <c:pt idx="12">
                  <c:v>EGASA</c:v>
                </c:pt>
                <c:pt idx="13">
                  <c:v>SAN GABAN</c:v>
                </c:pt>
                <c:pt idx="14">
                  <c:v>INLAND ENERGY SAC</c:v>
                </c:pt>
                <c:pt idx="15">
                  <c:v>JOYA SOLAR S.A.C.</c:v>
                </c:pt>
                <c:pt idx="16">
                  <c:v>GM OPERACIONES S.A.C.</c:v>
                </c:pt>
                <c:pt idx="17">
                  <c:v>LA VIRGEN</c:v>
                </c:pt>
                <c:pt idx="18">
                  <c:v>HYDRO GLOBAL PERÚ S.A.C.</c:v>
                </c:pt>
                <c:pt idx="19">
                  <c:v>ENERGIA RENOVABLE DEL SUR S.A.</c:v>
                </c:pt>
                <c:pt idx="20">
                  <c:v>ENERGÍA EÓLICA S.A.</c:v>
                </c:pt>
                <c:pt idx="21">
                  <c:v>EGEJUNIN</c:v>
                </c:pt>
                <c:pt idx="22">
                  <c:v>PARQUE EOLICO TRES HERMANAS S.A.C.</c:v>
                </c:pt>
                <c:pt idx="23">
                  <c:v>GENERADORA DE ENERGÍA DEL PERÚ</c:v>
                </c:pt>
                <c:pt idx="24">
                  <c:v>SINERSA</c:v>
                </c:pt>
                <c:pt idx="25">
                  <c:v>GR CORTARRAMA SOCIEDAD ANONIMA CERRADA</c:v>
                </c:pt>
                <c:pt idx="26">
                  <c:v>EGESUR</c:v>
                </c:pt>
                <c:pt idx="27">
                  <c:v>EMPRESA DE GENERACION ELECTRICA RIO BAÑOS S.A.C.</c:v>
                </c:pt>
                <c:pt idx="28">
                  <c:v>EMPRESA DE GENERACION ELECTRICA SANTA ANA S.A.C.</c:v>
                </c:pt>
                <c:pt idx="29">
                  <c:v>HIDROELECTRICA HUANCHOR S.A.C.</c:v>
                </c:pt>
                <c:pt idx="30">
                  <c:v>HUAURA POWER GROUP S.A.</c:v>
                </c:pt>
                <c:pt idx="31">
                  <c:v>EMPRESA ELECTRICA AGUA AZUL</c:v>
                </c:pt>
                <c:pt idx="32">
                  <c:v>PERUANA DE INVERSIONES EN ENERGIAS RENOVABLES S.A.</c:v>
                </c:pt>
                <c:pt idx="33">
                  <c:v>CELEPSA RENOVABLES S.R.L.</c:v>
                </c:pt>
                <c:pt idx="34">
                  <c:v>GENERACIÓN ANDINA S.A.C.</c:v>
                </c:pt>
                <c:pt idx="35">
                  <c:v>EMPRESA ELECTRICA RIO DOBLE</c:v>
                </c:pt>
                <c:pt idx="36">
                  <c:v>PARQUE EOLICO MARCONA S.A.C.</c:v>
                </c:pt>
                <c:pt idx="37">
                  <c:v>GR TARUCA SOCIEDAD ANONIMA CERRADA</c:v>
                </c:pt>
                <c:pt idx="38">
                  <c:v>ANDEAN POWER S.A.C.</c:v>
                </c:pt>
                <c:pt idx="39">
                  <c:v>GR PAINO SOCIEDAD ANONIMA CERRADA</c:v>
                </c:pt>
                <c:pt idx="40">
                  <c:v>PETRAMAS</c:v>
                </c:pt>
                <c:pt idx="41">
                  <c:v>BIOENERGIA DEL CHIRA S.A.</c:v>
                </c:pt>
                <c:pt idx="42">
                  <c:v>AGRO INDUSTRIAL PARAMONGA S.A.</c:v>
                </c:pt>
                <c:pt idx="43">
                  <c:v>PANAMERICANA  SOLAR SAC.</c:v>
                </c:pt>
                <c:pt idx="44">
                  <c:v>TACNA SOLAR SAC.</c:v>
                </c:pt>
                <c:pt idx="45">
                  <c:v>MAJES ARCUS S.A.C.</c:v>
                </c:pt>
                <c:pt idx="46">
                  <c:v>MOQUEGUA FV S.A.C.</c:v>
                </c:pt>
                <c:pt idx="47">
                  <c:v>REPARTICIÓN ARCUS S.A.C.</c:v>
                </c:pt>
                <c:pt idx="48">
                  <c:v>EMPRESA DE GENERACION ELECTRICA CANCHAYLLO SAC</c:v>
                </c:pt>
                <c:pt idx="49">
                  <c:v>INVERSIONES SHAQSHA S.A.C.</c:v>
                </c:pt>
                <c:pt idx="50">
                  <c:v>AGROINDUSTRIAS SAN JACINTO S.A.A.</c:v>
                </c:pt>
                <c:pt idx="51">
                  <c:v>HIDROCAÑETE S.A.</c:v>
                </c:pt>
                <c:pt idx="52">
                  <c:v>ELECTRICA YANAPAMPA SAC</c:v>
                </c:pt>
                <c:pt idx="53">
                  <c:v>ASOCIACIÓN SANTA LUCIA DE CHACAS</c:v>
                </c:pt>
                <c:pt idx="54">
                  <c:v>MAJA ENERGIA S.A.C.</c:v>
                </c:pt>
                <c:pt idx="55">
                  <c:v>COLCA SOLAR S.A.C.</c:v>
                </c:pt>
                <c:pt idx="56">
                  <c:v>INFRAESTRUCTURAS Y ENERGIAS DEL PERU S.A.C.</c:v>
                </c:pt>
                <c:pt idx="57">
                  <c:v>ENEL GENERACION PIURA S.A.</c:v>
                </c:pt>
                <c:pt idx="58">
                  <c:v>ATRIA ENERGIA S.A.C.</c:v>
                </c:pt>
                <c:pt idx="59">
                  <c:v>KONDU SAC</c:v>
                </c:pt>
              </c:strCache>
            </c:strRef>
          </c:cat>
          <c:val>
            <c:numRef>
              <c:f>EVO_PRO_ENE!$J$190:$J$249</c:f>
              <c:numCache>
                <c:formatCode>General</c:formatCode>
                <c:ptCount val="60"/>
                <c:pt idx="0">
                  <c:v>159792.25</c:v>
                </c:pt>
                <c:pt idx="1">
                  <c:v>144902</c:v>
                </c:pt>
                <c:pt idx="2">
                  <c:v>122483.4</c:v>
                </c:pt>
                <c:pt idx="3">
                  <c:v>122306.55499999999</c:v>
                </c:pt>
                <c:pt idx="4">
                  <c:v>72859.649999999994</c:v>
                </c:pt>
                <c:pt idx="5">
                  <c:v>44751.1</c:v>
                </c:pt>
                <c:pt idx="6">
                  <c:v>41450.85</c:v>
                </c:pt>
                <c:pt idx="7">
                  <c:v>39373.4</c:v>
                </c:pt>
                <c:pt idx="8">
                  <c:v>23635.850040000001</c:v>
                </c:pt>
                <c:pt idx="9">
                  <c:v>22814.85</c:v>
                </c:pt>
                <c:pt idx="10">
                  <c:v>21352.435000000001</c:v>
                </c:pt>
                <c:pt idx="11">
                  <c:v>18391.8</c:v>
                </c:pt>
                <c:pt idx="12">
                  <c:v>14152.9</c:v>
                </c:pt>
                <c:pt idx="13">
                  <c:v>13387.05</c:v>
                </c:pt>
                <c:pt idx="14">
                  <c:v>12898.6</c:v>
                </c:pt>
                <c:pt idx="15">
                  <c:v>11522.1</c:v>
                </c:pt>
                <c:pt idx="16">
                  <c:v>8550.35</c:v>
                </c:pt>
                <c:pt idx="17">
                  <c:v>8180.2</c:v>
                </c:pt>
                <c:pt idx="18">
                  <c:v>7421.55</c:v>
                </c:pt>
                <c:pt idx="19">
                  <c:v>7255.45</c:v>
                </c:pt>
                <c:pt idx="20">
                  <c:v>5525.8</c:v>
                </c:pt>
                <c:pt idx="21">
                  <c:v>5524.35</c:v>
                </c:pt>
                <c:pt idx="22">
                  <c:v>5431.9</c:v>
                </c:pt>
                <c:pt idx="23">
                  <c:v>5178.45</c:v>
                </c:pt>
                <c:pt idx="24">
                  <c:v>4272.8500000000004</c:v>
                </c:pt>
                <c:pt idx="25">
                  <c:v>3586.35</c:v>
                </c:pt>
                <c:pt idx="26">
                  <c:v>2921.6</c:v>
                </c:pt>
                <c:pt idx="27">
                  <c:v>2873.15</c:v>
                </c:pt>
                <c:pt idx="28">
                  <c:v>2789.35</c:v>
                </c:pt>
                <c:pt idx="29">
                  <c:v>2703.95</c:v>
                </c:pt>
                <c:pt idx="30">
                  <c:v>2668.05</c:v>
                </c:pt>
                <c:pt idx="31">
                  <c:v>2629.55</c:v>
                </c:pt>
                <c:pt idx="32">
                  <c:v>2511.3000000000002</c:v>
                </c:pt>
                <c:pt idx="33">
                  <c:v>2375.0500000000002</c:v>
                </c:pt>
                <c:pt idx="34">
                  <c:v>2338.5</c:v>
                </c:pt>
                <c:pt idx="35">
                  <c:v>1982.1</c:v>
                </c:pt>
                <c:pt idx="36">
                  <c:v>1902.65</c:v>
                </c:pt>
                <c:pt idx="37">
                  <c:v>1884</c:v>
                </c:pt>
                <c:pt idx="38">
                  <c:v>1551.45</c:v>
                </c:pt>
                <c:pt idx="39">
                  <c:v>1491.15</c:v>
                </c:pt>
                <c:pt idx="40">
                  <c:v>1412.9</c:v>
                </c:pt>
                <c:pt idx="41">
                  <c:v>1345.1</c:v>
                </c:pt>
                <c:pt idx="42">
                  <c:v>1193.0999999999999</c:v>
                </c:pt>
                <c:pt idx="43">
                  <c:v>851.75</c:v>
                </c:pt>
                <c:pt idx="44">
                  <c:v>765.7</c:v>
                </c:pt>
                <c:pt idx="45">
                  <c:v>735.04</c:v>
                </c:pt>
                <c:pt idx="46">
                  <c:v>711.25</c:v>
                </c:pt>
                <c:pt idx="47">
                  <c:v>668</c:v>
                </c:pt>
                <c:pt idx="48">
                  <c:v>631.1</c:v>
                </c:pt>
                <c:pt idx="49">
                  <c:v>583.4</c:v>
                </c:pt>
                <c:pt idx="50">
                  <c:v>499.5</c:v>
                </c:pt>
                <c:pt idx="51">
                  <c:v>490.6</c:v>
                </c:pt>
                <c:pt idx="52">
                  <c:v>460.8</c:v>
                </c:pt>
                <c:pt idx="53">
                  <c:v>312.64999999999998</c:v>
                </c:pt>
                <c:pt idx="54">
                  <c:v>176</c:v>
                </c:pt>
                <c:pt idx="55">
                  <c:v>45.5</c:v>
                </c:pt>
                <c:pt idx="56">
                  <c:v>32.6</c:v>
                </c:pt>
                <c:pt idx="57">
                  <c:v>23.65</c:v>
                </c:pt>
                <c:pt idx="58">
                  <c:v>21.1</c:v>
                </c:pt>
                <c:pt idx="59">
                  <c:v>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ED-43FE-AA22-ED88F83394C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422.2</c:v>
                </c:pt>
                <c:pt idx="1">
                  <c:v>424.8</c:v>
                </c:pt>
                <c:pt idx="2">
                  <c:v>423.7</c:v>
                </c:pt>
                <c:pt idx="3">
                  <c:v>418</c:v>
                </c:pt>
                <c:pt idx="4">
                  <c:v>408.6</c:v>
                </c:pt>
                <c:pt idx="5">
                  <c:v>405.1</c:v>
                </c:pt>
                <c:pt idx="6">
                  <c:v>411.4</c:v>
                </c:pt>
                <c:pt idx="7">
                  <c:v>409.3</c:v>
                </c:pt>
                <c:pt idx="8">
                  <c:v>413.2</c:v>
                </c:pt>
                <c:pt idx="9">
                  <c:v>424.4</c:v>
                </c:pt>
                <c:pt idx="10">
                  <c:v>414.2</c:v>
                </c:pt>
                <c:pt idx="11">
                  <c:v>436.4</c:v>
                </c:pt>
                <c:pt idx="12">
                  <c:v>427.2</c:v>
                </c:pt>
                <c:pt idx="13">
                  <c:v>451.2</c:v>
                </c:pt>
                <c:pt idx="14">
                  <c:v>445</c:v>
                </c:pt>
                <c:pt idx="15">
                  <c:v>450</c:v>
                </c:pt>
                <c:pt idx="16">
                  <c:v>442.1</c:v>
                </c:pt>
                <c:pt idx="17">
                  <c:v>445.4</c:v>
                </c:pt>
                <c:pt idx="18">
                  <c:v>441.9</c:v>
                </c:pt>
                <c:pt idx="19">
                  <c:v>450</c:v>
                </c:pt>
                <c:pt idx="20">
                  <c:v>454.5</c:v>
                </c:pt>
                <c:pt idx="21">
                  <c:v>475.4</c:v>
                </c:pt>
                <c:pt idx="22">
                  <c:v>471.9</c:v>
                </c:pt>
                <c:pt idx="23">
                  <c:v>473.9</c:v>
                </c:pt>
                <c:pt idx="24">
                  <c:v>483</c:v>
                </c:pt>
                <c:pt idx="25">
                  <c:v>481.7</c:v>
                </c:pt>
                <c:pt idx="26">
                  <c:v>475.1</c:v>
                </c:pt>
                <c:pt idx="27">
                  <c:v>496.9</c:v>
                </c:pt>
                <c:pt idx="28">
                  <c:v>493</c:v>
                </c:pt>
                <c:pt idx="29">
                  <c:v>498.9</c:v>
                </c:pt>
                <c:pt idx="30">
                  <c:v>512.5</c:v>
                </c:pt>
                <c:pt idx="31">
                  <c:v>504.7</c:v>
                </c:pt>
                <c:pt idx="32">
                  <c:v>511.3</c:v>
                </c:pt>
                <c:pt idx="33">
                  <c:v>515.29999999999995</c:v>
                </c:pt>
                <c:pt idx="34">
                  <c:v>507.9</c:v>
                </c:pt>
                <c:pt idx="35">
                  <c:v>498.5</c:v>
                </c:pt>
                <c:pt idx="36">
                  <c:v>494.3</c:v>
                </c:pt>
                <c:pt idx="37">
                  <c:v>495.2</c:v>
                </c:pt>
                <c:pt idx="38">
                  <c:v>503.8</c:v>
                </c:pt>
                <c:pt idx="39">
                  <c:v>524.70000000000005</c:v>
                </c:pt>
                <c:pt idx="40">
                  <c:v>544.1</c:v>
                </c:pt>
                <c:pt idx="41">
                  <c:v>541.6</c:v>
                </c:pt>
                <c:pt idx="42">
                  <c:v>541.70000000000005</c:v>
                </c:pt>
                <c:pt idx="43">
                  <c:v>552.29999999999995</c:v>
                </c:pt>
                <c:pt idx="44">
                  <c:v>560.6</c:v>
                </c:pt>
                <c:pt idx="45">
                  <c:v>554.20000000000005</c:v>
                </c:pt>
                <c:pt idx="46">
                  <c:v>555.79999999999995</c:v>
                </c:pt>
                <c:pt idx="47">
                  <c:v>556.9</c:v>
                </c:pt>
              </c:numCache>
            </c:numRef>
          </c:val>
          <c:extLst>
            <c:ext xmlns:c16="http://schemas.microsoft.com/office/drawing/2014/chart" uri="{C3380CC4-5D6E-409C-BE32-E72D297353CC}">
              <c16:uniqueId val="{00000000-601B-4B58-825C-C4135637C45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5474.22</c:v>
                </c:pt>
                <c:pt idx="1">
                  <c:v>5369.66</c:v>
                </c:pt>
                <c:pt idx="2">
                  <c:v>5270.02</c:v>
                </c:pt>
                <c:pt idx="3">
                  <c:v>5209.97</c:v>
                </c:pt>
                <c:pt idx="4">
                  <c:v>5172.43</c:v>
                </c:pt>
                <c:pt idx="5">
                  <c:v>5098.8599999999997</c:v>
                </c:pt>
                <c:pt idx="6">
                  <c:v>5186.0200000000004</c:v>
                </c:pt>
                <c:pt idx="7">
                  <c:v>5201.8</c:v>
                </c:pt>
                <c:pt idx="8">
                  <c:v>5206.09</c:v>
                </c:pt>
                <c:pt idx="9">
                  <c:v>5235.24</c:v>
                </c:pt>
                <c:pt idx="10">
                  <c:v>5341.19</c:v>
                </c:pt>
                <c:pt idx="11">
                  <c:v>5501.61</c:v>
                </c:pt>
                <c:pt idx="12">
                  <c:v>5631.49</c:v>
                </c:pt>
                <c:pt idx="13">
                  <c:v>5404.63</c:v>
                </c:pt>
                <c:pt idx="14">
                  <c:v>5320.59</c:v>
                </c:pt>
                <c:pt idx="15">
                  <c:v>5420.47</c:v>
                </c:pt>
                <c:pt idx="16">
                  <c:v>5442.8</c:v>
                </c:pt>
                <c:pt idx="17">
                  <c:v>5635.43</c:v>
                </c:pt>
                <c:pt idx="18">
                  <c:v>5678.08</c:v>
                </c:pt>
                <c:pt idx="19">
                  <c:v>5766.77</c:v>
                </c:pt>
                <c:pt idx="20">
                  <c:v>5804.04</c:v>
                </c:pt>
                <c:pt idx="21">
                  <c:v>5788.93</c:v>
                </c:pt>
                <c:pt idx="22">
                  <c:v>5846.72</c:v>
                </c:pt>
                <c:pt idx="23">
                  <c:v>5738.36</c:v>
                </c:pt>
                <c:pt idx="24">
                  <c:v>5714.43</c:v>
                </c:pt>
                <c:pt idx="25">
                  <c:v>5527.58</c:v>
                </c:pt>
                <c:pt idx="26">
                  <c:v>5548.46</c:v>
                </c:pt>
                <c:pt idx="27">
                  <c:v>5567</c:v>
                </c:pt>
                <c:pt idx="28">
                  <c:v>5700.35</c:v>
                </c:pt>
                <c:pt idx="29">
                  <c:v>5697.9</c:v>
                </c:pt>
                <c:pt idx="30">
                  <c:v>5829.74</c:v>
                </c:pt>
                <c:pt idx="31">
                  <c:v>6051.89</c:v>
                </c:pt>
                <c:pt idx="32">
                  <c:v>6131.53</c:v>
                </c:pt>
                <c:pt idx="33">
                  <c:v>6295.6</c:v>
                </c:pt>
                <c:pt idx="34">
                  <c:v>6277.57</c:v>
                </c:pt>
                <c:pt idx="35">
                  <c:v>6254.6</c:v>
                </c:pt>
                <c:pt idx="36">
                  <c:v>6275.13</c:v>
                </c:pt>
                <c:pt idx="37">
                  <c:v>6257.44</c:v>
                </c:pt>
                <c:pt idx="38">
                  <c:v>6199.58</c:v>
                </c:pt>
                <c:pt idx="39">
                  <c:v>6201.12</c:v>
                </c:pt>
                <c:pt idx="40">
                  <c:v>6073.98</c:v>
                </c:pt>
                <c:pt idx="41">
                  <c:v>6033.22</c:v>
                </c:pt>
                <c:pt idx="42">
                  <c:v>5964.84</c:v>
                </c:pt>
                <c:pt idx="43">
                  <c:v>5967.34</c:v>
                </c:pt>
                <c:pt idx="44">
                  <c:v>5941.47</c:v>
                </c:pt>
                <c:pt idx="45">
                  <c:v>5734.41</c:v>
                </c:pt>
                <c:pt idx="46">
                  <c:v>5577.01</c:v>
                </c:pt>
                <c:pt idx="47">
                  <c:v>5343.2</c:v>
                </c:pt>
              </c:numCache>
            </c:numRef>
          </c:val>
          <c:extLst>
            <c:ext xmlns:c16="http://schemas.microsoft.com/office/drawing/2014/chart" uri="{C3380CC4-5D6E-409C-BE32-E72D297353CC}">
              <c16:uniqueId val="{00000001-601B-4B58-825C-C4135637C45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583.20000000000005</c:v>
                </c:pt>
                <c:pt idx="1">
                  <c:v>593.20000000000005</c:v>
                </c:pt>
                <c:pt idx="2">
                  <c:v>586.9</c:v>
                </c:pt>
                <c:pt idx="3">
                  <c:v>586.9</c:v>
                </c:pt>
                <c:pt idx="4">
                  <c:v>589.6</c:v>
                </c:pt>
                <c:pt idx="5">
                  <c:v>587.1</c:v>
                </c:pt>
                <c:pt idx="6">
                  <c:v>594.5</c:v>
                </c:pt>
                <c:pt idx="7">
                  <c:v>595.1</c:v>
                </c:pt>
                <c:pt idx="8">
                  <c:v>578.79999999999995</c:v>
                </c:pt>
                <c:pt idx="9">
                  <c:v>607.20000000000005</c:v>
                </c:pt>
                <c:pt idx="10">
                  <c:v>581</c:v>
                </c:pt>
                <c:pt idx="11">
                  <c:v>602.72</c:v>
                </c:pt>
                <c:pt idx="12">
                  <c:v>673.92</c:v>
                </c:pt>
                <c:pt idx="13">
                  <c:v>770.43</c:v>
                </c:pt>
                <c:pt idx="14">
                  <c:v>973.64</c:v>
                </c:pt>
                <c:pt idx="15">
                  <c:v>1053.72</c:v>
                </c:pt>
                <c:pt idx="16">
                  <c:v>1074.75</c:v>
                </c:pt>
                <c:pt idx="17">
                  <c:v>1108.01</c:v>
                </c:pt>
                <c:pt idx="18">
                  <c:v>1117.8499999999999</c:v>
                </c:pt>
                <c:pt idx="19">
                  <c:v>1116.77</c:v>
                </c:pt>
                <c:pt idx="20">
                  <c:v>1098.58</c:v>
                </c:pt>
                <c:pt idx="21">
                  <c:v>1137.52</c:v>
                </c:pt>
                <c:pt idx="22">
                  <c:v>1137.02</c:v>
                </c:pt>
                <c:pt idx="23">
                  <c:v>1136.03</c:v>
                </c:pt>
                <c:pt idx="24">
                  <c:v>1136.1600000000001</c:v>
                </c:pt>
                <c:pt idx="25">
                  <c:v>1196.71</c:v>
                </c:pt>
                <c:pt idx="26">
                  <c:v>1199.4000000000001</c:v>
                </c:pt>
                <c:pt idx="27">
                  <c:v>1228.67</c:v>
                </c:pt>
                <c:pt idx="28">
                  <c:v>1214.03</c:v>
                </c:pt>
                <c:pt idx="29">
                  <c:v>1201.56</c:v>
                </c:pt>
                <c:pt idx="30">
                  <c:v>1122.6300000000001</c:v>
                </c:pt>
                <c:pt idx="31">
                  <c:v>1018.5</c:v>
                </c:pt>
                <c:pt idx="32">
                  <c:v>830.26</c:v>
                </c:pt>
                <c:pt idx="33">
                  <c:v>669.5</c:v>
                </c:pt>
                <c:pt idx="34">
                  <c:v>642.29999999999995</c:v>
                </c:pt>
                <c:pt idx="35">
                  <c:v>694.2</c:v>
                </c:pt>
                <c:pt idx="36">
                  <c:v>706.9</c:v>
                </c:pt>
                <c:pt idx="37">
                  <c:v>702.4</c:v>
                </c:pt>
                <c:pt idx="38">
                  <c:v>688.6</c:v>
                </c:pt>
                <c:pt idx="39">
                  <c:v>702.3</c:v>
                </c:pt>
                <c:pt idx="40">
                  <c:v>710.1</c:v>
                </c:pt>
                <c:pt idx="41">
                  <c:v>701.5</c:v>
                </c:pt>
                <c:pt idx="42">
                  <c:v>702.6</c:v>
                </c:pt>
                <c:pt idx="43">
                  <c:v>647.70000000000005</c:v>
                </c:pt>
                <c:pt idx="44">
                  <c:v>648.9</c:v>
                </c:pt>
                <c:pt idx="45">
                  <c:v>658.3</c:v>
                </c:pt>
                <c:pt idx="46">
                  <c:v>654</c:v>
                </c:pt>
                <c:pt idx="47">
                  <c:v>651</c:v>
                </c:pt>
              </c:numCache>
            </c:numRef>
          </c:val>
          <c:extLst>
            <c:ext xmlns:c16="http://schemas.microsoft.com/office/drawing/2014/chart" uri="{C3380CC4-5D6E-409C-BE32-E72D297353CC}">
              <c16:uniqueId val="{00000002-601B-4B58-825C-C4135637C45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3531.52</c:v>
                </c:pt>
                <c:pt idx="1">
                  <c:v>3438.86</c:v>
                </c:pt>
                <c:pt idx="2">
                  <c:v>3408.92</c:v>
                </c:pt>
                <c:pt idx="3">
                  <c:v>3381.07</c:v>
                </c:pt>
                <c:pt idx="4">
                  <c:v>3427.03</c:v>
                </c:pt>
                <c:pt idx="5">
                  <c:v>3377.86</c:v>
                </c:pt>
                <c:pt idx="6">
                  <c:v>3555.02</c:v>
                </c:pt>
                <c:pt idx="7">
                  <c:v>3550.8</c:v>
                </c:pt>
                <c:pt idx="8">
                  <c:v>3540.09</c:v>
                </c:pt>
                <c:pt idx="9">
                  <c:v>3639.44</c:v>
                </c:pt>
                <c:pt idx="10">
                  <c:v>3610.49</c:v>
                </c:pt>
                <c:pt idx="11">
                  <c:v>3746.91</c:v>
                </c:pt>
                <c:pt idx="12">
                  <c:v>3862.89</c:v>
                </c:pt>
                <c:pt idx="13">
                  <c:v>3436.53</c:v>
                </c:pt>
                <c:pt idx="14">
                  <c:v>3423.59</c:v>
                </c:pt>
                <c:pt idx="15">
                  <c:v>3497.17</c:v>
                </c:pt>
                <c:pt idx="16">
                  <c:v>3511.9</c:v>
                </c:pt>
                <c:pt idx="17">
                  <c:v>3700.93</c:v>
                </c:pt>
                <c:pt idx="18">
                  <c:v>3779.58</c:v>
                </c:pt>
                <c:pt idx="19">
                  <c:v>3821.67</c:v>
                </c:pt>
                <c:pt idx="20">
                  <c:v>3714.54</c:v>
                </c:pt>
                <c:pt idx="21">
                  <c:v>3624.53</c:v>
                </c:pt>
                <c:pt idx="22">
                  <c:v>3705.12</c:v>
                </c:pt>
                <c:pt idx="23">
                  <c:v>3584.76</c:v>
                </c:pt>
                <c:pt idx="24">
                  <c:v>3697.93</c:v>
                </c:pt>
                <c:pt idx="25">
                  <c:v>3717.08</c:v>
                </c:pt>
                <c:pt idx="26">
                  <c:v>3719.66</c:v>
                </c:pt>
                <c:pt idx="27">
                  <c:v>3756.8</c:v>
                </c:pt>
                <c:pt idx="28">
                  <c:v>3870.05</c:v>
                </c:pt>
                <c:pt idx="29">
                  <c:v>3696.5</c:v>
                </c:pt>
                <c:pt idx="30">
                  <c:v>3827.44</c:v>
                </c:pt>
                <c:pt idx="31">
                  <c:v>3949.19</c:v>
                </c:pt>
                <c:pt idx="32">
                  <c:v>3733.53</c:v>
                </c:pt>
                <c:pt idx="33">
                  <c:v>3887.6</c:v>
                </c:pt>
                <c:pt idx="34">
                  <c:v>3820.07</c:v>
                </c:pt>
                <c:pt idx="35">
                  <c:v>3852.8</c:v>
                </c:pt>
                <c:pt idx="36">
                  <c:v>3876.23</c:v>
                </c:pt>
                <c:pt idx="37">
                  <c:v>3860.14</c:v>
                </c:pt>
                <c:pt idx="38">
                  <c:v>3820.38</c:v>
                </c:pt>
                <c:pt idx="39">
                  <c:v>3863.42</c:v>
                </c:pt>
                <c:pt idx="40">
                  <c:v>3838.18</c:v>
                </c:pt>
                <c:pt idx="41">
                  <c:v>3812.72</c:v>
                </c:pt>
                <c:pt idx="42">
                  <c:v>3697.04</c:v>
                </c:pt>
                <c:pt idx="43">
                  <c:v>3676.54</c:v>
                </c:pt>
                <c:pt idx="44">
                  <c:v>3723.07</c:v>
                </c:pt>
                <c:pt idx="45">
                  <c:v>3563.31</c:v>
                </c:pt>
                <c:pt idx="46">
                  <c:v>3548.81</c:v>
                </c:pt>
                <c:pt idx="47">
                  <c:v>3397.6</c:v>
                </c:pt>
              </c:numCache>
            </c:numRef>
          </c:val>
          <c:extLst>
            <c:ext xmlns:c16="http://schemas.microsoft.com/office/drawing/2014/chart" uri="{C3380CC4-5D6E-409C-BE32-E72D297353CC}">
              <c16:uniqueId val="{00000000-ED7A-40FB-9565-DB0EB312F01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2471.9</c:v>
                </c:pt>
                <c:pt idx="1">
                  <c:v>2446.9</c:v>
                </c:pt>
                <c:pt idx="2">
                  <c:v>2382.4</c:v>
                </c:pt>
                <c:pt idx="3">
                  <c:v>2368.4</c:v>
                </c:pt>
                <c:pt idx="4">
                  <c:v>2354.6</c:v>
                </c:pt>
                <c:pt idx="5">
                  <c:v>2373.1999999999998</c:v>
                </c:pt>
                <c:pt idx="6">
                  <c:v>2382.1</c:v>
                </c:pt>
                <c:pt idx="7">
                  <c:v>2374.9</c:v>
                </c:pt>
                <c:pt idx="8">
                  <c:v>2383</c:v>
                </c:pt>
                <c:pt idx="9">
                  <c:v>2378.8000000000002</c:v>
                </c:pt>
                <c:pt idx="10">
                  <c:v>2551.1999999999998</c:v>
                </c:pt>
                <c:pt idx="11">
                  <c:v>2592.1999999999998</c:v>
                </c:pt>
                <c:pt idx="12">
                  <c:v>2591.3000000000002</c:v>
                </c:pt>
                <c:pt idx="13">
                  <c:v>2703.5</c:v>
                </c:pt>
                <c:pt idx="14">
                  <c:v>2470.5</c:v>
                </c:pt>
                <c:pt idx="15">
                  <c:v>2319.1</c:v>
                </c:pt>
                <c:pt idx="16">
                  <c:v>2316.6999999999998</c:v>
                </c:pt>
                <c:pt idx="17">
                  <c:v>2460.1</c:v>
                </c:pt>
                <c:pt idx="18">
                  <c:v>2513.6999999999998</c:v>
                </c:pt>
                <c:pt idx="19">
                  <c:v>2579.8000000000002</c:v>
                </c:pt>
                <c:pt idx="20">
                  <c:v>2692.4</c:v>
                </c:pt>
                <c:pt idx="21">
                  <c:v>2685.8</c:v>
                </c:pt>
                <c:pt idx="22">
                  <c:v>2570.1</c:v>
                </c:pt>
                <c:pt idx="23">
                  <c:v>2566.6</c:v>
                </c:pt>
                <c:pt idx="24">
                  <c:v>2463.3000000000002</c:v>
                </c:pt>
                <c:pt idx="25">
                  <c:v>2304.3000000000002</c:v>
                </c:pt>
                <c:pt idx="26">
                  <c:v>2311</c:v>
                </c:pt>
                <c:pt idx="27">
                  <c:v>2303.1999999999998</c:v>
                </c:pt>
                <c:pt idx="28">
                  <c:v>2311.3000000000002</c:v>
                </c:pt>
                <c:pt idx="29">
                  <c:v>2476.4</c:v>
                </c:pt>
                <c:pt idx="30">
                  <c:v>2478</c:v>
                </c:pt>
                <c:pt idx="31">
                  <c:v>2549</c:v>
                </c:pt>
                <c:pt idx="32">
                  <c:v>2849.7</c:v>
                </c:pt>
                <c:pt idx="33">
                  <c:v>2853.5</c:v>
                </c:pt>
                <c:pt idx="34">
                  <c:v>2853</c:v>
                </c:pt>
                <c:pt idx="35">
                  <c:v>2849.1</c:v>
                </c:pt>
                <c:pt idx="36">
                  <c:v>2866.3</c:v>
                </c:pt>
                <c:pt idx="37">
                  <c:v>2865.3</c:v>
                </c:pt>
                <c:pt idx="38">
                  <c:v>2861.4</c:v>
                </c:pt>
                <c:pt idx="39">
                  <c:v>2864.3</c:v>
                </c:pt>
                <c:pt idx="40">
                  <c:v>2857.7</c:v>
                </c:pt>
                <c:pt idx="41">
                  <c:v>2861.6</c:v>
                </c:pt>
                <c:pt idx="42">
                  <c:v>2862</c:v>
                </c:pt>
                <c:pt idx="43">
                  <c:v>2867.7</c:v>
                </c:pt>
                <c:pt idx="44">
                  <c:v>2861</c:v>
                </c:pt>
                <c:pt idx="45">
                  <c:v>2831.4</c:v>
                </c:pt>
                <c:pt idx="46">
                  <c:v>2672.4</c:v>
                </c:pt>
                <c:pt idx="47">
                  <c:v>2601.4</c:v>
                </c:pt>
              </c:numCache>
            </c:numRef>
          </c:val>
          <c:extLst>
            <c:ext xmlns:c16="http://schemas.microsoft.com/office/drawing/2014/chart" uri="{C3380CC4-5D6E-409C-BE32-E72D297353CC}">
              <c16:uniqueId val="{00000001-ED7A-40FB-9565-DB0EB312F01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5.32</c:v>
                </c:pt>
                <c:pt idx="12">
                  <c:v>25.22</c:v>
                </c:pt>
                <c:pt idx="13">
                  <c:v>172.93</c:v>
                </c:pt>
                <c:pt idx="14">
                  <c:v>376.54</c:v>
                </c:pt>
                <c:pt idx="15">
                  <c:v>521.82000000000005</c:v>
                </c:pt>
                <c:pt idx="16">
                  <c:v>549.54999999999995</c:v>
                </c:pt>
                <c:pt idx="17">
                  <c:v>561.41</c:v>
                </c:pt>
                <c:pt idx="18">
                  <c:v>572.35</c:v>
                </c:pt>
                <c:pt idx="19">
                  <c:v>570.77</c:v>
                </c:pt>
                <c:pt idx="20">
                  <c:v>569.67999999999995</c:v>
                </c:pt>
                <c:pt idx="21">
                  <c:v>581.72</c:v>
                </c:pt>
                <c:pt idx="22">
                  <c:v>580.52</c:v>
                </c:pt>
                <c:pt idx="23">
                  <c:v>582.23</c:v>
                </c:pt>
                <c:pt idx="24">
                  <c:v>584.46</c:v>
                </c:pt>
                <c:pt idx="25">
                  <c:v>591.51</c:v>
                </c:pt>
                <c:pt idx="26">
                  <c:v>587.6</c:v>
                </c:pt>
                <c:pt idx="27">
                  <c:v>596.97</c:v>
                </c:pt>
                <c:pt idx="28">
                  <c:v>589.13</c:v>
                </c:pt>
                <c:pt idx="29">
                  <c:v>578.36</c:v>
                </c:pt>
                <c:pt idx="30">
                  <c:v>485.73</c:v>
                </c:pt>
                <c:pt idx="31">
                  <c:v>403.6</c:v>
                </c:pt>
                <c:pt idx="32">
                  <c:v>196.66</c:v>
                </c:pt>
                <c:pt idx="33">
                  <c:v>33.6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D7A-40FB-9565-DB0EB312F01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476.2</c:v>
                </c:pt>
                <c:pt idx="1">
                  <c:v>501.9</c:v>
                </c:pt>
                <c:pt idx="2">
                  <c:v>489.3</c:v>
                </c:pt>
                <c:pt idx="3">
                  <c:v>465.4</c:v>
                </c:pt>
                <c:pt idx="4">
                  <c:v>389</c:v>
                </c:pt>
                <c:pt idx="5">
                  <c:v>340</c:v>
                </c:pt>
                <c:pt idx="6">
                  <c:v>254.8</c:v>
                </c:pt>
                <c:pt idx="7">
                  <c:v>280.5</c:v>
                </c:pt>
                <c:pt idx="8">
                  <c:v>275</c:v>
                </c:pt>
                <c:pt idx="9">
                  <c:v>248.6</c:v>
                </c:pt>
                <c:pt idx="10">
                  <c:v>174.7</c:v>
                </c:pt>
                <c:pt idx="11">
                  <c:v>196.3</c:v>
                </c:pt>
                <c:pt idx="12">
                  <c:v>253.2</c:v>
                </c:pt>
                <c:pt idx="13">
                  <c:v>313.3</c:v>
                </c:pt>
                <c:pt idx="14">
                  <c:v>468.6</c:v>
                </c:pt>
                <c:pt idx="15">
                  <c:v>586.1</c:v>
                </c:pt>
                <c:pt idx="16">
                  <c:v>581.5</c:v>
                </c:pt>
                <c:pt idx="17">
                  <c:v>466.4</c:v>
                </c:pt>
                <c:pt idx="18">
                  <c:v>372.2</c:v>
                </c:pt>
                <c:pt idx="19">
                  <c:v>361.3</c:v>
                </c:pt>
                <c:pt idx="20">
                  <c:v>380.5</c:v>
                </c:pt>
                <c:pt idx="21">
                  <c:v>509.8</c:v>
                </c:pt>
                <c:pt idx="22">
                  <c:v>599.9</c:v>
                </c:pt>
                <c:pt idx="23">
                  <c:v>614.70000000000005</c:v>
                </c:pt>
                <c:pt idx="24">
                  <c:v>587.9</c:v>
                </c:pt>
                <c:pt idx="25">
                  <c:v>593.1</c:v>
                </c:pt>
                <c:pt idx="26">
                  <c:v>604.70000000000005</c:v>
                </c:pt>
                <c:pt idx="27">
                  <c:v>635.6</c:v>
                </c:pt>
                <c:pt idx="28">
                  <c:v>636.9</c:v>
                </c:pt>
                <c:pt idx="29">
                  <c:v>647.1</c:v>
                </c:pt>
                <c:pt idx="30">
                  <c:v>673.7</c:v>
                </c:pt>
                <c:pt idx="31">
                  <c:v>673.3</c:v>
                </c:pt>
                <c:pt idx="32">
                  <c:v>693.2</c:v>
                </c:pt>
                <c:pt idx="33">
                  <c:v>705.7</c:v>
                </c:pt>
                <c:pt idx="34">
                  <c:v>754.7</c:v>
                </c:pt>
                <c:pt idx="35">
                  <c:v>745.4</c:v>
                </c:pt>
                <c:pt idx="36">
                  <c:v>733.8</c:v>
                </c:pt>
                <c:pt idx="37">
                  <c:v>729.6</c:v>
                </c:pt>
                <c:pt idx="38">
                  <c:v>710.2</c:v>
                </c:pt>
                <c:pt idx="39">
                  <c:v>700.4</c:v>
                </c:pt>
                <c:pt idx="40">
                  <c:v>632.29999999999995</c:v>
                </c:pt>
                <c:pt idx="41">
                  <c:v>602</c:v>
                </c:pt>
                <c:pt idx="42">
                  <c:v>650.1</c:v>
                </c:pt>
                <c:pt idx="43">
                  <c:v>623.1</c:v>
                </c:pt>
                <c:pt idx="44">
                  <c:v>566.9</c:v>
                </c:pt>
                <c:pt idx="45">
                  <c:v>552.20000000000005</c:v>
                </c:pt>
                <c:pt idx="46">
                  <c:v>565.6</c:v>
                </c:pt>
                <c:pt idx="47">
                  <c:v>552.1</c:v>
                </c:pt>
              </c:numCache>
            </c:numRef>
          </c:val>
          <c:extLst>
            <c:ext xmlns:c16="http://schemas.microsoft.com/office/drawing/2014/chart" uri="{C3380CC4-5D6E-409C-BE32-E72D297353CC}">
              <c16:uniqueId val="{00000003-ED7A-40FB-9565-DB0EB312F01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256.89999999999998</c:v>
                </c:pt>
                <c:pt idx="1">
                  <c:v>256.60000000000002</c:v>
                </c:pt>
                <c:pt idx="2">
                  <c:v>256.7</c:v>
                </c:pt>
                <c:pt idx="3">
                  <c:v>256.7</c:v>
                </c:pt>
                <c:pt idx="4">
                  <c:v>256.5</c:v>
                </c:pt>
                <c:pt idx="5">
                  <c:v>256.2</c:v>
                </c:pt>
                <c:pt idx="6">
                  <c:v>257.5</c:v>
                </c:pt>
                <c:pt idx="7">
                  <c:v>256.8</c:v>
                </c:pt>
                <c:pt idx="8">
                  <c:v>257</c:v>
                </c:pt>
                <c:pt idx="9">
                  <c:v>258.10000000000002</c:v>
                </c:pt>
                <c:pt idx="10">
                  <c:v>257.39999999999998</c:v>
                </c:pt>
                <c:pt idx="11">
                  <c:v>258.8</c:v>
                </c:pt>
                <c:pt idx="12">
                  <c:v>260.3</c:v>
                </c:pt>
                <c:pt idx="13">
                  <c:v>261.10000000000002</c:v>
                </c:pt>
                <c:pt idx="14">
                  <c:v>261.2</c:v>
                </c:pt>
                <c:pt idx="15">
                  <c:v>261.7</c:v>
                </c:pt>
                <c:pt idx="16">
                  <c:v>257.60000000000002</c:v>
                </c:pt>
                <c:pt idx="17">
                  <c:v>258.10000000000002</c:v>
                </c:pt>
                <c:pt idx="18">
                  <c:v>258.5</c:v>
                </c:pt>
                <c:pt idx="19">
                  <c:v>258.5</c:v>
                </c:pt>
                <c:pt idx="20">
                  <c:v>258.10000000000002</c:v>
                </c:pt>
                <c:pt idx="21">
                  <c:v>258.60000000000002</c:v>
                </c:pt>
                <c:pt idx="22">
                  <c:v>258.8</c:v>
                </c:pt>
                <c:pt idx="23">
                  <c:v>258.3</c:v>
                </c:pt>
                <c:pt idx="24">
                  <c:v>258.8</c:v>
                </c:pt>
                <c:pt idx="25">
                  <c:v>259.10000000000002</c:v>
                </c:pt>
                <c:pt idx="26">
                  <c:v>258.7</c:v>
                </c:pt>
                <c:pt idx="27">
                  <c:v>258.8</c:v>
                </c:pt>
                <c:pt idx="28">
                  <c:v>260.3</c:v>
                </c:pt>
                <c:pt idx="29">
                  <c:v>259.5</c:v>
                </c:pt>
                <c:pt idx="30">
                  <c:v>260.10000000000002</c:v>
                </c:pt>
                <c:pt idx="31">
                  <c:v>257.8</c:v>
                </c:pt>
                <c:pt idx="32">
                  <c:v>258.3</c:v>
                </c:pt>
                <c:pt idx="33">
                  <c:v>259.2</c:v>
                </c:pt>
                <c:pt idx="34">
                  <c:v>258.39999999999998</c:v>
                </c:pt>
                <c:pt idx="35">
                  <c:v>258.10000000000002</c:v>
                </c:pt>
                <c:pt idx="36">
                  <c:v>258.60000000000002</c:v>
                </c:pt>
                <c:pt idx="37">
                  <c:v>258.39999999999998</c:v>
                </c:pt>
                <c:pt idx="38">
                  <c:v>257.2</c:v>
                </c:pt>
                <c:pt idx="39">
                  <c:v>257.10000000000002</c:v>
                </c:pt>
                <c:pt idx="40">
                  <c:v>257.2</c:v>
                </c:pt>
                <c:pt idx="41">
                  <c:v>257.10000000000002</c:v>
                </c:pt>
                <c:pt idx="42">
                  <c:v>256.5</c:v>
                </c:pt>
                <c:pt idx="43">
                  <c:v>256.3</c:v>
                </c:pt>
                <c:pt idx="44">
                  <c:v>256.8</c:v>
                </c:pt>
                <c:pt idx="45">
                  <c:v>247.5</c:v>
                </c:pt>
                <c:pt idx="46">
                  <c:v>246.8</c:v>
                </c:pt>
                <c:pt idx="47">
                  <c:v>246.2</c:v>
                </c:pt>
              </c:numCache>
            </c:numRef>
          </c:val>
          <c:extLst>
            <c:ext xmlns:c16="http://schemas.microsoft.com/office/drawing/2014/chart" uri="{C3380CC4-5D6E-409C-BE32-E72D297353CC}">
              <c16:uniqueId val="{00000000-E9DF-4CD4-BA9C-08DD72AE685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43.4</c:v>
                </c:pt>
                <c:pt idx="1">
                  <c:v>43.4</c:v>
                </c:pt>
                <c:pt idx="2">
                  <c:v>44.1</c:v>
                </c:pt>
                <c:pt idx="3">
                  <c:v>44</c:v>
                </c:pt>
                <c:pt idx="4">
                  <c:v>44</c:v>
                </c:pt>
                <c:pt idx="5">
                  <c:v>42.8</c:v>
                </c:pt>
                <c:pt idx="6">
                  <c:v>43.7</c:v>
                </c:pt>
                <c:pt idx="7">
                  <c:v>45</c:v>
                </c:pt>
                <c:pt idx="8">
                  <c:v>45.2</c:v>
                </c:pt>
                <c:pt idx="9">
                  <c:v>42</c:v>
                </c:pt>
                <c:pt idx="10">
                  <c:v>43.8</c:v>
                </c:pt>
                <c:pt idx="11">
                  <c:v>44.6</c:v>
                </c:pt>
                <c:pt idx="12">
                  <c:v>44.7</c:v>
                </c:pt>
                <c:pt idx="13">
                  <c:v>41.3</c:v>
                </c:pt>
                <c:pt idx="14">
                  <c:v>43.4</c:v>
                </c:pt>
                <c:pt idx="15">
                  <c:v>43.1</c:v>
                </c:pt>
                <c:pt idx="16">
                  <c:v>41.6</c:v>
                </c:pt>
                <c:pt idx="17">
                  <c:v>41.9</c:v>
                </c:pt>
                <c:pt idx="18">
                  <c:v>41.3</c:v>
                </c:pt>
                <c:pt idx="19">
                  <c:v>40.4</c:v>
                </c:pt>
                <c:pt idx="20">
                  <c:v>40.799999999999997</c:v>
                </c:pt>
                <c:pt idx="21">
                  <c:v>41.4</c:v>
                </c:pt>
                <c:pt idx="22">
                  <c:v>40.799999999999997</c:v>
                </c:pt>
                <c:pt idx="23">
                  <c:v>41.2</c:v>
                </c:pt>
                <c:pt idx="24">
                  <c:v>40.700000000000003</c:v>
                </c:pt>
                <c:pt idx="25">
                  <c:v>40.799999999999997</c:v>
                </c:pt>
                <c:pt idx="26">
                  <c:v>41.1</c:v>
                </c:pt>
                <c:pt idx="27">
                  <c:v>41.4</c:v>
                </c:pt>
                <c:pt idx="28">
                  <c:v>41</c:v>
                </c:pt>
                <c:pt idx="29">
                  <c:v>43.1</c:v>
                </c:pt>
                <c:pt idx="30">
                  <c:v>43</c:v>
                </c:pt>
                <c:pt idx="31">
                  <c:v>42.9</c:v>
                </c:pt>
                <c:pt idx="32">
                  <c:v>43.5</c:v>
                </c:pt>
                <c:pt idx="33">
                  <c:v>42.4</c:v>
                </c:pt>
                <c:pt idx="34">
                  <c:v>42</c:v>
                </c:pt>
                <c:pt idx="35">
                  <c:v>42.5</c:v>
                </c:pt>
                <c:pt idx="36">
                  <c:v>43.6</c:v>
                </c:pt>
                <c:pt idx="37">
                  <c:v>44.1</c:v>
                </c:pt>
                <c:pt idx="38">
                  <c:v>44.9</c:v>
                </c:pt>
                <c:pt idx="39">
                  <c:v>43.8</c:v>
                </c:pt>
                <c:pt idx="40">
                  <c:v>44.4</c:v>
                </c:pt>
                <c:pt idx="41">
                  <c:v>44</c:v>
                </c:pt>
                <c:pt idx="42">
                  <c:v>43.4</c:v>
                </c:pt>
                <c:pt idx="43">
                  <c:v>44</c:v>
                </c:pt>
                <c:pt idx="44">
                  <c:v>43.8</c:v>
                </c:pt>
                <c:pt idx="45">
                  <c:v>44</c:v>
                </c:pt>
                <c:pt idx="46">
                  <c:v>43.3</c:v>
                </c:pt>
                <c:pt idx="47">
                  <c:v>43.6</c:v>
                </c:pt>
              </c:numCache>
            </c:numRef>
          </c:val>
          <c:extLst>
            <c:ext xmlns:c16="http://schemas.microsoft.com/office/drawing/2014/chart" uri="{C3380CC4-5D6E-409C-BE32-E72D297353CC}">
              <c16:uniqueId val="{00000001-E9DF-4CD4-BA9C-08DD72AE685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5.32</c:v>
                </c:pt>
                <c:pt idx="12">
                  <c:v>25.22</c:v>
                </c:pt>
                <c:pt idx="13">
                  <c:v>172.93</c:v>
                </c:pt>
                <c:pt idx="14">
                  <c:v>376.54</c:v>
                </c:pt>
                <c:pt idx="15">
                  <c:v>521.82000000000005</c:v>
                </c:pt>
                <c:pt idx="16">
                  <c:v>549.54999999999995</c:v>
                </c:pt>
                <c:pt idx="17">
                  <c:v>561.41</c:v>
                </c:pt>
                <c:pt idx="18">
                  <c:v>572.35</c:v>
                </c:pt>
                <c:pt idx="19">
                  <c:v>570.77</c:v>
                </c:pt>
                <c:pt idx="20">
                  <c:v>569.67999999999995</c:v>
                </c:pt>
                <c:pt idx="21">
                  <c:v>581.72</c:v>
                </c:pt>
                <c:pt idx="22">
                  <c:v>580.52</c:v>
                </c:pt>
                <c:pt idx="23">
                  <c:v>582.23</c:v>
                </c:pt>
                <c:pt idx="24">
                  <c:v>584.46</c:v>
                </c:pt>
                <c:pt idx="25">
                  <c:v>591.51</c:v>
                </c:pt>
                <c:pt idx="26">
                  <c:v>587.6</c:v>
                </c:pt>
                <c:pt idx="27">
                  <c:v>596.97</c:v>
                </c:pt>
                <c:pt idx="28">
                  <c:v>589.13</c:v>
                </c:pt>
                <c:pt idx="29">
                  <c:v>578.36</c:v>
                </c:pt>
                <c:pt idx="30">
                  <c:v>485.73</c:v>
                </c:pt>
                <c:pt idx="31">
                  <c:v>403.6</c:v>
                </c:pt>
                <c:pt idx="32">
                  <c:v>196.66</c:v>
                </c:pt>
                <c:pt idx="33">
                  <c:v>33.6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9DF-4CD4-BA9C-08DD72AE685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476.2</c:v>
                </c:pt>
                <c:pt idx="1">
                  <c:v>501.9</c:v>
                </c:pt>
                <c:pt idx="2">
                  <c:v>489.3</c:v>
                </c:pt>
                <c:pt idx="3">
                  <c:v>465.4</c:v>
                </c:pt>
                <c:pt idx="4">
                  <c:v>389</c:v>
                </c:pt>
                <c:pt idx="5">
                  <c:v>340</c:v>
                </c:pt>
                <c:pt idx="6">
                  <c:v>254.8</c:v>
                </c:pt>
                <c:pt idx="7">
                  <c:v>280.5</c:v>
                </c:pt>
                <c:pt idx="8">
                  <c:v>275</c:v>
                </c:pt>
                <c:pt idx="9">
                  <c:v>248.6</c:v>
                </c:pt>
                <c:pt idx="10">
                  <c:v>174.7</c:v>
                </c:pt>
                <c:pt idx="11">
                  <c:v>196.3</c:v>
                </c:pt>
                <c:pt idx="12">
                  <c:v>253.2</c:v>
                </c:pt>
                <c:pt idx="13">
                  <c:v>313.3</c:v>
                </c:pt>
                <c:pt idx="14">
                  <c:v>468.6</c:v>
                </c:pt>
                <c:pt idx="15">
                  <c:v>586.1</c:v>
                </c:pt>
                <c:pt idx="16">
                  <c:v>581.5</c:v>
                </c:pt>
                <c:pt idx="17">
                  <c:v>466.4</c:v>
                </c:pt>
                <c:pt idx="18">
                  <c:v>372.2</c:v>
                </c:pt>
                <c:pt idx="19">
                  <c:v>361.3</c:v>
                </c:pt>
                <c:pt idx="20">
                  <c:v>380.5</c:v>
                </c:pt>
                <c:pt idx="21">
                  <c:v>509.8</c:v>
                </c:pt>
                <c:pt idx="22">
                  <c:v>599.9</c:v>
                </c:pt>
                <c:pt idx="23">
                  <c:v>614.70000000000005</c:v>
                </c:pt>
                <c:pt idx="24">
                  <c:v>587.9</c:v>
                </c:pt>
                <c:pt idx="25">
                  <c:v>593.1</c:v>
                </c:pt>
                <c:pt idx="26">
                  <c:v>604.70000000000005</c:v>
                </c:pt>
                <c:pt idx="27">
                  <c:v>635.6</c:v>
                </c:pt>
                <c:pt idx="28">
                  <c:v>636.9</c:v>
                </c:pt>
                <c:pt idx="29">
                  <c:v>647.1</c:v>
                </c:pt>
                <c:pt idx="30">
                  <c:v>673.7</c:v>
                </c:pt>
                <c:pt idx="31">
                  <c:v>673.3</c:v>
                </c:pt>
                <c:pt idx="32">
                  <c:v>693.2</c:v>
                </c:pt>
                <c:pt idx="33">
                  <c:v>705.7</c:v>
                </c:pt>
                <c:pt idx="34">
                  <c:v>754.7</c:v>
                </c:pt>
                <c:pt idx="35">
                  <c:v>745.4</c:v>
                </c:pt>
                <c:pt idx="36">
                  <c:v>733.8</c:v>
                </c:pt>
                <c:pt idx="37">
                  <c:v>729.6</c:v>
                </c:pt>
                <c:pt idx="38">
                  <c:v>710.2</c:v>
                </c:pt>
                <c:pt idx="39">
                  <c:v>700.4</c:v>
                </c:pt>
                <c:pt idx="40">
                  <c:v>632.29999999999995</c:v>
                </c:pt>
                <c:pt idx="41">
                  <c:v>602</c:v>
                </c:pt>
                <c:pt idx="42">
                  <c:v>650.1</c:v>
                </c:pt>
                <c:pt idx="43">
                  <c:v>623.1</c:v>
                </c:pt>
                <c:pt idx="44">
                  <c:v>566.9</c:v>
                </c:pt>
                <c:pt idx="45">
                  <c:v>552.20000000000005</c:v>
                </c:pt>
                <c:pt idx="46">
                  <c:v>565.6</c:v>
                </c:pt>
                <c:pt idx="47">
                  <c:v>552.1</c:v>
                </c:pt>
              </c:numCache>
            </c:numRef>
          </c:val>
          <c:extLst>
            <c:ext xmlns:c16="http://schemas.microsoft.com/office/drawing/2014/chart" uri="{C3380CC4-5D6E-409C-BE32-E72D297353CC}">
              <c16:uniqueId val="{00000003-E9DF-4CD4-BA9C-08DD72AE685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35.53</c:v>
                </c:pt>
                <c:pt idx="1">
                  <c:v>32.44</c:v>
                </c:pt>
                <c:pt idx="2">
                  <c:v>31.15</c:v>
                </c:pt>
                <c:pt idx="3">
                  <c:v>27.63</c:v>
                </c:pt>
                <c:pt idx="4">
                  <c:v>28.43</c:v>
                </c:pt>
                <c:pt idx="5">
                  <c:v>30.96</c:v>
                </c:pt>
                <c:pt idx="6">
                  <c:v>36.03</c:v>
                </c:pt>
                <c:pt idx="7">
                  <c:v>35.950000000000003</c:v>
                </c:pt>
                <c:pt idx="8">
                  <c:v>34.51</c:v>
                </c:pt>
                <c:pt idx="9">
                  <c:v>37.24</c:v>
                </c:pt>
                <c:pt idx="10">
                  <c:v>42.07</c:v>
                </c:pt>
                <c:pt idx="11">
                  <c:v>42.26</c:v>
                </c:pt>
                <c:pt idx="12">
                  <c:v>46.87</c:v>
                </c:pt>
                <c:pt idx="13">
                  <c:v>37.31</c:v>
                </c:pt>
                <c:pt idx="14">
                  <c:v>44.1</c:v>
                </c:pt>
                <c:pt idx="15">
                  <c:v>44.76</c:v>
                </c:pt>
                <c:pt idx="16">
                  <c:v>48.62</c:v>
                </c:pt>
                <c:pt idx="17">
                  <c:v>51.3</c:v>
                </c:pt>
                <c:pt idx="18">
                  <c:v>54.34</c:v>
                </c:pt>
                <c:pt idx="19">
                  <c:v>58.04</c:v>
                </c:pt>
                <c:pt idx="20">
                  <c:v>57.64</c:v>
                </c:pt>
                <c:pt idx="21">
                  <c:v>56.69</c:v>
                </c:pt>
                <c:pt idx="22">
                  <c:v>59.77</c:v>
                </c:pt>
                <c:pt idx="23">
                  <c:v>58</c:v>
                </c:pt>
                <c:pt idx="24">
                  <c:v>50.73</c:v>
                </c:pt>
                <c:pt idx="25">
                  <c:v>52.51</c:v>
                </c:pt>
                <c:pt idx="26">
                  <c:v>50.3</c:v>
                </c:pt>
                <c:pt idx="27">
                  <c:v>45.76</c:v>
                </c:pt>
                <c:pt idx="28">
                  <c:v>50.29</c:v>
                </c:pt>
                <c:pt idx="29">
                  <c:v>56.63</c:v>
                </c:pt>
                <c:pt idx="30">
                  <c:v>53.57</c:v>
                </c:pt>
                <c:pt idx="31">
                  <c:v>58.87</c:v>
                </c:pt>
                <c:pt idx="32">
                  <c:v>55.66</c:v>
                </c:pt>
                <c:pt idx="33">
                  <c:v>51.96</c:v>
                </c:pt>
                <c:pt idx="34">
                  <c:v>54.59</c:v>
                </c:pt>
                <c:pt idx="35">
                  <c:v>51.64</c:v>
                </c:pt>
                <c:pt idx="36">
                  <c:v>58.77</c:v>
                </c:pt>
                <c:pt idx="37">
                  <c:v>61.32</c:v>
                </c:pt>
                <c:pt idx="38">
                  <c:v>59.44</c:v>
                </c:pt>
                <c:pt idx="39">
                  <c:v>52.29</c:v>
                </c:pt>
                <c:pt idx="40">
                  <c:v>50.58</c:v>
                </c:pt>
                <c:pt idx="41">
                  <c:v>47.51</c:v>
                </c:pt>
                <c:pt idx="42">
                  <c:v>37.200000000000003</c:v>
                </c:pt>
                <c:pt idx="43">
                  <c:v>34.28</c:v>
                </c:pt>
                <c:pt idx="44">
                  <c:v>33.200000000000003</c:v>
                </c:pt>
                <c:pt idx="45">
                  <c:v>30.1</c:v>
                </c:pt>
                <c:pt idx="46">
                  <c:v>19.899999999999999</c:v>
                </c:pt>
                <c:pt idx="47">
                  <c:v>21.43</c:v>
                </c:pt>
              </c:numCache>
            </c:numRef>
          </c:val>
          <c:extLst>
            <c:ext xmlns:c16="http://schemas.microsoft.com/office/drawing/2014/chart" uri="{C3380CC4-5D6E-409C-BE32-E72D297353CC}">
              <c16:uniqueId val="{00000000-CD07-45E1-B1EA-80A9352FB7D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35.57</c:v>
                </c:pt>
                <c:pt idx="1">
                  <c:v>32.58</c:v>
                </c:pt>
                <c:pt idx="2">
                  <c:v>31.24</c:v>
                </c:pt>
                <c:pt idx="3">
                  <c:v>27.85</c:v>
                </c:pt>
                <c:pt idx="4">
                  <c:v>27.83</c:v>
                </c:pt>
                <c:pt idx="5">
                  <c:v>31.27</c:v>
                </c:pt>
                <c:pt idx="6">
                  <c:v>35.83</c:v>
                </c:pt>
                <c:pt idx="7">
                  <c:v>35.96</c:v>
                </c:pt>
                <c:pt idx="8">
                  <c:v>34.549999999999997</c:v>
                </c:pt>
                <c:pt idx="9">
                  <c:v>36.97</c:v>
                </c:pt>
                <c:pt idx="10">
                  <c:v>42.1</c:v>
                </c:pt>
                <c:pt idx="11">
                  <c:v>42.48</c:v>
                </c:pt>
                <c:pt idx="12">
                  <c:v>46.83</c:v>
                </c:pt>
                <c:pt idx="13">
                  <c:v>37.700000000000003</c:v>
                </c:pt>
                <c:pt idx="14">
                  <c:v>44.35</c:v>
                </c:pt>
                <c:pt idx="15">
                  <c:v>45.01</c:v>
                </c:pt>
                <c:pt idx="16">
                  <c:v>48.81</c:v>
                </c:pt>
                <c:pt idx="17">
                  <c:v>51.35</c:v>
                </c:pt>
                <c:pt idx="18">
                  <c:v>54.44</c:v>
                </c:pt>
                <c:pt idx="19">
                  <c:v>57.77</c:v>
                </c:pt>
                <c:pt idx="20">
                  <c:v>58.06</c:v>
                </c:pt>
                <c:pt idx="21">
                  <c:v>57.28</c:v>
                </c:pt>
                <c:pt idx="22">
                  <c:v>60.4</c:v>
                </c:pt>
                <c:pt idx="23">
                  <c:v>57.24</c:v>
                </c:pt>
                <c:pt idx="24">
                  <c:v>50.83</c:v>
                </c:pt>
                <c:pt idx="25">
                  <c:v>52.07</c:v>
                </c:pt>
                <c:pt idx="26">
                  <c:v>51.26</c:v>
                </c:pt>
                <c:pt idx="27">
                  <c:v>45.92</c:v>
                </c:pt>
                <c:pt idx="28">
                  <c:v>50.4</c:v>
                </c:pt>
                <c:pt idx="29">
                  <c:v>55.42</c:v>
                </c:pt>
                <c:pt idx="30">
                  <c:v>53.27</c:v>
                </c:pt>
                <c:pt idx="31">
                  <c:v>58.95</c:v>
                </c:pt>
                <c:pt idx="32">
                  <c:v>56.03</c:v>
                </c:pt>
                <c:pt idx="33">
                  <c:v>52.17</c:v>
                </c:pt>
                <c:pt idx="34">
                  <c:v>54.7</c:v>
                </c:pt>
                <c:pt idx="35">
                  <c:v>51.95</c:v>
                </c:pt>
                <c:pt idx="36">
                  <c:v>58.6</c:v>
                </c:pt>
                <c:pt idx="37">
                  <c:v>61.78</c:v>
                </c:pt>
                <c:pt idx="38">
                  <c:v>59.1</c:v>
                </c:pt>
                <c:pt idx="39">
                  <c:v>52.68</c:v>
                </c:pt>
                <c:pt idx="40">
                  <c:v>50.56</c:v>
                </c:pt>
                <c:pt idx="41">
                  <c:v>47.96</c:v>
                </c:pt>
                <c:pt idx="42">
                  <c:v>37.31</c:v>
                </c:pt>
                <c:pt idx="43">
                  <c:v>34.590000000000003</c:v>
                </c:pt>
                <c:pt idx="44">
                  <c:v>33.840000000000003</c:v>
                </c:pt>
                <c:pt idx="45">
                  <c:v>30.37</c:v>
                </c:pt>
                <c:pt idx="46">
                  <c:v>20.27</c:v>
                </c:pt>
                <c:pt idx="47">
                  <c:v>21.38</c:v>
                </c:pt>
              </c:numCache>
            </c:numRef>
          </c:val>
          <c:extLst>
            <c:ext xmlns:c16="http://schemas.microsoft.com/office/drawing/2014/chart" uri="{C3380CC4-5D6E-409C-BE32-E72D297353CC}">
              <c16:uniqueId val="{00000001-CD07-45E1-B1EA-80A9352FB7D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44.876300000000001</c:v>
                </c:pt>
                <c:pt idx="1">
                  <c:v>39.919800000000002</c:v>
                </c:pt>
                <c:pt idx="2">
                  <c:v>39.518000000000001</c:v>
                </c:pt>
                <c:pt idx="3">
                  <c:v>39.25</c:v>
                </c:pt>
                <c:pt idx="4">
                  <c:v>39.785899999999998</c:v>
                </c:pt>
                <c:pt idx="5">
                  <c:v>43.670699999999997</c:v>
                </c:pt>
                <c:pt idx="6">
                  <c:v>45.680100000000003</c:v>
                </c:pt>
                <c:pt idx="7">
                  <c:v>45.412199999999999</c:v>
                </c:pt>
                <c:pt idx="8">
                  <c:v>47.9574</c:v>
                </c:pt>
                <c:pt idx="9">
                  <c:v>46.215899999999998</c:v>
                </c:pt>
                <c:pt idx="10">
                  <c:v>49.966799999999999</c:v>
                </c:pt>
                <c:pt idx="11">
                  <c:v>51.976199999999999</c:v>
                </c:pt>
                <c:pt idx="12">
                  <c:v>54.253500000000003</c:v>
                </c:pt>
                <c:pt idx="13">
                  <c:v>46.483800000000002</c:v>
                </c:pt>
                <c:pt idx="14">
                  <c:v>41.3934</c:v>
                </c:pt>
                <c:pt idx="15">
                  <c:v>46.349899999999998</c:v>
                </c:pt>
                <c:pt idx="16">
                  <c:v>52.378</c:v>
                </c:pt>
                <c:pt idx="17">
                  <c:v>55.994900000000001</c:v>
                </c:pt>
                <c:pt idx="18">
                  <c:v>61.487299999999998</c:v>
                </c:pt>
                <c:pt idx="19">
                  <c:v>61.219299999999997</c:v>
                </c:pt>
                <c:pt idx="20">
                  <c:v>62.558900000000001</c:v>
                </c:pt>
                <c:pt idx="21">
                  <c:v>58.540199999999999</c:v>
                </c:pt>
                <c:pt idx="22">
                  <c:v>61.755200000000002</c:v>
                </c:pt>
                <c:pt idx="23">
                  <c:v>55.325099999999999</c:v>
                </c:pt>
                <c:pt idx="24">
                  <c:v>55.325099999999999</c:v>
                </c:pt>
                <c:pt idx="25">
                  <c:v>56.664700000000003</c:v>
                </c:pt>
                <c:pt idx="26">
                  <c:v>53.181800000000003</c:v>
                </c:pt>
                <c:pt idx="27">
                  <c:v>55.994900000000001</c:v>
                </c:pt>
                <c:pt idx="28">
                  <c:v>51.038400000000003</c:v>
                </c:pt>
                <c:pt idx="29">
                  <c:v>53.851599999999998</c:v>
                </c:pt>
                <c:pt idx="30">
                  <c:v>58.272199999999998</c:v>
                </c:pt>
                <c:pt idx="31">
                  <c:v>58.808100000000003</c:v>
                </c:pt>
                <c:pt idx="32">
                  <c:v>51.440300000000001</c:v>
                </c:pt>
                <c:pt idx="33">
                  <c:v>55.726999999999997</c:v>
                </c:pt>
                <c:pt idx="34">
                  <c:v>52.378</c:v>
                </c:pt>
                <c:pt idx="35">
                  <c:v>46.8857</c:v>
                </c:pt>
                <c:pt idx="36">
                  <c:v>56.530799999999999</c:v>
                </c:pt>
                <c:pt idx="37">
                  <c:v>59.477899999999998</c:v>
                </c:pt>
                <c:pt idx="38">
                  <c:v>58.406199999999998</c:v>
                </c:pt>
                <c:pt idx="39">
                  <c:v>54.923299999999998</c:v>
                </c:pt>
                <c:pt idx="40">
                  <c:v>52.913899999999998</c:v>
                </c:pt>
                <c:pt idx="41">
                  <c:v>52.779899999999998</c:v>
                </c:pt>
                <c:pt idx="42">
                  <c:v>47.287599999999998</c:v>
                </c:pt>
                <c:pt idx="43">
                  <c:v>43.268799999999999</c:v>
                </c:pt>
                <c:pt idx="44">
                  <c:v>44.340499999999999</c:v>
                </c:pt>
                <c:pt idx="45">
                  <c:v>38.044400000000003</c:v>
                </c:pt>
                <c:pt idx="46">
                  <c:v>37.240600000000001</c:v>
                </c:pt>
                <c:pt idx="47">
                  <c:v>34.293500000000002</c:v>
                </c:pt>
              </c:numCache>
            </c:numRef>
          </c:val>
          <c:extLst>
            <c:ext xmlns:c16="http://schemas.microsoft.com/office/drawing/2014/chart" uri="{C3380CC4-5D6E-409C-BE32-E72D297353CC}">
              <c16:uniqueId val="{00000002-CD07-45E1-B1EA-80A9352FB7D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43.245899999999999</c:v>
                </c:pt>
                <c:pt idx="1">
                  <c:v>40.001899999999999</c:v>
                </c:pt>
                <c:pt idx="2">
                  <c:v>38.989699999999999</c:v>
                </c:pt>
                <c:pt idx="3">
                  <c:v>38.514499999999998</c:v>
                </c:pt>
                <c:pt idx="4">
                  <c:v>39.087499999999999</c:v>
                </c:pt>
                <c:pt idx="5">
                  <c:v>43.2988</c:v>
                </c:pt>
                <c:pt idx="6">
                  <c:v>45.3658</c:v>
                </c:pt>
                <c:pt idx="7">
                  <c:v>44.447299999999998</c:v>
                </c:pt>
                <c:pt idx="8">
                  <c:v>43.615299999999998</c:v>
                </c:pt>
                <c:pt idx="9">
                  <c:v>47.803199999999997</c:v>
                </c:pt>
                <c:pt idx="10">
                  <c:v>49.280299999999997</c:v>
                </c:pt>
                <c:pt idx="11">
                  <c:v>51.489899999999999</c:v>
                </c:pt>
                <c:pt idx="12">
                  <c:v>53.4726</c:v>
                </c:pt>
                <c:pt idx="13">
                  <c:v>45.294400000000003</c:v>
                </c:pt>
                <c:pt idx="14">
                  <c:v>44.422199999999997</c:v>
                </c:pt>
                <c:pt idx="15">
                  <c:v>45.398499999999999</c:v>
                </c:pt>
                <c:pt idx="16">
                  <c:v>51.996600000000001</c:v>
                </c:pt>
                <c:pt idx="17">
                  <c:v>55.196800000000003</c:v>
                </c:pt>
                <c:pt idx="18">
                  <c:v>57.264800000000001</c:v>
                </c:pt>
                <c:pt idx="19">
                  <c:v>59.521299999999997</c:v>
                </c:pt>
                <c:pt idx="20">
                  <c:v>61.656500000000001</c:v>
                </c:pt>
                <c:pt idx="21">
                  <c:v>58.331699999999998</c:v>
                </c:pt>
                <c:pt idx="22">
                  <c:v>61.973700000000001</c:v>
                </c:pt>
                <c:pt idx="23">
                  <c:v>54.795299999999997</c:v>
                </c:pt>
                <c:pt idx="24">
                  <c:v>53.220599999999997</c:v>
                </c:pt>
                <c:pt idx="25">
                  <c:v>55.567700000000002</c:v>
                </c:pt>
                <c:pt idx="26">
                  <c:v>51.311199999999999</c:v>
                </c:pt>
                <c:pt idx="27">
                  <c:v>51.095799999999997</c:v>
                </c:pt>
                <c:pt idx="28">
                  <c:v>54.461599999999997</c:v>
                </c:pt>
                <c:pt idx="29">
                  <c:v>53.919800000000002</c:v>
                </c:pt>
                <c:pt idx="30">
                  <c:v>58.805700000000002</c:v>
                </c:pt>
                <c:pt idx="31">
                  <c:v>58.506999999999998</c:v>
                </c:pt>
                <c:pt idx="32">
                  <c:v>52.939500000000002</c:v>
                </c:pt>
                <c:pt idx="33">
                  <c:v>51.1905</c:v>
                </c:pt>
                <c:pt idx="34">
                  <c:v>52.924300000000002</c:v>
                </c:pt>
                <c:pt idx="35">
                  <c:v>45.949300000000001</c:v>
                </c:pt>
                <c:pt idx="36">
                  <c:v>56.456499999999998</c:v>
                </c:pt>
                <c:pt idx="37">
                  <c:v>58.556399999999996</c:v>
                </c:pt>
                <c:pt idx="38">
                  <c:v>57.565399999999997</c:v>
                </c:pt>
                <c:pt idx="39">
                  <c:v>54.302700000000002</c:v>
                </c:pt>
                <c:pt idx="40">
                  <c:v>52.9146</c:v>
                </c:pt>
                <c:pt idx="41">
                  <c:v>52.200899999999997</c:v>
                </c:pt>
                <c:pt idx="42">
                  <c:v>46.461599999999997</c:v>
                </c:pt>
                <c:pt idx="43">
                  <c:v>42.719200000000001</c:v>
                </c:pt>
                <c:pt idx="44">
                  <c:v>44.238999999999997</c:v>
                </c:pt>
                <c:pt idx="45">
                  <c:v>37.567300000000003</c:v>
                </c:pt>
                <c:pt idx="46">
                  <c:v>34.240600000000001</c:v>
                </c:pt>
                <c:pt idx="47">
                  <c:v>33.843499999999999</c:v>
                </c:pt>
              </c:numCache>
            </c:numRef>
          </c:val>
          <c:extLst>
            <c:ext xmlns:c16="http://schemas.microsoft.com/office/drawing/2014/chart" uri="{C3380CC4-5D6E-409C-BE32-E72D297353CC}">
              <c16:uniqueId val="{00000003-CD07-45E1-B1EA-80A9352FB7D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387.73829999999998</c:v>
                </c:pt>
                <c:pt idx="1">
                  <c:v>375.3218</c:v>
                </c:pt>
                <c:pt idx="2">
                  <c:v>356.2328</c:v>
                </c:pt>
                <c:pt idx="3">
                  <c:v>354.89019999999999</c:v>
                </c:pt>
                <c:pt idx="4">
                  <c:v>358.50290000000001</c:v>
                </c:pt>
                <c:pt idx="5">
                  <c:v>378.44900000000001</c:v>
                </c:pt>
                <c:pt idx="6">
                  <c:v>360.93119999999999</c:v>
                </c:pt>
                <c:pt idx="7">
                  <c:v>339.19060000000002</c:v>
                </c:pt>
                <c:pt idx="8">
                  <c:v>348.84570000000002</c:v>
                </c:pt>
                <c:pt idx="9">
                  <c:v>366.05919999999998</c:v>
                </c:pt>
                <c:pt idx="10">
                  <c:v>388.83370000000002</c:v>
                </c:pt>
                <c:pt idx="11">
                  <c:v>402.9812</c:v>
                </c:pt>
                <c:pt idx="12">
                  <c:v>434.0299</c:v>
                </c:pt>
                <c:pt idx="13">
                  <c:v>439.85</c:v>
                </c:pt>
                <c:pt idx="14">
                  <c:v>477.61110000000002</c:v>
                </c:pt>
                <c:pt idx="15">
                  <c:v>445.26139999999998</c:v>
                </c:pt>
                <c:pt idx="16">
                  <c:v>460.88959999999997</c:v>
                </c:pt>
                <c:pt idx="17">
                  <c:v>461.33109999999999</c:v>
                </c:pt>
                <c:pt idx="18">
                  <c:v>476.47129999999999</c:v>
                </c:pt>
                <c:pt idx="19">
                  <c:v>493.8571</c:v>
                </c:pt>
                <c:pt idx="20">
                  <c:v>505.54390000000001</c:v>
                </c:pt>
                <c:pt idx="21">
                  <c:v>511.51530000000002</c:v>
                </c:pt>
                <c:pt idx="22">
                  <c:v>507.8603</c:v>
                </c:pt>
                <c:pt idx="23">
                  <c:v>519.54660000000001</c:v>
                </c:pt>
                <c:pt idx="24">
                  <c:v>490.87889999999999</c:v>
                </c:pt>
                <c:pt idx="25">
                  <c:v>493.21469999999999</c:v>
                </c:pt>
                <c:pt idx="26">
                  <c:v>483.44299999999998</c:v>
                </c:pt>
                <c:pt idx="27">
                  <c:v>460.97620000000001</c:v>
                </c:pt>
                <c:pt idx="28">
                  <c:v>497.17360000000002</c:v>
                </c:pt>
                <c:pt idx="29">
                  <c:v>477.63420000000002</c:v>
                </c:pt>
                <c:pt idx="30">
                  <c:v>494.4529</c:v>
                </c:pt>
                <c:pt idx="31">
                  <c:v>475.40870000000001</c:v>
                </c:pt>
                <c:pt idx="32">
                  <c:v>469.31299999999999</c:v>
                </c:pt>
                <c:pt idx="33">
                  <c:v>427.86489999999998</c:v>
                </c:pt>
                <c:pt idx="34">
                  <c:v>446.96120000000002</c:v>
                </c:pt>
                <c:pt idx="35">
                  <c:v>438.75639999999999</c:v>
                </c:pt>
                <c:pt idx="36">
                  <c:v>497.44400000000002</c:v>
                </c:pt>
                <c:pt idx="37">
                  <c:v>516.60440000000006</c:v>
                </c:pt>
                <c:pt idx="38">
                  <c:v>510.02820000000003</c:v>
                </c:pt>
                <c:pt idx="39">
                  <c:v>486.97019999999998</c:v>
                </c:pt>
                <c:pt idx="40">
                  <c:v>463.96010000000001</c:v>
                </c:pt>
                <c:pt idx="41">
                  <c:v>450.00979999999998</c:v>
                </c:pt>
                <c:pt idx="42">
                  <c:v>456.2867</c:v>
                </c:pt>
                <c:pt idx="43">
                  <c:v>420.90800000000002</c:v>
                </c:pt>
                <c:pt idx="44">
                  <c:v>422.21589999999998</c:v>
                </c:pt>
                <c:pt idx="45">
                  <c:v>397.76229999999998</c:v>
                </c:pt>
                <c:pt idx="46">
                  <c:v>354.2697</c:v>
                </c:pt>
                <c:pt idx="47">
                  <c:v>375.09359999999998</c:v>
                </c:pt>
              </c:numCache>
            </c:numRef>
          </c:val>
          <c:extLst>
            <c:ext xmlns:c16="http://schemas.microsoft.com/office/drawing/2014/chart" uri="{C3380CC4-5D6E-409C-BE32-E72D297353CC}">
              <c16:uniqueId val="{00000004-CD07-45E1-B1EA-80A9352FB7D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211.6138</c:v>
                </c:pt>
                <c:pt idx="1">
                  <c:v>204.30779999999999</c:v>
                </c:pt>
                <c:pt idx="2">
                  <c:v>201.55699999999999</c:v>
                </c:pt>
                <c:pt idx="3">
                  <c:v>203.44319999999999</c:v>
                </c:pt>
                <c:pt idx="4">
                  <c:v>207.1525</c:v>
                </c:pt>
                <c:pt idx="5">
                  <c:v>205.72489999999999</c:v>
                </c:pt>
                <c:pt idx="6">
                  <c:v>209.56</c:v>
                </c:pt>
                <c:pt idx="7">
                  <c:v>212.2038</c:v>
                </c:pt>
                <c:pt idx="8">
                  <c:v>213.3759</c:v>
                </c:pt>
                <c:pt idx="9">
                  <c:v>210.83789999999999</c:v>
                </c:pt>
                <c:pt idx="10">
                  <c:v>223.19730000000001</c:v>
                </c:pt>
                <c:pt idx="11">
                  <c:v>224.69890000000001</c:v>
                </c:pt>
                <c:pt idx="12">
                  <c:v>214.03809999999999</c:v>
                </c:pt>
                <c:pt idx="13">
                  <c:v>196.14750000000001</c:v>
                </c:pt>
                <c:pt idx="14">
                  <c:v>161.23939999999999</c:v>
                </c:pt>
                <c:pt idx="15">
                  <c:v>138.06</c:v>
                </c:pt>
                <c:pt idx="16">
                  <c:v>145.61099999999999</c:v>
                </c:pt>
                <c:pt idx="17">
                  <c:v>138.6754</c:v>
                </c:pt>
                <c:pt idx="18">
                  <c:v>141.14109999999999</c:v>
                </c:pt>
                <c:pt idx="19">
                  <c:v>149.89070000000001</c:v>
                </c:pt>
                <c:pt idx="20">
                  <c:v>157.39429999999999</c:v>
                </c:pt>
                <c:pt idx="21">
                  <c:v>137.7296</c:v>
                </c:pt>
                <c:pt idx="22">
                  <c:v>130.7363</c:v>
                </c:pt>
                <c:pt idx="23">
                  <c:v>125.51349999999999</c:v>
                </c:pt>
                <c:pt idx="24">
                  <c:v>125.8156</c:v>
                </c:pt>
                <c:pt idx="25">
                  <c:v>117.7291</c:v>
                </c:pt>
                <c:pt idx="26">
                  <c:v>114.51819999999999</c:v>
                </c:pt>
                <c:pt idx="27">
                  <c:v>111.5731</c:v>
                </c:pt>
                <c:pt idx="28">
                  <c:v>112.36960000000001</c:v>
                </c:pt>
                <c:pt idx="29">
                  <c:v>123.0835</c:v>
                </c:pt>
                <c:pt idx="30">
                  <c:v>133.45150000000001</c:v>
                </c:pt>
                <c:pt idx="31">
                  <c:v>147.84729999999999</c:v>
                </c:pt>
                <c:pt idx="32">
                  <c:v>177.9135</c:v>
                </c:pt>
                <c:pt idx="33">
                  <c:v>203.6934</c:v>
                </c:pt>
                <c:pt idx="34">
                  <c:v>225.21190000000001</c:v>
                </c:pt>
                <c:pt idx="35">
                  <c:v>216.84710000000001</c:v>
                </c:pt>
                <c:pt idx="36">
                  <c:v>215.73699999999999</c:v>
                </c:pt>
                <c:pt idx="37">
                  <c:v>210.93790000000001</c:v>
                </c:pt>
                <c:pt idx="38">
                  <c:v>215.85730000000001</c:v>
                </c:pt>
                <c:pt idx="39">
                  <c:v>212.74440000000001</c:v>
                </c:pt>
                <c:pt idx="40">
                  <c:v>217.46440000000001</c:v>
                </c:pt>
                <c:pt idx="41">
                  <c:v>214.99119999999999</c:v>
                </c:pt>
                <c:pt idx="42">
                  <c:v>209.31389999999999</c:v>
                </c:pt>
                <c:pt idx="43">
                  <c:v>216.68260000000001</c:v>
                </c:pt>
                <c:pt idx="44">
                  <c:v>215.315</c:v>
                </c:pt>
                <c:pt idx="45">
                  <c:v>210.9239</c:v>
                </c:pt>
                <c:pt idx="46">
                  <c:v>204.31039999999999</c:v>
                </c:pt>
                <c:pt idx="47">
                  <c:v>205.41890000000001</c:v>
                </c:pt>
              </c:numCache>
            </c:numRef>
          </c:val>
          <c:extLst>
            <c:ext xmlns:c16="http://schemas.microsoft.com/office/drawing/2014/chart" uri="{C3380CC4-5D6E-409C-BE32-E72D297353CC}">
              <c16:uniqueId val="{00000000-CF84-496C-9F37-C0FD0D5944A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208.6617</c:v>
                </c:pt>
                <c:pt idx="1">
                  <c:v>200.7637</c:v>
                </c:pt>
                <c:pt idx="2">
                  <c:v>201.1532</c:v>
                </c:pt>
                <c:pt idx="3">
                  <c:v>202.28200000000001</c:v>
                </c:pt>
                <c:pt idx="4">
                  <c:v>204.01300000000001</c:v>
                </c:pt>
                <c:pt idx="5">
                  <c:v>203.37540000000001</c:v>
                </c:pt>
                <c:pt idx="6">
                  <c:v>209.27670000000001</c:v>
                </c:pt>
                <c:pt idx="7">
                  <c:v>210.22989999999999</c:v>
                </c:pt>
                <c:pt idx="8">
                  <c:v>212.3443</c:v>
                </c:pt>
                <c:pt idx="9">
                  <c:v>211.9967</c:v>
                </c:pt>
                <c:pt idx="10">
                  <c:v>221.4297</c:v>
                </c:pt>
                <c:pt idx="11">
                  <c:v>223.36609999999999</c:v>
                </c:pt>
                <c:pt idx="12">
                  <c:v>211.3218</c:v>
                </c:pt>
                <c:pt idx="13">
                  <c:v>194.6728</c:v>
                </c:pt>
                <c:pt idx="14">
                  <c:v>160.87260000000001</c:v>
                </c:pt>
                <c:pt idx="15">
                  <c:v>140.81059999999999</c:v>
                </c:pt>
                <c:pt idx="16">
                  <c:v>143.84450000000001</c:v>
                </c:pt>
                <c:pt idx="17">
                  <c:v>139.34520000000001</c:v>
                </c:pt>
                <c:pt idx="18">
                  <c:v>141.0675</c:v>
                </c:pt>
                <c:pt idx="19">
                  <c:v>149.91749999999999</c:v>
                </c:pt>
                <c:pt idx="20">
                  <c:v>155.11859999999999</c:v>
                </c:pt>
                <c:pt idx="21">
                  <c:v>134.0248</c:v>
                </c:pt>
                <c:pt idx="22">
                  <c:v>131.7422</c:v>
                </c:pt>
                <c:pt idx="23">
                  <c:v>123.2037</c:v>
                </c:pt>
                <c:pt idx="24">
                  <c:v>129.42009999999999</c:v>
                </c:pt>
                <c:pt idx="25">
                  <c:v>118.8408</c:v>
                </c:pt>
                <c:pt idx="26">
                  <c:v>113.2424</c:v>
                </c:pt>
                <c:pt idx="27">
                  <c:v>110.4883</c:v>
                </c:pt>
                <c:pt idx="28">
                  <c:v>112.8935</c:v>
                </c:pt>
                <c:pt idx="29">
                  <c:v>122.3399</c:v>
                </c:pt>
                <c:pt idx="30">
                  <c:v>132.5675</c:v>
                </c:pt>
                <c:pt idx="31">
                  <c:v>148.50880000000001</c:v>
                </c:pt>
                <c:pt idx="32">
                  <c:v>177.0779</c:v>
                </c:pt>
                <c:pt idx="33">
                  <c:v>205.7824</c:v>
                </c:pt>
                <c:pt idx="34">
                  <c:v>225.69900000000001</c:v>
                </c:pt>
                <c:pt idx="35">
                  <c:v>217.03819999999999</c:v>
                </c:pt>
                <c:pt idx="36">
                  <c:v>214.78370000000001</c:v>
                </c:pt>
                <c:pt idx="37">
                  <c:v>209.87029999999999</c:v>
                </c:pt>
                <c:pt idx="38">
                  <c:v>213.95679999999999</c:v>
                </c:pt>
                <c:pt idx="39">
                  <c:v>211.5265</c:v>
                </c:pt>
                <c:pt idx="40">
                  <c:v>218.02379999999999</c:v>
                </c:pt>
                <c:pt idx="41">
                  <c:v>213.49610000000001</c:v>
                </c:pt>
                <c:pt idx="42">
                  <c:v>207.0453</c:v>
                </c:pt>
                <c:pt idx="43">
                  <c:v>215.0514</c:v>
                </c:pt>
                <c:pt idx="44">
                  <c:v>212.27789999999999</c:v>
                </c:pt>
                <c:pt idx="45">
                  <c:v>209.50880000000001</c:v>
                </c:pt>
                <c:pt idx="46">
                  <c:v>205.3192</c:v>
                </c:pt>
                <c:pt idx="47">
                  <c:v>207.29509999999999</c:v>
                </c:pt>
              </c:numCache>
            </c:numRef>
          </c:val>
          <c:extLst>
            <c:ext xmlns:c16="http://schemas.microsoft.com/office/drawing/2014/chart" uri="{C3380CC4-5D6E-409C-BE32-E72D297353CC}">
              <c16:uniqueId val="{00000001-CF84-496C-9F37-C0FD0D5944A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450.63869999999997</c:v>
                </c:pt>
                <c:pt idx="1">
                  <c:v>439.00189999999998</c:v>
                </c:pt>
                <c:pt idx="2">
                  <c:v>435.46480000000003</c:v>
                </c:pt>
                <c:pt idx="3">
                  <c:v>439.92840000000001</c:v>
                </c:pt>
                <c:pt idx="4">
                  <c:v>433.48050000000001</c:v>
                </c:pt>
                <c:pt idx="5">
                  <c:v>430.88729999999998</c:v>
                </c:pt>
                <c:pt idx="6">
                  <c:v>426.92770000000002</c:v>
                </c:pt>
                <c:pt idx="7">
                  <c:v>436.5761</c:v>
                </c:pt>
                <c:pt idx="8">
                  <c:v>438.56869999999998</c:v>
                </c:pt>
                <c:pt idx="9">
                  <c:v>432.72050000000002</c:v>
                </c:pt>
                <c:pt idx="10">
                  <c:v>449.0104</c:v>
                </c:pt>
                <c:pt idx="11">
                  <c:v>450.07350000000002</c:v>
                </c:pt>
                <c:pt idx="12">
                  <c:v>427.36349999999999</c:v>
                </c:pt>
                <c:pt idx="13">
                  <c:v>396.63630000000001</c:v>
                </c:pt>
                <c:pt idx="14">
                  <c:v>316.4735</c:v>
                </c:pt>
                <c:pt idx="15">
                  <c:v>268.08199999999999</c:v>
                </c:pt>
                <c:pt idx="16">
                  <c:v>267.28500000000003</c:v>
                </c:pt>
                <c:pt idx="17">
                  <c:v>270.91770000000002</c:v>
                </c:pt>
                <c:pt idx="18">
                  <c:v>258.94130000000001</c:v>
                </c:pt>
                <c:pt idx="19">
                  <c:v>268.18079999999998</c:v>
                </c:pt>
                <c:pt idx="20">
                  <c:v>274.23430000000002</c:v>
                </c:pt>
                <c:pt idx="21">
                  <c:v>262.54880000000003</c:v>
                </c:pt>
                <c:pt idx="22">
                  <c:v>277.83150000000001</c:v>
                </c:pt>
                <c:pt idx="23">
                  <c:v>252.3929</c:v>
                </c:pt>
                <c:pt idx="24">
                  <c:v>262.07080000000002</c:v>
                </c:pt>
                <c:pt idx="25">
                  <c:v>234.8297</c:v>
                </c:pt>
                <c:pt idx="26">
                  <c:v>230.89590000000001</c:v>
                </c:pt>
                <c:pt idx="27">
                  <c:v>228.79769999999999</c:v>
                </c:pt>
                <c:pt idx="28">
                  <c:v>239.27340000000001</c:v>
                </c:pt>
                <c:pt idx="29">
                  <c:v>249.3665</c:v>
                </c:pt>
                <c:pt idx="30">
                  <c:v>285.88490000000002</c:v>
                </c:pt>
                <c:pt idx="31">
                  <c:v>326.54660000000001</c:v>
                </c:pt>
                <c:pt idx="32">
                  <c:v>410.69630000000001</c:v>
                </c:pt>
                <c:pt idx="33">
                  <c:v>490.22750000000002</c:v>
                </c:pt>
                <c:pt idx="34">
                  <c:v>506.43400000000003</c:v>
                </c:pt>
                <c:pt idx="35">
                  <c:v>497.70170000000002</c:v>
                </c:pt>
                <c:pt idx="36">
                  <c:v>498.06549999999999</c:v>
                </c:pt>
                <c:pt idx="37">
                  <c:v>484.14690000000002</c:v>
                </c:pt>
                <c:pt idx="38">
                  <c:v>486.17469999999997</c:v>
                </c:pt>
                <c:pt idx="39">
                  <c:v>485.58870000000002</c:v>
                </c:pt>
                <c:pt idx="40">
                  <c:v>483.01499999999999</c:v>
                </c:pt>
                <c:pt idx="41">
                  <c:v>475.9973</c:v>
                </c:pt>
                <c:pt idx="42">
                  <c:v>477.90039999999999</c:v>
                </c:pt>
                <c:pt idx="43">
                  <c:v>481.81040000000002</c:v>
                </c:pt>
                <c:pt idx="44">
                  <c:v>471.27069999999998</c:v>
                </c:pt>
                <c:pt idx="45">
                  <c:v>459.5136</c:v>
                </c:pt>
                <c:pt idx="46">
                  <c:v>450.53699999999998</c:v>
                </c:pt>
                <c:pt idx="47">
                  <c:v>444.87389999999999</c:v>
                </c:pt>
              </c:numCache>
            </c:numRef>
          </c:val>
          <c:extLst>
            <c:ext xmlns:c16="http://schemas.microsoft.com/office/drawing/2014/chart" uri="{C3380CC4-5D6E-409C-BE32-E72D297353CC}">
              <c16:uniqueId val="{00000002-CF84-496C-9F37-C0FD0D5944A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368.17399999999998</c:v>
                </c:pt>
                <c:pt idx="1">
                  <c:v>363.32420000000002</c:v>
                </c:pt>
                <c:pt idx="2">
                  <c:v>354.80509999999998</c:v>
                </c:pt>
                <c:pt idx="3">
                  <c:v>351.19450000000001</c:v>
                </c:pt>
                <c:pt idx="4">
                  <c:v>358.27879999999999</c:v>
                </c:pt>
                <c:pt idx="5">
                  <c:v>357.06009999999998</c:v>
                </c:pt>
                <c:pt idx="6">
                  <c:v>352.3974</c:v>
                </c:pt>
                <c:pt idx="7">
                  <c:v>355.24299999999999</c:v>
                </c:pt>
                <c:pt idx="8">
                  <c:v>367.85509999999999</c:v>
                </c:pt>
                <c:pt idx="9">
                  <c:v>363.44470000000001</c:v>
                </c:pt>
                <c:pt idx="10">
                  <c:v>376.79340000000002</c:v>
                </c:pt>
                <c:pt idx="11">
                  <c:v>372.01440000000002</c:v>
                </c:pt>
                <c:pt idx="12">
                  <c:v>354.8451</c:v>
                </c:pt>
                <c:pt idx="13">
                  <c:v>324.38310000000001</c:v>
                </c:pt>
                <c:pt idx="14">
                  <c:v>259.03250000000003</c:v>
                </c:pt>
                <c:pt idx="15">
                  <c:v>209.67420000000001</c:v>
                </c:pt>
                <c:pt idx="16">
                  <c:v>212.4153</c:v>
                </c:pt>
                <c:pt idx="17">
                  <c:v>215.8768</c:v>
                </c:pt>
                <c:pt idx="18">
                  <c:v>207.10849999999999</c:v>
                </c:pt>
                <c:pt idx="19">
                  <c:v>212.4641</c:v>
                </c:pt>
                <c:pt idx="20">
                  <c:v>219.17320000000001</c:v>
                </c:pt>
                <c:pt idx="21">
                  <c:v>209.36009999999999</c:v>
                </c:pt>
                <c:pt idx="22">
                  <c:v>220.6388</c:v>
                </c:pt>
                <c:pt idx="23">
                  <c:v>198.30609999999999</c:v>
                </c:pt>
                <c:pt idx="24">
                  <c:v>208.71090000000001</c:v>
                </c:pt>
                <c:pt idx="25">
                  <c:v>191.4194</c:v>
                </c:pt>
                <c:pt idx="26">
                  <c:v>180.86</c:v>
                </c:pt>
                <c:pt idx="27">
                  <c:v>179.18430000000001</c:v>
                </c:pt>
                <c:pt idx="28">
                  <c:v>191.2149</c:v>
                </c:pt>
                <c:pt idx="29">
                  <c:v>202.93450000000001</c:v>
                </c:pt>
                <c:pt idx="30">
                  <c:v>229.9588</c:v>
                </c:pt>
                <c:pt idx="31">
                  <c:v>262.79090000000002</c:v>
                </c:pt>
                <c:pt idx="32">
                  <c:v>330.05959999999999</c:v>
                </c:pt>
                <c:pt idx="33">
                  <c:v>393.39859999999999</c:v>
                </c:pt>
                <c:pt idx="34">
                  <c:v>409.27089999999998</c:v>
                </c:pt>
                <c:pt idx="35">
                  <c:v>400.33449999999999</c:v>
                </c:pt>
                <c:pt idx="36">
                  <c:v>399.3655</c:v>
                </c:pt>
                <c:pt idx="37">
                  <c:v>392.51659999999998</c:v>
                </c:pt>
                <c:pt idx="38">
                  <c:v>392.7647</c:v>
                </c:pt>
                <c:pt idx="39">
                  <c:v>399.42989999999998</c:v>
                </c:pt>
                <c:pt idx="40">
                  <c:v>396.51580000000001</c:v>
                </c:pt>
                <c:pt idx="41">
                  <c:v>385.10449999999997</c:v>
                </c:pt>
                <c:pt idx="42">
                  <c:v>388.24279999999999</c:v>
                </c:pt>
                <c:pt idx="43">
                  <c:v>392.10520000000002</c:v>
                </c:pt>
                <c:pt idx="44">
                  <c:v>385.73390000000001</c:v>
                </c:pt>
                <c:pt idx="45">
                  <c:v>372.28190000000001</c:v>
                </c:pt>
                <c:pt idx="46">
                  <c:v>367.57310000000001</c:v>
                </c:pt>
                <c:pt idx="47">
                  <c:v>361.3528</c:v>
                </c:pt>
              </c:numCache>
            </c:numRef>
          </c:val>
          <c:extLst>
            <c:ext xmlns:c16="http://schemas.microsoft.com/office/drawing/2014/chart" uri="{C3380CC4-5D6E-409C-BE32-E72D297353CC}">
              <c16:uniqueId val="{00000003-CF84-496C-9F37-C0FD0D5944A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6479.62</c:v>
                </c:pt>
                <c:pt idx="1">
                  <c:v>6387.66</c:v>
                </c:pt>
                <c:pt idx="2">
                  <c:v>6280.62</c:v>
                </c:pt>
                <c:pt idx="3">
                  <c:v>6214.87</c:v>
                </c:pt>
                <c:pt idx="4">
                  <c:v>6170.63</c:v>
                </c:pt>
                <c:pt idx="5">
                  <c:v>6091.06</c:v>
                </c:pt>
                <c:pt idx="6">
                  <c:v>6191.92</c:v>
                </c:pt>
                <c:pt idx="7">
                  <c:v>6206.2</c:v>
                </c:pt>
                <c:pt idx="8">
                  <c:v>6198.09</c:v>
                </c:pt>
                <c:pt idx="9">
                  <c:v>6266.84</c:v>
                </c:pt>
                <c:pt idx="10">
                  <c:v>6336.39</c:v>
                </c:pt>
                <c:pt idx="11">
                  <c:v>6540.73</c:v>
                </c:pt>
                <c:pt idx="12">
                  <c:v>6732.61</c:v>
                </c:pt>
                <c:pt idx="13">
                  <c:v>6626.26</c:v>
                </c:pt>
                <c:pt idx="14">
                  <c:v>6739.23</c:v>
                </c:pt>
                <c:pt idx="15">
                  <c:v>6924.19</c:v>
                </c:pt>
                <c:pt idx="16">
                  <c:v>6959.65</c:v>
                </c:pt>
                <c:pt idx="17">
                  <c:v>7188.84</c:v>
                </c:pt>
                <c:pt idx="18">
                  <c:v>7237.83</c:v>
                </c:pt>
                <c:pt idx="19">
                  <c:v>7333.54</c:v>
                </c:pt>
                <c:pt idx="20">
                  <c:v>7357.12</c:v>
                </c:pt>
                <c:pt idx="21">
                  <c:v>7401.85</c:v>
                </c:pt>
                <c:pt idx="22">
                  <c:v>7455.64</c:v>
                </c:pt>
                <c:pt idx="23">
                  <c:v>7348.29</c:v>
                </c:pt>
                <c:pt idx="24">
                  <c:v>7333.59</c:v>
                </c:pt>
                <c:pt idx="25">
                  <c:v>7205.99</c:v>
                </c:pt>
                <c:pt idx="26">
                  <c:v>7222.96</c:v>
                </c:pt>
                <c:pt idx="27">
                  <c:v>7292.57</c:v>
                </c:pt>
                <c:pt idx="28">
                  <c:v>7407.38</c:v>
                </c:pt>
                <c:pt idx="29">
                  <c:v>7398.36</c:v>
                </c:pt>
                <c:pt idx="30">
                  <c:v>7464.87</c:v>
                </c:pt>
                <c:pt idx="31">
                  <c:v>7575.09</c:v>
                </c:pt>
                <c:pt idx="32">
                  <c:v>7473.09</c:v>
                </c:pt>
                <c:pt idx="33">
                  <c:v>7480.4</c:v>
                </c:pt>
                <c:pt idx="34">
                  <c:v>7427.77</c:v>
                </c:pt>
                <c:pt idx="35">
                  <c:v>7447.3</c:v>
                </c:pt>
                <c:pt idx="36">
                  <c:v>7476.33</c:v>
                </c:pt>
                <c:pt idx="37">
                  <c:v>7455.04</c:v>
                </c:pt>
                <c:pt idx="38">
                  <c:v>7391.98</c:v>
                </c:pt>
                <c:pt idx="39">
                  <c:v>7428.12</c:v>
                </c:pt>
                <c:pt idx="40">
                  <c:v>7328.18</c:v>
                </c:pt>
                <c:pt idx="41">
                  <c:v>7276.32</c:v>
                </c:pt>
                <c:pt idx="42">
                  <c:v>7209.14</c:v>
                </c:pt>
                <c:pt idx="43">
                  <c:v>7167.34</c:v>
                </c:pt>
                <c:pt idx="44">
                  <c:v>7150.97</c:v>
                </c:pt>
                <c:pt idx="45">
                  <c:v>6946.91</c:v>
                </c:pt>
                <c:pt idx="46">
                  <c:v>6786.81</c:v>
                </c:pt>
                <c:pt idx="47">
                  <c:v>6551.1</c:v>
                </c:pt>
              </c:numCache>
            </c:numRef>
          </c:val>
          <c:smooth val="0"/>
          <c:extLst>
            <c:ext xmlns:c16="http://schemas.microsoft.com/office/drawing/2014/chart" uri="{C3380CC4-5D6E-409C-BE32-E72D297353CC}">
              <c16:uniqueId val="{00000000-6D83-44BC-9D3B-599AFED4882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6519.7839000000004</c:v>
                </c:pt>
                <c:pt idx="1">
                  <c:v>6405.7443000000003</c:v>
                </c:pt>
                <c:pt idx="2">
                  <c:v>6336.8937699999997</c:v>
                </c:pt>
                <c:pt idx="3">
                  <c:v>6257.0241699999997</c:v>
                </c:pt>
                <c:pt idx="4">
                  <c:v>6215.2402000000002</c:v>
                </c:pt>
                <c:pt idx="5">
                  <c:v>6203.8668200000002</c:v>
                </c:pt>
                <c:pt idx="6">
                  <c:v>6216.3901599999999</c:v>
                </c:pt>
                <c:pt idx="7">
                  <c:v>6161.1348500000004</c:v>
                </c:pt>
                <c:pt idx="8">
                  <c:v>6198.7192100000002</c:v>
                </c:pt>
                <c:pt idx="9">
                  <c:v>6219.87655</c:v>
                </c:pt>
                <c:pt idx="10">
                  <c:v>6371.6367300000002</c:v>
                </c:pt>
                <c:pt idx="11">
                  <c:v>6505.2028700000001</c:v>
                </c:pt>
                <c:pt idx="12">
                  <c:v>6806.2467399999996</c:v>
                </c:pt>
                <c:pt idx="13">
                  <c:v>6807.7457000000004</c:v>
                </c:pt>
                <c:pt idx="14">
                  <c:v>6962.8937599999999</c:v>
                </c:pt>
                <c:pt idx="15">
                  <c:v>7043.2781199999999</c:v>
                </c:pt>
                <c:pt idx="16">
                  <c:v>7206.5899499999996</c:v>
                </c:pt>
                <c:pt idx="17">
                  <c:v>7321.0887700000003</c:v>
                </c:pt>
                <c:pt idx="18">
                  <c:v>7437.6955099999996</c:v>
                </c:pt>
                <c:pt idx="19">
                  <c:v>7462.0724899999996</c:v>
                </c:pt>
                <c:pt idx="20">
                  <c:v>7554.2370499999997</c:v>
                </c:pt>
                <c:pt idx="21">
                  <c:v>7590.2611399999996</c:v>
                </c:pt>
                <c:pt idx="22">
                  <c:v>7591.4858100000001</c:v>
                </c:pt>
                <c:pt idx="23">
                  <c:v>7564.4911599999996</c:v>
                </c:pt>
                <c:pt idx="24">
                  <c:v>7535.2500200000004</c:v>
                </c:pt>
                <c:pt idx="25">
                  <c:v>7451.32546</c:v>
                </c:pt>
                <c:pt idx="26">
                  <c:v>7447.9364800000003</c:v>
                </c:pt>
                <c:pt idx="27">
                  <c:v>7428.53521</c:v>
                </c:pt>
                <c:pt idx="28">
                  <c:v>7499.2005799999997</c:v>
                </c:pt>
                <c:pt idx="29">
                  <c:v>7544.8697599999996</c:v>
                </c:pt>
                <c:pt idx="30">
                  <c:v>7518.2476699999997</c:v>
                </c:pt>
                <c:pt idx="31">
                  <c:v>7655.10509</c:v>
                </c:pt>
                <c:pt idx="32">
                  <c:v>7618.7114300000003</c:v>
                </c:pt>
                <c:pt idx="33">
                  <c:v>7565.8927299999996</c:v>
                </c:pt>
                <c:pt idx="34">
                  <c:v>7563.1875200000004</c:v>
                </c:pt>
                <c:pt idx="35">
                  <c:v>7485.5494900000003</c:v>
                </c:pt>
                <c:pt idx="36">
                  <c:v>7492.6435700000002</c:v>
                </c:pt>
                <c:pt idx="37">
                  <c:v>7556.5428599999996</c:v>
                </c:pt>
                <c:pt idx="38">
                  <c:v>7533.1689100000003</c:v>
                </c:pt>
                <c:pt idx="39">
                  <c:v>7560.9703600000003</c:v>
                </c:pt>
                <c:pt idx="40">
                  <c:v>7494.8694400000004</c:v>
                </c:pt>
                <c:pt idx="41">
                  <c:v>7457.3651499999996</c:v>
                </c:pt>
                <c:pt idx="42">
                  <c:v>7449.152</c:v>
                </c:pt>
                <c:pt idx="43">
                  <c:v>7316.4629199999999</c:v>
                </c:pt>
                <c:pt idx="44">
                  <c:v>7281.8009000000002</c:v>
                </c:pt>
                <c:pt idx="45">
                  <c:v>7019.1586900000002</c:v>
                </c:pt>
                <c:pt idx="46">
                  <c:v>6724.0181400000001</c:v>
                </c:pt>
                <c:pt idx="47">
                  <c:v>6669.3033699999996</c:v>
                </c:pt>
              </c:numCache>
            </c:numRef>
          </c:val>
          <c:smooth val="0"/>
          <c:extLst>
            <c:ext xmlns:c16="http://schemas.microsoft.com/office/drawing/2014/chart" uri="{C3380CC4-5D6E-409C-BE32-E72D297353CC}">
              <c16:uniqueId val="{00000001-6D83-44BC-9D3B-599AFED4882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30</c:v>
                </c:pt>
                <c:pt idx="1">
                  <c:v>SAB 31</c:v>
                </c:pt>
                <c:pt idx="2">
                  <c:v>DOM 1</c:v>
                </c:pt>
                <c:pt idx="3">
                  <c:v>LUN 2</c:v>
                </c:pt>
                <c:pt idx="4">
                  <c:v>MAR 3</c:v>
                </c:pt>
                <c:pt idx="5">
                  <c:v>MIE 4</c:v>
                </c:pt>
                <c:pt idx="6">
                  <c:v>JUE 5</c:v>
                </c:pt>
                <c:pt idx="7">
                  <c:v>VIE 6</c:v>
                </c:pt>
              </c:strCache>
            </c:strRef>
          </c:cat>
          <c:val>
            <c:numRef>
              <c:f>COSTO_OPE_EJEC!$C$8:$C$15</c:f>
              <c:numCache>
                <c:formatCode>#,##0.0</c:formatCode>
                <c:ptCount val="8"/>
                <c:pt idx="0">
                  <c:v>5436324.9977000002</c:v>
                </c:pt>
                <c:pt idx="1">
                  <c:v>5862617.4663300002</c:v>
                </c:pt>
                <c:pt idx="2">
                  <c:v>4754361.9012500001</c:v>
                </c:pt>
                <c:pt idx="3">
                  <c:v>5915504.9787699999</c:v>
                </c:pt>
                <c:pt idx="4">
                  <c:v>6760463.7924100002</c:v>
                </c:pt>
                <c:pt idx="5">
                  <c:v>6759545.0673500001</c:v>
                </c:pt>
                <c:pt idx="6">
                  <c:v>6203848.7950799996</c:v>
                </c:pt>
                <c:pt idx="7">
                  <c:v>6041502.6894100001</c:v>
                </c:pt>
              </c:numCache>
            </c:numRef>
          </c:val>
          <c:extLst>
            <c:ext xmlns:c16="http://schemas.microsoft.com/office/drawing/2014/chart" uri="{C3380CC4-5D6E-409C-BE32-E72D297353CC}">
              <c16:uniqueId val="{00000000-D6C7-4079-8389-5E488421323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-0.17860704501690647</c:v>
                </c:pt>
                <c:pt idx="1">
                  <c:v>-9.2370023077738648E-3</c:v>
                </c:pt>
                <c:pt idx="2">
                  <c:v>-0.17019815269584052</c:v>
                </c:pt>
                <c:pt idx="3">
                  <c:v>-4.4600127609980854E-2</c:v>
                </c:pt>
                <c:pt idx="4">
                  <c:v>6.9060071795320255E-2</c:v>
                </c:pt>
                <c:pt idx="5">
                  <c:v>0.13217978410630862</c:v>
                </c:pt>
                <c:pt idx="6">
                  <c:v>-4.3177866042260586E-2</c:v>
                </c:pt>
                <c:pt idx="7">
                  <c:v>-0.12977315988582977</c:v>
                </c:pt>
              </c:numCache>
            </c:numRef>
          </c:cat>
          <c:val>
            <c:numRef>
              <c:f>COSTO_OPE_EJEC!$D$8:$D$15</c:f>
              <c:numCache>
                <c:formatCode>#,##0.0</c:formatCode>
                <c:ptCount val="8"/>
                <c:pt idx="0">
                  <c:v>6618421.7489568004</c:v>
                </c:pt>
                <c:pt idx="1">
                  <c:v>5917275.3524160003</c:v>
                </c:pt>
                <c:pt idx="2">
                  <c:v>5729514.7229375998</c:v>
                </c:pt>
                <c:pt idx="3">
                  <c:v>6191653.5156864002</c:v>
                </c:pt>
                <c:pt idx="4">
                  <c:v>6323745.4758336004</c:v>
                </c:pt>
                <c:pt idx="5">
                  <c:v>5970381.3495359998</c:v>
                </c:pt>
                <c:pt idx="6">
                  <c:v>6483805.6885439996</c:v>
                </c:pt>
                <c:pt idx="7">
                  <c:v>6942445.8209279999</c:v>
                </c:pt>
              </c:numCache>
            </c:numRef>
          </c:val>
          <c:extLst>
            <c:ext xmlns:c16="http://schemas.microsoft.com/office/drawing/2014/chart" uri="{C3380CC4-5D6E-409C-BE32-E72D297353CC}">
              <c16:uniqueId val="{00000001-D6C7-4079-8389-5E488421323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0</xdr:row>
      <xdr:rowOff>95250</xdr:rowOff>
    </xdr:from>
    <xdr:to>
      <xdr:col>2</xdr:col>
      <xdr:colOff>333375</xdr:colOff>
      <xdr:row>2</xdr:row>
      <xdr:rowOff>571500</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238125" y="95250"/>
          <a:ext cx="1466850" cy="838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1430655</xdr:colOff>
      <xdr:row>2</xdr:row>
      <xdr:rowOff>478155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17</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773430</xdr:colOff>
      <xdr:row>2</xdr:row>
      <xdr:rowOff>483870</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773430</xdr:colOff>
      <xdr:row>2</xdr:row>
      <xdr:rowOff>483870</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773430</xdr:colOff>
      <xdr:row>2</xdr:row>
      <xdr:rowOff>483870</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636270</xdr:colOff>
      <xdr:row>2</xdr:row>
      <xdr:rowOff>483870</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14</v>
      </c>
      <c r="D8" s="5" t="s">
        <v>15</v>
      </c>
      <c r="E8" s="5" t="s">
        <v>16</v>
      </c>
      <c r="F8" s="5" t="s">
        <v>17</v>
      </c>
      <c r="G8" s="4" t="s">
        <v>22</v>
      </c>
      <c r="H8" s="4" t="s">
        <v>23</v>
      </c>
      <c r="I8" s="6" t="s">
        <v>20</v>
      </c>
      <c r="J8" s="4"/>
      <c r="K8" s="4" t="s">
        <v>21</v>
      </c>
      <c r="L8" s="4"/>
    </row>
    <row r="9" spans="1:12" x14ac:dyDescent="0.3">
      <c r="A9" s="1"/>
      <c r="B9" s="4" t="s">
        <v>24</v>
      </c>
      <c r="C9" s="5" t="s">
        <v>25</v>
      </c>
      <c r="D9" s="5" t="s">
        <v>26</v>
      </c>
      <c r="E9" s="5" t="s">
        <v>27</v>
      </c>
      <c r="F9" s="5" t="s">
        <v>28</v>
      </c>
      <c r="G9" s="4" t="s">
        <v>29</v>
      </c>
      <c r="H9" s="4" t="s">
        <v>30</v>
      </c>
      <c r="I9" s="6" t="s">
        <v>31</v>
      </c>
      <c r="J9" s="4"/>
      <c r="K9" s="4" t="s">
        <v>21</v>
      </c>
      <c r="L9" s="4">
        <v>6.6</v>
      </c>
    </row>
    <row r="10" spans="1:12" x14ac:dyDescent="0.3">
      <c r="A10" s="1"/>
      <c r="B10" s="4" t="s">
        <v>24</v>
      </c>
      <c r="C10" s="5" t="s">
        <v>25</v>
      </c>
      <c r="D10" s="5" t="s">
        <v>26</v>
      </c>
      <c r="E10" s="5" t="s">
        <v>27</v>
      </c>
      <c r="F10" s="5" t="s">
        <v>28</v>
      </c>
      <c r="G10" s="4" t="s">
        <v>32</v>
      </c>
      <c r="H10" s="4" t="s">
        <v>32</v>
      </c>
      <c r="I10" s="6" t="s">
        <v>31</v>
      </c>
      <c r="J10" s="4"/>
      <c r="K10" s="4" t="s">
        <v>21</v>
      </c>
      <c r="L10" s="4">
        <v>6.6</v>
      </c>
    </row>
    <row r="11" spans="1:12" x14ac:dyDescent="0.3">
      <c r="A11" s="1"/>
      <c r="B11" s="4" t="s">
        <v>24</v>
      </c>
      <c r="C11" s="5" t="s">
        <v>33</v>
      </c>
      <c r="D11" s="5" t="s">
        <v>34</v>
      </c>
      <c r="E11" s="5" t="s">
        <v>35</v>
      </c>
      <c r="F11" s="5" t="s">
        <v>36</v>
      </c>
      <c r="G11" s="4" t="s">
        <v>37</v>
      </c>
      <c r="H11" s="4" t="s">
        <v>38</v>
      </c>
      <c r="I11" s="6" t="s">
        <v>39</v>
      </c>
      <c r="J11" s="4"/>
      <c r="K11" s="4" t="s">
        <v>40</v>
      </c>
      <c r="L11" s="4">
        <v>138</v>
      </c>
    </row>
    <row r="12" spans="1:12" x14ac:dyDescent="0.3">
      <c r="A12" s="1"/>
      <c r="B12" s="4" t="s">
        <v>24</v>
      </c>
      <c r="C12" s="5" t="s">
        <v>41</v>
      </c>
      <c r="D12" s="5" t="s">
        <v>42</v>
      </c>
      <c r="E12" s="5" t="s">
        <v>43</v>
      </c>
      <c r="F12" s="5" t="s">
        <v>44</v>
      </c>
      <c r="G12" s="4" t="s">
        <v>45</v>
      </c>
      <c r="H12" s="4" t="s">
        <v>45</v>
      </c>
      <c r="I12" s="6" t="s">
        <v>46</v>
      </c>
      <c r="J12" s="4"/>
      <c r="K12" s="4" t="s">
        <v>21</v>
      </c>
      <c r="L12" s="4">
        <v>20</v>
      </c>
    </row>
    <row r="13" spans="1:12" x14ac:dyDescent="0.3">
      <c r="A13" s="1"/>
      <c r="B13" s="4" t="s">
        <v>24</v>
      </c>
      <c r="C13" s="5" t="s">
        <v>47</v>
      </c>
      <c r="D13" s="5" t="s">
        <v>48</v>
      </c>
      <c r="E13" s="5" t="s">
        <v>27</v>
      </c>
      <c r="F13" s="5" t="s">
        <v>49</v>
      </c>
      <c r="G13" s="4" t="s">
        <v>50</v>
      </c>
      <c r="H13" s="4" t="s">
        <v>51</v>
      </c>
      <c r="I13" s="6" t="s">
        <v>52</v>
      </c>
      <c r="J13" s="4"/>
      <c r="K13" s="4" t="s">
        <v>21</v>
      </c>
      <c r="L13" s="4">
        <v>10</v>
      </c>
    </row>
    <row r="14" spans="1:12" x14ac:dyDescent="0.3">
      <c r="A14" s="1"/>
      <c r="B14" s="4" t="s">
        <v>24</v>
      </c>
      <c r="C14" s="5" t="s">
        <v>53</v>
      </c>
      <c r="D14" s="5" t="s">
        <v>54</v>
      </c>
      <c r="E14" s="5" t="s">
        <v>35</v>
      </c>
      <c r="F14" s="5" t="s">
        <v>55</v>
      </c>
      <c r="G14" s="4" t="s">
        <v>56</v>
      </c>
      <c r="H14" s="4" t="s">
        <v>56</v>
      </c>
      <c r="I14" s="6" t="s">
        <v>57</v>
      </c>
      <c r="J14" s="4"/>
      <c r="K14" s="4" t="s">
        <v>40</v>
      </c>
      <c r="L14"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58</v>
      </c>
      <c r="C5" s="196"/>
      <c r="D5" s="196"/>
      <c r="E5" s="196"/>
      <c r="F5" s="196"/>
      <c r="G5" s="196"/>
      <c r="H5" s="196"/>
      <c r="I5" s="196"/>
    </row>
    <row r="6" spans="1:9" ht="40.049999999999997" customHeight="1" x14ac:dyDescent="0.3">
      <c r="A6" s="1"/>
      <c r="B6" s="7" t="s">
        <v>59</v>
      </c>
      <c r="C6" s="3" t="s">
        <v>60</v>
      </c>
      <c r="D6" s="3" t="s">
        <v>61</v>
      </c>
      <c r="E6" s="7" t="s">
        <v>3</v>
      </c>
      <c r="F6" s="7" t="s">
        <v>4</v>
      </c>
      <c r="G6" s="7" t="s">
        <v>62</v>
      </c>
      <c r="H6" s="7" t="s">
        <v>6</v>
      </c>
      <c r="I6" s="7" t="s">
        <v>9</v>
      </c>
    </row>
    <row r="7" spans="1:9" x14ac:dyDescent="0.3">
      <c r="A7" s="1"/>
      <c r="B7" s="4" t="s">
        <v>63</v>
      </c>
      <c r="C7" s="4" t="s">
        <v>64</v>
      </c>
      <c r="D7" s="4" t="s">
        <v>65</v>
      </c>
      <c r="E7" s="5" t="s">
        <v>66</v>
      </c>
      <c r="F7" s="5" t="s">
        <v>67</v>
      </c>
      <c r="G7" s="5" t="s">
        <v>68</v>
      </c>
      <c r="H7" s="5" t="s">
        <v>69</v>
      </c>
      <c r="I7" s="5" t="s">
        <v>70</v>
      </c>
    </row>
    <row r="8" spans="1:9" x14ac:dyDescent="0.3">
      <c r="A8" s="1"/>
      <c r="B8" s="4" t="s">
        <v>63</v>
      </c>
      <c r="C8" s="4" t="s">
        <v>64</v>
      </c>
      <c r="D8" s="4" t="s">
        <v>65</v>
      </c>
      <c r="E8" s="5" t="s">
        <v>66</v>
      </c>
      <c r="F8" s="5" t="s">
        <v>67</v>
      </c>
      <c r="G8" s="5" t="s">
        <v>68</v>
      </c>
      <c r="H8" s="5" t="s">
        <v>69</v>
      </c>
      <c r="I8" s="5" t="s">
        <v>70</v>
      </c>
    </row>
    <row r="9" spans="1:9" x14ac:dyDescent="0.3">
      <c r="A9" s="1"/>
      <c r="B9" s="4" t="s">
        <v>63</v>
      </c>
      <c r="C9" s="4" t="s">
        <v>64</v>
      </c>
      <c r="D9" s="4" t="s">
        <v>65</v>
      </c>
      <c r="E9" s="5" t="s">
        <v>71</v>
      </c>
      <c r="F9" s="5" t="s">
        <v>72</v>
      </c>
      <c r="G9" s="5" t="s">
        <v>73</v>
      </c>
      <c r="H9" s="5" t="s">
        <v>49</v>
      </c>
      <c r="I9" s="5" t="s">
        <v>74</v>
      </c>
    </row>
    <row r="10" spans="1:9" x14ac:dyDescent="0.3">
      <c r="A10" s="1"/>
      <c r="B10" s="4" t="s">
        <v>63</v>
      </c>
      <c r="C10" s="4" t="s">
        <v>64</v>
      </c>
      <c r="D10" s="4" t="s">
        <v>65</v>
      </c>
      <c r="E10" s="5" t="s">
        <v>71</v>
      </c>
      <c r="F10" s="5" t="s">
        <v>72</v>
      </c>
      <c r="G10" s="5" t="s">
        <v>73</v>
      </c>
      <c r="H10" s="5" t="s">
        <v>49</v>
      </c>
      <c r="I10" s="5" t="s">
        <v>74</v>
      </c>
    </row>
    <row r="11" spans="1:9" x14ac:dyDescent="0.3">
      <c r="A11" s="1"/>
      <c r="B11" s="4" t="s">
        <v>63</v>
      </c>
      <c r="C11" s="4" t="s">
        <v>64</v>
      </c>
      <c r="D11" s="4" t="s">
        <v>65</v>
      </c>
      <c r="E11" s="5" t="s">
        <v>71</v>
      </c>
      <c r="F11" s="5" t="s">
        <v>75</v>
      </c>
      <c r="G11" s="5" t="s">
        <v>76</v>
      </c>
      <c r="H11" s="5" t="s">
        <v>77</v>
      </c>
      <c r="I11" s="5" t="s">
        <v>78</v>
      </c>
    </row>
    <row r="12" spans="1:9" x14ac:dyDescent="0.3">
      <c r="A12" s="1"/>
      <c r="B12" s="4" t="s">
        <v>63</v>
      </c>
      <c r="C12" s="4" t="s">
        <v>64</v>
      </c>
      <c r="D12" s="4" t="s">
        <v>65</v>
      </c>
      <c r="E12" s="5" t="s">
        <v>71</v>
      </c>
      <c r="F12" s="5" t="s">
        <v>75</v>
      </c>
      <c r="G12" s="5" t="s">
        <v>76</v>
      </c>
      <c r="H12" s="5" t="s">
        <v>77</v>
      </c>
      <c r="I12" s="5" t="s">
        <v>78</v>
      </c>
    </row>
    <row r="13" spans="1:9" x14ac:dyDescent="0.3">
      <c r="A13" s="1"/>
      <c r="B13" s="4" t="s">
        <v>63</v>
      </c>
      <c r="C13" s="4" t="s">
        <v>64</v>
      </c>
      <c r="D13" s="4" t="s">
        <v>65</v>
      </c>
      <c r="E13" s="5" t="s">
        <v>79</v>
      </c>
      <c r="F13" s="5" t="s">
        <v>80</v>
      </c>
      <c r="G13" s="5" t="s">
        <v>81</v>
      </c>
      <c r="H13" s="5" t="s">
        <v>69</v>
      </c>
      <c r="I13" s="5" t="s">
        <v>82</v>
      </c>
    </row>
    <row r="14" spans="1:9" x14ac:dyDescent="0.3">
      <c r="A14" s="1"/>
      <c r="B14" s="4" t="s">
        <v>63</v>
      </c>
      <c r="C14" s="4" t="s">
        <v>64</v>
      </c>
      <c r="D14" s="4" t="s">
        <v>65</v>
      </c>
      <c r="E14" s="5" t="s">
        <v>79</v>
      </c>
      <c r="F14" s="5" t="s">
        <v>80</v>
      </c>
      <c r="G14" s="5" t="s">
        <v>81</v>
      </c>
      <c r="H14" s="5" t="s">
        <v>69</v>
      </c>
      <c r="I14" s="5" t="s">
        <v>82</v>
      </c>
    </row>
    <row r="15" spans="1:9" x14ac:dyDescent="0.3">
      <c r="A15" s="1"/>
      <c r="B15" s="4" t="s">
        <v>63</v>
      </c>
      <c r="C15" s="4" t="s">
        <v>64</v>
      </c>
      <c r="D15" s="4" t="s">
        <v>65</v>
      </c>
      <c r="E15" s="5" t="s">
        <v>79</v>
      </c>
      <c r="F15" s="5" t="s">
        <v>80</v>
      </c>
      <c r="G15" s="5" t="s">
        <v>83</v>
      </c>
      <c r="H15" s="5" t="s">
        <v>84</v>
      </c>
      <c r="I15" s="5" t="s">
        <v>85</v>
      </c>
    </row>
    <row r="16" spans="1:9" x14ac:dyDescent="0.3">
      <c r="A16" s="1"/>
      <c r="B16" s="4" t="s">
        <v>63</v>
      </c>
      <c r="C16" s="4" t="s">
        <v>64</v>
      </c>
      <c r="D16" s="4" t="s">
        <v>65</v>
      </c>
      <c r="E16" s="5" t="s">
        <v>79</v>
      </c>
      <c r="F16" s="5" t="s">
        <v>80</v>
      </c>
      <c r="G16" s="5" t="s">
        <v>83</v>
      </c>
      <c r="H16" s="5" t="s">
        <v>84</v>
      </c>
      <c r="I16" s="5" t="s">
        <v>85</v>
      </c>
    </row>
    <row r="17" spans="1:9" x14ac:dyDescent="0.3">
      <c r="A17" s="1"/>
      <c r="B17" s="4" t="s">
        <v>63</v>
      </c>
      <c r="C17" s="4" t="s">
        <v>64</v>
      </c>
      <c r="D17" s="4" t="s">
        <v>65</v>
      </c>
      <c r="E17" s="5" t="s">
        <v>86</v>
      </c>
      <c r="F17" s="5" t="s">
        <v>87</v>
      </c>
      <c r="G17" s="5" t="s">
        <v>88</v>
      </c>
      <c r="H17" s="5" t="s">
        <v>69</v>
      </c>
      <c r="I17" s="5" t="s">
        <v>89</v>
      </c>
    </row>
    <row r="18" spans="1:9" x14ac:dyDescent="0.3">
      <c r="A18" s="1"/>
      <c r="B18" s="4" t="s">
        <v>63</v>
      </c>
      <c r="C18" s="4" t="s">
        <v>64</v>
      </c>
      <c r="D18" s="4" t="s">
        <v>65</v>
      </c>
      <c r="E18" s="5" t="s">
        <v>86</v>
      </c>
      <c r="F18" s="5" t="s">
        <v>87</v>
      </c>
      <c r="G18" s="5" t="s">
        <v>88</v>
      </c>
      <c r="H18" s="5" t="s">
        <v>69</v>
      </c>
      <c r="I18" s="5" t="s">
        <v>89</v>
      </c>
    </row>
    <row r="19" spans="1:9" x14ac:dyDescent="0.3">
      <c r="A19" s="1"/>
      <c r="B19" s="4" t="s">
        <v>63</v>
      </c>
      <c r="C19" s="4" t="s">
        <v>64</v>
      </c>
      <c r="D19" s="4" t="s">
        <v>65</v>
      </c>
      <c r="E19" s="5" t="s">
        <v>86</v>
      </c>
      <c r="F19" s="5" t="s">
        <v>90</v>
      </c>
      <c r="G19" s="5" t="s">
        <v>68</v>
      </c>
      <c r="H19" s="5" t="s">
        <v>69</v>
      </c>
      <c r="I19" s="5" t="s">
        <v>91</v>
      </c>
    </row>
    <row r="20" spans="1:9" x14ac:dyDescent="0.3">
      <c r="A20" s="1"/>
      <c r="B20" s="4" t="s">
        <v>63</v>
      </c>
      <c r="C20" s="4" t="s">
        <v>64</v>
      </c>
      <c r="D20" s="4" t="s">
        <v>65</v>
      </c>
      <c r="E20" s="5" t="s">
        <v>86</v>
      </c>
      <c r="F20" s="5" t="s">
        <v>90</v>
      </c>
      <c r="G20" s="5" t="s">
        <v>68</v>
      </c>
      <c r="H20" s="5" t="s">
        <v>69</v>
      </c>
      <c r="I20" s="5" t="s">
        <v>91</v>
      </c>
    </row>
    <row r="21" spans="1:9" x14ac:dyDescent="0.3">
      <c r="A21" s="1"/>
      <c r="B21" s="4" t="s">
        <v>63</v>
      </c>
      <c r="C21" s="4" t="s">
        <v>64</v>
      </c>
      <c r="D21" s="4" t="s">
        <v>65</v>
      </c>
      <c r="E21" s="5" t="s">
        <v>86</v>
      </c>
      <c r="F21" s="5" t="s">
        <v>92</v>
      </c>
      <c r="G21" s="5" t="s">
        <v>73</v>
      </c>
      <c r="H21" s="5" t="s">
        <v>93</v>
      </c>
      <c r="I21" s="5" t="s">
        <v>94</v>
      </c>
    </row>
    <row r="22" spans="1:9" x14ac:dyDescent="0.3">
      <c r="A22" s="1"/>
      <c r="B22" s="4" t="s">
        <v>63</v>
      </c>
      <c r="C22" s="4" t="s">
        <v>64</v>
      </c>
      <c r="D22" s="4" t="s">
        <v>65</v>
      </c>
      <c r="E22" s="5" t="s">
        <v>86</v>
      </c>
      <c r="F22" s="5" t="s">
        <v>92</v>
      </c>
      <c r="G22" s="5" t="s">
        <v>73</v>
      </c>
      <c r="H22" s="5" t="s">
        <v>93</v>
      </c>
      <c r="I22" s="5" t="s">
        <v>94</v>
      </c>
    </row>
    <row r="23" spans="1:9" x14ac:dyDescent="0.3">
      <c r="A23" s="1"/>
      <c r="B23" s="4" t="s">
        <v>63</v>
      </c>
      <c r="C23" s="4" t="s">
        <v>64</v>
      </c>
      <c r="D23" s="4" t="s">
        <v>65</v>
      </c>
      <c r="E23" s="5" t="s">
        <v>86</v>
      </c>
      <c r="F23" s="5" t="s">
        <v>95</v>
      </c>
      <c r="G23" s="5" t="s">
        <v>81</v>
      </c>
      <c r="H23" s="5" t="s">
        <v>69</v>
      </c>
      <c r="I23" s="5" t="s">
        <v>96</v>
      </c>
    </row>
    <row r="24" spans="1:9" x14ac:dyDescent="0.3">
      <c r="A24" s="1"/>
      <c r="B24" s="4" t="s">
        <v>63</v>
      </c>
      <c r="C24" s="4" t="s">
        <v>64</v>
      </c>
      <c r="D24" s="4" t="s">
        <v>65</v>
      </c>
      <c r="E24" s="5" t="s">
        <v>86</v>
      </c>
      <c r="F24" s="5" t="s">
        <v>95</v>
      </c>
      <c r="G24" s="5" t="s">
        <v>81</v>
      </c>
      <c r="H24" s="5" t="s">
        <v>69</v>
      </c>
      <c r="I24" s="5" t="s">
        <v>97</v>
      </c>
    </row>
    <row r="25" spans="1:9" x14ac:dyDescent="0.3">
      <c r="A25" s="1"/>
      <c r="B25" s="4" t="s">
        <v>63</v>
      </c>
      <c r="C25" s="4" t="s">
        <v>64</v>
      </c>
      <c r="D25" s="4" t="s">
        <v>65</v>
      </c>
      <c r="E25" s="5" t="s">
        <v>86</v>
      </c>
      <c r="F25" s="5" t="s">
        <v>95</v>
      </c>
      <c r="G25" s="5" t="s">
        <v>81</v>
      </c>
      <c r="H25" s="5" t="s">
        <v>69</v>
      </c>
      <c r="I25" s="5" t="s">
        <v>96</v>
      </c>
    </row>
    <row r="26" spans="1:9" x14ac:dyDescent="0.3">
      <c r="A26" s="1"/>
      <c r="B26" s="4" t="s">
        <v>63</v>
      </c>
      <c r="C26" s="4" t="s">
        <v>64</v>
      </c>
      <c r="D26" s="4" t="s">
        <v>65</v>
      </c>
      <c r="E26" s="5" t="s">
        <v>86</v>
      </c>
      <c r="F26" s="5" t="s">
        <v>95</v>
      </c>
      <c r="G26" s="5" t="s">
        <v>81</v>
      </c>
      <c r="H26" s="5" t="s">
        <v>69</v>
      </c>
      <c r="I26" s="5" t="s">
        <v>97</v>
      </c>
    </row>
    <row r="27" spans="1:9" x14ac:dyDescent="0.3">
      <c r="A27" s="1"/>
      <c r="B27" s="4" t="s">
        <v>63</v>
      </c>
      <c r="C27" s="4" t="s">
        <v>64</v>
      </c>
      <c r="D27" s="4" t="s">
        <v>65</v>
      </c>
      <c r="E27" s="5" t="s">
        <v>86</v>
      </c>
      <c r="F27" s="5" t="s">
        <v>98</v>
      </c>
      <c r="G27" s="5" t="s">
        <v>81</v>
      </c>
      <c r="H27" s="5" t="s">
        <v>69</v>
      </c>
      <c r="I27" s="5" t="s">
        <v>96</v>
      </c>
    </row>
    <row r="28" spans="1:9" x14ac:dyDescent="0.3">
      <c r="A28" s="1"/>
      <c r="B28" s="4" t="s">
        <v>63</v>
      </c>
      <c r="C28" s="4" t="s">
        <v>64</v>
      </c>
      <c r="D28" s="4" t="s">
        <v>65</v>
      </c>
      <c r="E28" s="5" t="s">
        <v>86</v>
      </c>
      <c r="F28" s="5" t="s">
        <v>98</v>
      </c>
      <c r="G28" s="5" t="s">
        <v>81</v>
      </c>
      <c r="H28" s="5" t="s">
        <v>69</v>
      </c>
      <c r="I28" s="5" t="s">
        <v>99</v>
      </c>
    </row>
    <row r="29" spans="1:9" x14ac:dyDescent="0.3">
      <c r="A29" s="1"/>
      <c r="B29" s="4" t="s">
        <v>63</v>
      </c>
      <c r="C29" s="4" t="s">
        <v>64</v>
      </c>
      <c r="D29" s="4" t="s">
        <v>65</v>
      </c>
      <c r="E29" s="5" t="s">
        <v>86</v>
      </c>
      <c r="F29" s="5" t="s">
        <v>98</v>
      </c>
      <c r="G29" s="5" t="s">
        <v>81</v>
      </c>
      <c r="H29" s="5" t="s">
        <v>69</v>
      </c>
      <c r="I29" s="5" t="s">
        <v>96</v>
      </c>
    </row>
    <row r="30" spans="1:9" x14ac:dyDescent="0.3">
      <c r="A30" s="1"/>
      <c r="B30" s="4" t="s">
        <v>63</v>
      </c>
      <c r="C30" s="4" t="s">
        <v>64</v>
      </c>
      <c r="D30" s="4" t="s">
        <v>65</v>
      </c>
      <c r="E30" s="5" t="s">
        <v>86</v>
      </c>
      <c r="F30" s="5" t="s">
        <v>98</v>
      </c>
      <c r="G30" s="5" t="s">
        <v>81</v>
      </c>
      <c r="H30" s="5" t="s">
        <v>69</v>
      </c>
      <c r="I30" s="5" t="s">
        <v>99</v>
      </c>
    </row>
    <row r="31" spans="1:9" x14ac:dyDescent="0.3">
      <c r="A31" s="1"/>
      <c r="B31" s="4" t="s">
        <v>63</v>
      </c>
      <c r="C31" s="4" t="s">
        <v>64</v>
      </c>
      <c r="D31" s="4" t="s">
        <v>65</v>
      </c>
      <c r="E31" s="5" t="s">
        <v>100</v>
      </c>
      <c r="F31" s="5" t="s">
        <v>101</v>
      </c>
      <c r="G31" s="5" t="s">
        <v>81</v>
      </c>
      <c r="H31" s="5" t="s">
        <v>69</v>
      </c>
      <c r="I31" s="5" t="s">
        <v>102</v>
      </c>
    </row>
    <row r="32" spans="1:9" x14ac:dyDescent="0.3">
      <c r="A32" s="1"/>
      <c r="B32" s="4" t="s">
        <v>63</v>
      </c>
      <c r="C32" s="4" t="s">
        <v>64</v>
      </c>
      <c r="D32" s="4" t="s">
        <v>65</v>
      </c>
      <c r="E32" s="5" t="s">
        <v>100</v>
      </c>
      <c r="F32" s="5" t="s">
        <v>101</v>
      </c>
      <c r="G32" s="5" t="s">
        <v>81</v>
      </c>
      <c r="H32" s="5" t="s">
        <v>69</v>
      </c>
      <c r="I32" s="5" t="s">
        <v>103</v>
      </c>
    </row>
    <row r="33" spans="1:9" x14ac:dyDescent="0.3">
      <c r="A33" s="1"/>
      <c r="B33" s="4" t="s">
        <v>63</v>
      </c>
      <c r="C33" s="4" t="s">
        <v>64</v>
      </c>
      <c r="D33" s="4" t="s">
        <v>65</v>
      </c>
      <c r="E33" s="5" t="s">
        <v>100</v>
      </c>
      <c r="F33" s="5" t="s">
        <v>101</v>
      </c>
      <c r="G33" s="5" t="s">
        <v>81</v>
      </c>
      <c r="H33" s="5" t="s">
        <v>69</v>
      </c>
      <c r="I33" s="5" t="s">
        <v>102</v>
      </c>
    </row>
    <row r="34" spans="1:9" x14ac:dyDescent="0.3">
      <c r="A34" s="1"/>
      <c r="B34" s="4" t="s">
        <v>63</v>
      </c>
      <c r="C34" s="4" t="s">
        <v>64</v>
      </c>
      <c r="D34" s="4" t="s">
        <v>65</v>
      </c>
      <c r="E34" s="5" t="s">
        <v>100</v>
      </c>
      <c r="F34" s="5" t="s">
        <v>101</v>
      </c>
      <c r="G34" s="5" t="s">
        <v>81</v>
      </c>
      <c r="H34" s="5" t="s">
        <v>69</v>
      </c>
      <c r="I34" s="5" t="s">
        <v>103</v>
      </c>
    </row>
    <row r="35" spans="1:9" x14ac:dyDescent="0.3">
      <c r="A35" s="1"/>
      <c r="B35" s="4" t="s">
        <v>63</v>
      </c>
      <c r="C35" s="4" t="s">
        <v>64</v>
      </c>
      <c r="D35" s="4" t="s">
        <v>65</v>
      </c>
      <c r="E35" s="5" t="s">
        <v>104</v>
      </c>
      <c r="F35" s="5" t="s">
        <v>105</v>
      </c>
      <c r="G35" s="5" t="s">
        <v>68</v>
      </c>
      <c r="H35" s="5" t="s">
        <v>69</v>
      </c>
      <c r="I35" s="5" t="s">
        <v>106</v>
      </c>
    </row>
    <row r="36" spans="1:9" x14ac:dyDescent="0.3">
      <c r="A36" s="1"/>
      <c r="B36" s="4" t="s">
        <v>63</v>
      </c>
      <c r="C36" s="4" t="s">
        <v>64</v>
      </c>
      <c r="D36" s="4" t="s">
        <v>65</v>
      </c>
      <c r="E36" s="5" t="s">
        <v>104</v>
      </c>
      <c r="F36" s="5" t="s">
        <v>105</v>
      </c>
      <c r="G36" s="5" t="s">
        <v>68</v>
      </c>
      <c r="H36" s="5" t="s">
        <v>69</v>
      </c>
      <c r="I36" s="5" t="s">
        <v>106</v>
      </c>
    </row>
    <row r="37" spans="1:9" x14ac:dyDescent="0.3">
      <c r="A37" s="1"/>
      <c r="B37" s="4" t="s">
        <v>63</v>
      </c>
      <c r="C37" s="4" t="s">
        <v>64</v>
      </c>
      <c r="D37" s="4" t="s">
        <v>65</v>
      </c>
      <c r="E37" s="5" t="s">
        <v>104</v>
      </c>
      <c r="F37" s="5" t="s">
        <v>107</v>
      </c>
      <c r="G37" s="5" t="s">
        <v>81</v>
      </c>
      <c r="H37" s="5" t="s">
        <v>69</v>
      </c>
      <c r="I37" s="5" t="s">
        <v>108</v>
      </c>
    </row>
    <row r="38" spans="1:9" x14ac:dyDescent="0.3">
      <c r="A38" s="1"/>
      <c r="B38" s="4" t="s">
        <v>63</v>
      </c>
      <c r="C38" s="4" t="s">
        <v>64</v>
      </c>
      <c r="D38" s="4" t="s">
        <v>65</v>
      </c>
      <c r="E38" s="5" t="s">
        <v>104</v>
      </c>
      <c r="F38" s="5" t="s">
        <v>107</v>
      </c>
      <c r="G38" s="5" t="s">
        <v>81</v>
      </c>
      <c r="H38" s="5" t="s">
        <v>69</v>
      </c>
      <c r="I38" s="5" t="s">
        <v>109</v>
      </c>
    </row>
    <row r="39" spans="1:9" x14ac:dyDescent="0.3">
      <c r="A39" s="1"/>
      <c r="B39" s="4" t="s">
        <v>63</v>
      </c>
      <c r="C39" s="4" t="s">
        <v>64</v>
      </c>
      <c r="D39" s="4" t="s">
        <v>65</v>
      </c>
      <c r="E39" s="5" t="s">
        <v>104</v>
      </c>
      <c r="F39" s="5" t="s">
        <v>107</v>
      </c>
      <c r="G39" s="5" t="s">
        <v>81</v>
      </c>
      <c r="H39" s="5" t="s">
        <v>69</v>
      </c>
      <c r="I39" s="5" t="s">
        <v>110</v>
      </c>
    </row>
    <row r="40" spans="1:9" x14ac:dyDescent="0.3">
      <c r="A40" s="1"/>
      <c r="B40" s="4" t="s">
        <v>63</v>
      </c>
      <c r="C40" s="4" t="s">
        <v>64</v>
      </c>
      <c r="D40" s="4" t="s">
        <v>65</v>
      </c>
      <c r="E40" s="5" t="s">
        <v>104</v>
      </c>
      <c r="F40" s="5" t="s">
        <v>107</v>
      </c>
      <c r="G40" s="5" t="s">
        <v>81</v>
      </c>
      <c r="H40" s="5" t="s">
        <v>69</v>
      </c>
      <c r="I40" s="5" t="s">
        <v>111</v>
      </c>
    </row>
    <row r="41" spans="1:9" x14ac:dyDescent="0.3">
      <c r="A41" s="1"/>
      <c r="B41" s="4" t="s">
        <v>63</v>
      </c>
      <c r="C41" s="4" t="s">
        <v>64</v>
      </c>
      <c r="D41" s="4" t="s">
        <v>65</v>
      </c>
      <c r="E41" s="5" t="s">
        <v>104</v>
      </c>
      <c r="F41" s="5" t="s">
        <v>107</v>
      </c>
      <c r="G41" s="5" t="s">
        <v>81</v>
      </c>
      <c r="H41" s="5" t="s">
        <v>69</v>
      </c>
      <c r="I41" s="5" t="s">
        <v>112</v>
      </c>
    </row>
    <row r="42" spans="1:9" x14ac:dyDescent="0.3">
      <c r="A42" s="1"/>
      <c r="B42" s="4" t="s">
        <v>63</v>
      </c>
      <c r="C42" s="4" t="s">
        <v>64</v>
      </c>
      <c r="D42" s="4" t="s">
        <v>65</v>
      </c>
      <c r="E42" s="5" t="s">
        <v>104</v>
      </c>
      <c r="F42" s="5" t="s">
        <v>107</v>
      </c>
      <c r="G42" s="5" t="s">
        <v>81</v>
      </c>
      <c r="H42" s="5" t="s">
        <v>69</v>
      </c>
      <c r="I42" s="5" t="s">
        <v>108</v>
      </c>
    </row>
    <row r="43" spans="1:9" x14ac:dyDescent="0.3">
      <c r="A43" s="1"/>
      <c r="B43" s="4" t="s">
        <v>63</v>
      </c>
      <c r="C43" s="4" t="s">
        <v>64</v>
      </c>
      <c r="D43" s="4" t="s">
        <v>65</v>
      </c>
      <c r="E43" s="5" t="s">
        <v>104</v>
      </c>
      <c r="F43" s="5" t="s">
        <v>107</v>
      </c>
      <c r="G43" s="5" t="s">
        <v>81</v>
      </c>
      <c r="H43" s="5" t="s">
        <v>69</v>
      </c>
      <c r="I43" s="5" t="s">
        <v>109</v>
      </c>
    </row>
    <row r="44" spans="1:9" x14ac:dyDescent="0.3">
      <c r="A44" s="1"/>
      <c r="B44" s="4" t="s">
        <v>63</v>
      </c>
      <c r="C44" s="4" t="s">
        <v>64</v>
      </c>
      <c r="D44" s="4" t="s">
        <v>65</v>
      </c>
      <c r="E44" s="5" t="s">
        <v>104</v>
      </c>
      <c r="F44" s="5" t="s">
        <v>107</v>
      </c>
      <c r="G44" s="5" t="s">
        <v>81</v>
      </c>
      <c r="H44" s="5" t="s">
        <v>69</v>
      </c>
      <c r="I44" s="5" t="s">
        <v>110</v>
      </c>
    </row>
    <row r="45" spans="1:9" x14ac:dyDescent="0.3">
      <c r="A45" s="1"/>
      <c r="B45" s="4" t="s">
        <v>63</v>
      </c>
      <c r="C45" s="4" t="s">
        <v>64</v>
      </c>
      <c r="D45" s="4" t="s">
        <v>65</v>
      </c>
      <c r="E45" s="5" t="s">
        <v>104</v>
      </c>
      <c r="F45" s="5" t="s">
        <v>107</v>
      </c>
      <c r="G45" s="5" t="s">
        <v>81</v>
      </c>
      <c r="H45" s="5" t="s">
        <v>69</v>
      </c>
      <c r="I45" s="5" t="s">
        <v>111</v>
      </c>
    </row>
    <row r="46" spans="1:9" x14ac:dyDescent="0.3">
      <c r="A46" s="1"/>
      <c r="B46" s="4" t="s">
        <v>63</v>
      </c>
      <c r="C46" s="4" t="s">
        <v>64</v>
      </c>
      <c r="D46" s="4" t="s">
        <v>65</v>
      </c>
      <c r="E46" s="5" t="s">
        <v>104</v>
      </c>
      <c r="F46" s="5" t="s">
        <v>107</v>
      </c>
      <c r="G46" s="5" t="s">
        <v>81</v>
      </c>
      <c r="H46" s="5" t="s">
        <v>69</v>
      </c>
      <c r="I46" s="5" t="s">
        <v>112</v>
      </c>
    </row>
    <row r="47" spans="1:9" x14ac:dyDescent="0.3">
      <c r="A47" s="1"/>
      <c r="B47" s="4" t="s">
        <v>63</v>
      </c>
      <c r="C47" s="4" t="s">
        <v>64</v>
      </c>
      <c r="D47" s="4" t="s">
        <v>65</v>
      </c>
      <c r="E47" s="5" t="s">
        <v>104</v>
      </c>
      <c r="F47" s="5" t="s">
        <v>113</v>
      </c>
      <c r="G47" s="5" t="s">
        <v>81</v>
      </c>
      <c r="H47" s="5" t="s">
        <v>69</v>
      </c>
      <c r="I47" s="5" t="s">
        <v>114</v>
      </c>
    </row>
    <row r="48" spans="1:9" x14ac:dyDescent="0.3">
      <c r="A48" s="1"/>
      <c r="B48" s="4" t="s">
        <v>63</v>
      </c>
      <c r="C48" s="4" t="s">
        <v>64</v>
      </c>
      <c r="D48" s="4" t="s">
        <v>65</v>
      </c>
      <c r="E48" s="5" t="s">
        <v>104</v>
      </c>
      <c r="F48" s="5" t="s">
        <v>113</v>
      </c>
      <c r="G48" s="5" t="s">
        <v>81</v>
      </c>
      <c r="H48" s="5" t="s">
        <v>69</v>
      </c>
      <c r="I48" s="5" t="s">
        <v>115</v>
      </c>
    </row>
    <row r="49" spans="1:9" x14ac:dyDescent="0.3">
      <c r="A49" s="1"/>
      <c r="B49" s="4" t="s">
        <v>63</v>
      </c>
      <c r="C49" s="4" t="s">
        <v>64</v>
      </c>
      <c r="D49" s="4" t="s">
        <v>65</v>
      </c>
      <c r="E49" s="5" t="s">
        <v>104</v>
      </c>
      <c r="F49" s="5" t="s">
        <v>113</v>
      </c>
      <c r="G49" s="5" t="s">
        <v>81</v>
      </c>
      <c r="H49" s="5" t="s">
        <v>69</v>
      </c>
      <c r="I49" s="5" t="s">
        <v>114</v>
      </c>
    </row>
    <row r="50" spans="1:9" x14ac:dyDescent="0.3">
      <c r="A50" s="1"/>
      <c r="B50" s="4" t="s">
        <v>63</v>
      </c>
      <c r="C50" s="4" t="s">
        <v>64</v>
      </c>
      <c r="D50" s="4" t="s">
        <v>65</v>
      </c>
      <c r="E50" s="5" t="s">
        <v>104</v>
      </c>
      <c r="F50" s="5" t="s">
        <v>113</v>
      </c>
      <c r="G50" s="5" t="s">
        <v>81</v>
      </c>
      <c r="H50" s="5" t="s">
        <v>69</v>
      </c>
      <c r="I50" s="5" t="s">
        <v>115</v>
      </c>
    </row>
    <row r="51" spans="1:9" x14ac:dyDescent="0.3">
      <c r="A51" s="1"/>
      <c r="B51" s="4" t="s">
        <v>63</v>
      </c>
      <c r="C51" s="4" t="s">
        <v>64</v>
      </c>
      <c r="D51" s="4" t="s">
        <v>65</v>
      </c>
      <c r="E51" s="5" t="s">
        <v>116</v>
      </c>
      <c r="F51" s="5" t="s">
        <v>117</v>
      </c>
      <c r="G51" s="5" t="s">
        <v>68</v>
      </c>
      <c r="H51" s="5" t="s">
        <v>69</v>
      </c>
      <c r="I51" s="5" t="s">
        <v>118</v>
      </c>
    </row>
    <row r="52" spans="1:9" x14ac:dyDescent="0.3">
      <c r="A52" s="1"/>
      <c r="B52" s="4" t="s">
        <v>63</v>
      </c>
      <c r="C52" s="4" t="s">
        <v>64</v>
      </c>
      <c r="D52" s="4" t="s">
        <v>65</v>
      </c>
      <c r="E52" s="5" t="s">
        <v>116</v>
      </c>
      <c r="F52" s="5" t="s">
        <v>117</v>
      </c>
      <c r="G52" s="5" t="s">
        <v>68</v>
      </c>
      <c r="H52" s="5" t="s">
        <v>69</v>
      </c>
      <c r="I52" s="5" t="s">
        <v>119</v>
      </c>
    </row>
    <row r="53" spans="1:9" x14ac:dyDescent="0.3">
      <c r="A53" s="1"/>
      <c r="B53" s="4" t="s">
        <v>63</v>
      </c>
      <c r="C53" s="4" t="s">
        <v>64</v>
      </c>
      <c r="D53" s="4" t="s">
        <v>65</v>
      </c>
      <c r="E53" s="5" t="s">
        <v>116</v>
      </c>
      <c r="F53" s="5" t="s">
        <v>117</v>
      </c>
      <c r="G53" s="5" t="s">
        <v>68</v>
      </c>
      <c r="H53" s="5" t="s">
        <v>69</v>
      </c>
      <c r="I53" s="5" t="s">
        <v>118</v>
      </c>
    </row>
    <row r="54" spans="1:9" x14ac:dyDescent="0.3">
      <c r="A54" s="1"/>
      <c r="B54" s="4" t="s">
        <v>63</v>
      </c>
      <c r="C54" s="4" t="s">
        <v>64</v>
      </c>
      <c r="D54" s="4" t="s">
        <v>65</v>
      </c>
      <c r="E54" s="5" t="s">
        <v>116</v>
      </c>
      <c r="F54" s="5" t="s">
        <v>117</v>
      </c>
      <c r="G54" s="5" t="s">
        <v>68</v>
      </c>
      <c r="H54" s="5" t="s">
        <v>69</v>
      </c>
      <c r="I54" s="5" t="s">
        <v>119</v>
      </c>
    </row>
    <row r="55" spans="1:9" x14ac:dyDescent="0.3">
      <c r="A55" s="1"/>
      <c r="B55" s="4" t="s">
        <v>63</v>
      </c>
      <c r="C55" s="4" t="s">
        <v>64</v>
      </c>
      <c r="D55" s="4" t="s">
        <v>65</v>
      </c>
      <c r="E55" s="5" t="s">
        <v>116</v>
      </c>
      <c r="F55" s="5" t="s">
        <v>117</v>
      </c>
      <c r="G55" s="5" t="s">
        <v>73</v>
      </c>
      <c r="H55" s="5" t="s">
        <v>120</v>
      </c>
      <c r="I55" s="5" t="s">
        <v>121</v>
      </c>
    </row>
    <row r="56" spans="1:9" x14ac:dyDescent="0.3">
      <c r="A56" s="1"/>
      <c r="B56" s="4" t="s">
        <v>63</v>
      </c>
      <c r="C56" s="4" t="s">
        <v>64</v>
      </c>
      <c r="D56" s="4" t="s">
        <v>65</v>
      </c>
      <c r="E56" s="5" t="s">
        <v>116</v>
      </c>
      <c r="F56" s="5" t="s">
        <v>117</v>
      </c>
      <c r="G56" s="5" t="s">
        <v>73</v>
      </c>
      <c r="H56" s="5" t="s">
        <v>120</v>
      </c>
      <c r="I56" s="5" t="s">
        <v>121</v>
      </c>
    </row>
    <row r="57" spans="1:9" x14ac:dyDescent="0.3">
      <c r="A57" s="1"/>
      <c r="B57" s="4" t="s">
        <v>63</v>
      </c>
      <c r="C57" s="4" t="s">
        <v>64</v>
      </c>
      <c r="D57" s="4" t="s">
        <v>65</v>
      </c>
      <c r="E57" s="5" t="s">
        <v>116</v>
      </c>
      <c r="F57" s="5" t="s">
        <v>122</v>
      </c>
      <c r="G57" s="5" t="s">
        <v>68</v>
      </c>
      <c r="H57" s="5" t="s">
        <v>69</v>
      </c>
      <c r="I57" s="5" t="s">
        <v>123</v>
      </c>
    </row>
    <row r="58" spans="1:9" x14ac:dyDescent="0.3">
      <c r="A58" s="1"/>
      <c r="B58" s="4" t="s">
        <v>63</v>
      </c>
      <c r="C58" s="4" t="s">
        <v>64</v>
      </c>
      <c r="D58" s="4" t="s">
        <v>65</v>
      </c>
      <c r="E58" s="5" t="s">
        <v>116</v>
      </c>
      <c r="F58" s="5" t="s">
        <v>122</v>
      </c>
      <c r="G58" s="5" t="s">
        <v>68</v>
      </c>
      <c r="H58" s="5" t="s">
        <v>69</v>
      </c>
      <c r="I58" s="5" t="s">
        <v>123</v>
      </c>
    </row>
    <row r="59" spans="1:9" x14ac:dyDescent="0.3">
      <c r="A59" s="1"/>
      <c r="B59" s="4" t="s">
        <v>63</v>
      </c>
      <c r="C59" s="4" t="s">
        <v>64</v>
      </c>
      <c r="D59" s="4" t="s">
        <v>65</v>
      </c>
      <c r="E59" s="5" t="s">
        <v>47</v>
      </c>
      <c r="F59" s="5" t="s">
        <v>124</v>
      </c>
      <c r="G59" s="5" t="s">
        <v>83</v>
      </c>
      <c r="H59" s="5" t="s">
        <v>125</v>
      </c>
      <c r="I59" s="5" t="s">
        <v>126</v>
      </c>
    </row>
    <row r="60" spans="1:9" x14ac:dyDescent="0.3">
      <c r="A60" s="1"/>
      <c r="B60" s="4" t="s">
        <v>63</v>
      </c>
      <c r="C60" s="4" t="s">
        <v>64</v>
      </c>
      <c r="D60" s="4" t="s">
        <v>65</v>
      </c>
      <c r="E60" s="5" t="s">
        <v>47</v>
      </c>
      <c r="F60" s="5" t="s">
        <v>124</v>
      </c>
      <c r="G60" s="5" t="s">
        <v>83</v>
      </c>
      <c r="H60" s="5" t="s">
        <v>125</v>
      </c>
      <c r="I60" s="5" t="s">
        <v>127</v>
      </c>
    </row>
    <row r="61" spans="1:9" x14ac:dyDescent="0.3">
      <c r="A61" s="1"/>
      <c r="B61" s="4" t="s">
        <v>63</v>
      </c>
      <c r="C61" s="4" t="s">
        <v>64</v>
      </c>
      <c r="D61" s="4" t="s">
        <v>65</v>
      </c>
      <c r="E61" s="5" t="s">
        <v>47</v>
      </c>
      <c r="F61" s="5" t="s">
        <v>124</v>
      </c>
      <c r="G61" s="5" t="s">
        <v>83</v>
      </c>
      <c r="H61" s="5" t="s">
        <v>125</v>
      </c>
      <c r="I61" s="5" t="s">
        <v>126</v>
      </c>
    </row>
    <row r="62" spans="1:9" x14ac:dyDescent="0.3">
      <c r="A62" s="1"/>
      <c r="B62" s="4" t="s">
        <v>63</v>
      </c>
      <c r="C62" s="4" t="s">
        <v>64</v>
      </c>
      <c r="D62" s="4" t="s">
        <v>65</v>
      </c>
      <c r="E62" s="5" t="s">
        <v>47</v>
      </c>
      <c r="F62" s="5" t="s">
        <v>124</v>
      </c>
      <c r="G62" s="5" t="s">
        <v>83</v>
      </c>
      <c r="H62" s="5" t="s">
        <v>125</v>
      </c>
      <c r="I62" s="5" t="s">
        <v>127</v>
      </c>
    </row>
    <row r="63" spans="1:9" x14ac:dyDescent="0.3">
      <c r="A63" s="1"/>
      <c r="B63" s="4" t="s">
        <v>63</v>
      </c>
      <c r="C63" s="4" t="s">
        <v>64</v>
      </c>
      <c r="D63" s="4" t="s">
        <v>65</v>
      </c>
      <c r="E63" s="5" t="s">
        <v>47</v>
      </c>
      <c r="F63" s="5" t="s">
        <v>124</v>
      </c>
      <c r="G63" s="5" t="s">
        <v>83</v>
      </c>
      <c r="H63" s="5" t="s">
        <v>128</v>
      </c>
      <c r="I63" s="5" t="s">
        <v>129</v>
      </c>
    </row>
    <row r="64" spans="1:9" x14ac:dyDescent="0.3">
      <c r="A64" s="1"/>
      <c r="B64" s="4" t="s">
        <v>63</v>
      </c>
      <c r="C64" s="4" t="s">
        <v>64</v>
      </c>
      <c r="D64" s="4" t="s">
        <v>65</v>
      </c>
      <c r="E64" s="5" t="s">
        <v>47</v>
      </c>
      <c r="F64" s="5" t="s">
        <v>124</v>
      </c>
      <c r="G64" s="5" t="s">
        <v>83</v>
      </c>
      <c r="H64" s="5" t="s">
        <v>128</v>
      </c>
      <c r="I64" s="5" t="s">
        <v>129</v>
      </c>
    </row>
    <row r="65" spans="1:9" x14ac:dyDescent="0.3">
      <c r="A65" s="1"/>
      <c r="B65" s="4" t="s">
        <v>63</v>
      </c>
      <c r="C65" s="4" t="s">
        <v>64</v>
      </c>
      <c r="D65" s="4" t="s">
        <v>65</v>
      </c>
      <c r="E65" s="5" t="s">
        <v>47</v>
      </c>
      <c r="F65" s="5" t="s">
        <v>130</v>
      </c>
      <c r="G65" s="5" t="s">
        <v>81</v>
      </c>
      <c r="H65" s="5" t="s">
        <v>69</v>
      </c>
      <c r="I65" s="5" t="s">
        <v>131</v>
      </c>
    </row>
    <row r="66" spans="1:9" x14ac:dyDescent="0.3">
      <c r="A66" s="1"/>
      <c r="B66" s="4" t="s">
        <v>63</v>
      </c>
      <c r="C66" s="4" t="s">
        <v>64</v>
      </c>
      <c r="D66" s="4" t="s">
        <v>65</v>
      </c>
      <c r="E66" s="5" t="s">
        <v>47</v>
      </c>
      <c r="F66" s="5" t="s">
        <v>130</v>
      </c>
      <c r="G66" s="5" t="s">
        <v>81</v>
      </c>
      <c r="H66" s="5" t="s">
        <v>69</v>
      </c>
      <c r="I66" s="5" t="s">
        <v>132</v>
      </c>
    </row>
    <row r="67" spans="1:9" x14ac:dyDescent="0.3">
      <c r="A67" s="1"/>
      <c r="B67" s="4" t="s">
        <v>63</v>
      </c>
      <c r="C67" s="4" t="s">
        <v>64</v>
      </c>
      <c r="D67" s="4" t="s">
        <v>65</v>
      </c>
      <c r="E67" s="5" t="s">
        <v>47</v>
      </c>
      <c r="F67" s="5" t="s">
        <v>130</v>
      </c>
      <c r="G67" s="5" t="s">
        <v>81</v>
      </c>
      <c r="H67" s="5" t="s">
        <v>69</v>
      </c>
      <c r="I67" s="5" t="s">
        <v>133</v>
      </c>
    </row>
    <row r="68" spans="1:9" x14ac:dyDescent="0.3">
      <c r="A68" s="1"/>
      <c r="B68" s="4" t="s">
        <v>63</v>
      </c>
      <c r="C68" s="4" t="s">
        <v>64</v>
      </c>
      <c r="D68" s="4" t="s">
        <v>65</v>
      </c>
      <c r="E68" s="5" t="s">
        <v>47</v>
      </c>
      <c r="F68" s="5" t="s">
        <v>130</v>
      </c>
      <c r="G68" s="5" t="s">
        <v>81</v>
      </c>
      <c r="H68" s="5" t="s">
        <v>69</v>
      </c>
      <c r="I68" s="5" t="s">
        <v>134</v>
      </c>
    </row>
    <row r="69" spans="1:9" x14ac:dyDescent="0.3">
      <c r="A69" s="1"/>
      <c r="B69" s="4" t="s">
        <v>63</v>
      </c>
      <c r="C69" s="4" t="s">
        <v>64</v>
      </c>
      <c r="D69" s="4" t="s">
        <v>65</v>
      </c>
      <c r="E69" s="5" t="s">
        <v>47</v>
      </c>
      <c r="F69" s="5" t="s">
        <v>130</v>
      </c>
      <c r="G69" s="5" t="s">
        <v>81</v>
      </c>
      <c r="H69" s="5" t="s">
        <v>69</v>
      </c>
      <c r="I69" s="5" t="s">
        <v>135</v>
      </c>
    </row>
    <row r="70" spans="1:9" x14ac:dyDescent="0.3">
      <c r="A70" s="1"/>
      <c r="B70" s="4" t="s">
        <v>63</v>
      </c>
      <c r="C70" s="4" t="s">
        <v>64</v>
      </c>
      <c r="D70" s="4" t="s">
        <v>65</v>
      </c>
      <c r="E70" s="5" t="s">
        <v>47</v>
      </c>
      <c r="F70" s="5" t="s">
        <v>130</v>
      </c>
      <c r="G70" s="5" t="s">
        <v>81</v>
      </c>
      <c r="H70" s="5" t="s">
        <v>69</v>
      </c>
      <c r="I70" s="5" t="s">
        <v>131</v>
      </c>
    </row>
    <row r="71" spans="1:9" x14ac:dyDescent="0.3">
      <c r="A71" s="1"/>
      <c r="B71" s="4" t="s">
        <v>63</v>
      </c>
      <c r="C71" s="4" t="s">
        <v>64</v>
      </c>
      <c r="D71" s="4" t="s">
        <v>65</v>
      </c>
      <c r="E71" s="5" t="s">
        <v>47</v>
      </c>
      <c r="F71" s="5" t="s">
        <v>130</v>
      </c>
      <c r="G71" s="5" t="s">
        <v>81</v>
      </c>
      <c r="H71" s="5" t="s">
        <v>69</v>
      </c>
      <c r="I71" s="5" t="s">
        <v>132</v>
      </c>
    </row>
    <row r="72" spans="1:9" x14ac:dyDescent="0.3">
      <c r="A72" s="1"/>
      <c r="B72" s="4" t="s">
        <v>63</v>
      </c>
      <c r="C72" s="4" t="s">
        <v>64</v>
      </c>
      <c r="D72" s="4" t="s">
        <v>65</v>
      </c>
      <c r="E72" s="5" t="s">
        <v>47</v>
      </c>
      <c r="F72" s="5" t="s">
        <v>130</v>
      </c>
      <c r="G72" s="5" t="s">
        <v>81</v>
      </c>
      <c r="H72" s="5" t="s">
        <v>69</v>
      </c>
      <c r="I72" s="5" t="s">
        <v>133</v>
      </c>
    </row>
    <row r="73" spans="1:9" x14ac:dyDescent="0.3">
      <c r="A73" s="1"/>
      <c r="B73" s="4" t="s">
        <v>63</v>
      </c>
      <c r="C73" s="4" t="s">
        <v>64</v>
      </c>
      <c r="D73" s="4" t="s">
        <v>65</v>
      </c>
      <c r="E73" s="5" t="s">
        <v>47</v>
      </c>
      <c r="F73" s="5" t="s">
        <v>130</v>
      </c>
      <c r="G73" s="5" t="s">
        <v>81</v>
      </c>
      <c r="H73" s="5" t="s">
        <v>69</v>
      </c>
      <c r="I73" s="5" t="s">
        <v>134</v>
      </c>
    </row>
    <row r="74" spans="1:9" x14ac:dyDescent="0.3">
      <c r="A74" s="1"/>
      <c r="B74" s="4" t="s">
        <v>63</v>
      </c>
      <c r="C74" s="4" t="s">
        <v>64</v>
      </c>
      <c r="D74" s="4" t="s">
        <v>65</v>
      </c>
      <c r="E74" s="5" t="s">
        <v>47</v>
      </c>
      <c r="F74" s="5" t="s">
        <v>130</v>
      </c>
      <c r="G74" s="5" t="s">
        <v>81</v>
      </c>
      <c r="H74" s="5" t="s">
        <v>69</v>
      </c>
      <c r="I74" s="5" t="s">
        <v>135</v>
      </c>
    </row>
    <row r="75" spans="1:9" x14ac:dyDescent="0.3">
      <c r="A75" s="1"/>
      <c r="B75" s="4" t="s">
        <v>63</v>
      </c>
      <c r="C75" s="4" t="s">
        <v>64</v>
      </c>
      <c r="D75" s="4" t="s">
        <v>65</v>
      </c>
      <c r="E75" s="5" t="s">
        <v>136</v>
      </c>
      <c r="F75" s="5" t="s">
        <v>137</v>
      </c>
      <c r="G75" s="5" t="s">
        <v>81</v>
      </c>
      <c r="H75" s="5" t="s">
        <v>69</v>
      </c>
      <c r="I75" s="5" t="s">
        <v>138</v>
      </c>
    </row>
    <row r="76" spans="1:9" x14ac:dyDescent="0.3">
      <c r="A76" s="1"/>
      <c r="B76" s="4" t="s">
        <v>63</v>
      </c>
      <c r="C76" s="4" t="s">
        <v>64</v>
      </c>
      <c r="D76" s="4" t="s">
        <v>65</v>
      </c>
      <c r="E76" s="5" t="s">
        <v>136</v>
      </c>
      <c r="F76" s="5" t="s">
        <v>137</v>
      </c>
      <c r="G76" s="5" t="s">
        <v>81</v>
      </c>
      <c r="H76" s="5" t="s">
        <v>69</v>
      </c>
      <c r="I76" s="5" t="s">
        <v>138</v>
      </c>
    </row>
    <row r="77" spans="1:9" x14ac:dyDescent="0.3">
      <c r="A77" s="1"/>
      <c r="B77" s="4" t="s">
        <v>63</v>
      </c>
      <c r="C77" s="4" t="s">
        <v>64</v>
      </c>
      <c r="D77" s="4" t="s">
        <v>65</v>
      </c>
      <c r="E77" s="5" t="s">
        <v>139</v>
      </c>
      <c r="F77" s="5" t="s">
        <v>140</v>
      </c>
      <c r="G77" s="5" t="s">
        <v>68</v>
      </c>
      <c r="H77" s="5" t="s">
        <v>69</v>
      </c>
      <c r="I77" s="5" t="s">
        <v>141</v>
      </c>
    </row>
    <row r="78" spans="1:9" x14ac:dyDescent="0.3">
      <c r="A78" s="1"/>
      <c r="B78" s="4" t="s">
        <v>63</v>
      </c>
      <c r="C78" s="4" t="s">
        <v>64</v>
      </c>
      <c r="D78" s="4" t="s">
        <v>65</v>
      </c>
      <c r="E78" s="5" t="s">
        <v>139</v>
      </c>
      <c r="F78" s="5" t="s">
        <v>140</v>
      </c>
      <c r="G78" s="5" t="s">
        <v>68</v>
      </c>
      <c r="H78" s="5" t="s">
        <v>69</v>
      </c>
      <c r="I78" s="5" t="s">
        <v>141</v>
      </c>
    </row>
    <row r="79" spans="1:9" x14ac:dyDescent="0.3">
      <c r="A79" s="1"/>
      <c r="B79" s="4" t="s">
        <v>63</v>
      </c>
      <c r="C79" s="4" t="s">
        <v>64</v>
      </c>
      <c r="D79" s="4" t="s">
        <v>65</v>
      </c>
      <c r="E79" s="5" t="s">
        <v>139</v>
      </c>
      <c r="F79" s="5" t="s">
        <v>142</v>
      </c>
      <c r="G79" s="5" t="s">
        <v>68</v>
      </c>
      <c r="H79" s="5" t="s">
        <v>69</v>
      </c>
      <c r="I79" s="5" t="s">
        <v>143</v>
      </c>
    </row>
    <row r="80" spans="1:9" x14ac:dyDescent="0.3">
      <c r="A80" s="1"/>
      <c r="B80" s="4" t="s">
        <v>63</v>
      </c>
      <c r="C80" s="4" t="s">
        <v>64</v>
      </c>
      <c r="D80" s="4" t="s">
        <v>65</v>
      </c>
      <c r="E80" s="5" t="s">
        <v>139</v>
      </c>
      <c r="F80" s="5" t="s">
        <v>142</v>
      </c>
      <c r="G80" s="5" t="s">
        <v>68</v>
      </c>
      <c r="H80" s="5" t="s">
        <v>69</v>
      </c>
      <c r="I80" s="5" t="s">
        <v>144</v>
      </c>
    </row>
    <row r="81" spans="1:9" x14ac:dyDescent="0.3">
      <c r="A81" s="1"/>
      <c r="B81" s="4" t="s">
        <v>63</v>
      </c>
      <c r="C81" s="4" t="s">
        <v>64</v>
      </c>
      <c r="D81" s="4" t="s">
        <v>65</v>
      </c>
      <c r="E81" s="5" t="s">
        <v>139</v>
      </c>
      <c r="F81" s="5" t="s">
        <v>142</v>
      </c>
      <c r="G81" s="5" t="s">
        <v>68</v>
      </c>
      <c r="H81" s="5" t="s">
        <v>69</v>
      </c>
      <c r="I81" s="5" t="s">
        <v>143</v>
      </c>
    </row>
    <row r="82" spans="1:9" x14ac:dyDescent="0.3">
      <c r="A82" s="1"/>
      <c r="B82" s="4" t="s">
        <v>63</v>
      </c>
      <c r="C82" s="4" t="s">
        <v>64</v>
      </c>
      <c r="D82" s="4" t="s">
        <v>65</v>
      </c>
      <c r="E82" s="5" t="s">
        <v>139</v>
      </c>
      <c r="F82" s="5" t="s">
        <v>142</v>
      </c>
      <c r="G82" s="5" t="s">
        <v>68</v>
      </c>
      <c r="H82" s="5" t="s">
        <v>69</v>
      </c>
      <c r="I82" s="5" t="s">
        <v>144</v>
      </c>
    </row>
    <row r="83" spans="1:9" x14ac:dyDescent="0.3">
      <c r="A83" s="1"/>
      <c r="B83" s="4" t="s">
        <v>63</v>
      </c>
      <c r="C83" s="4" t="s">
        <v>64</v>
      </c>
      <c r="D83" s="4" t="s">
        <v>65</v>
      </c>
      <c r="E83" s="5" t="s">
        <v>145</v>
      </c>
      <c r="F83" s="5" t="s">
        <v>146</v>
      </c>
      <c r="G83" s="5" t="s">
        <v>81</v>
      </c>
      <c r="H83" s="5" t="s">
        <v>69</v>
      </c>
      <c r="I83" s="5" t="s">
        <v>147</v>
      </c>
    </row>
    <row r="84" spans="1:9" x14ac:dyDescent="0.3">
      <c r="A84" s="1"/>
      <c r="B84" s="4" t="s">
        <v>63</v>
      </c>
      <c r="C84" s="4" t="s">
        <v>64</v>
      </c>
      <c r="D84" s="4" t="s">
        <v>65</v>
      </c>
      <c r="E84" s="5" t="s">
        <v>145</v>
      </c>
      <c r="F84" s="5" t="s">
        <v>146</v>
      </c>
      <c r="G84" s="5" t="s">
        <v>81</v>
      </c>
      <c r="H84" s="5" t="s">
        <v>69</v>
      </c>
      <c r="I84" s="5" t="s">
        <v>148</v>
      </c>
    </row>
    <row r="85" spans="1:9" x14ac:dyDescent="0.3">
      <c r="A85" s="1"/>
      <c r="B85" s="4" t="s">
        <v>63</v>
      </c>
      <c r="C85" s="4" t="s">
        <v>64</v>
      </c>
      <c r="D85" s="4" t="s">
        <v>65</v>
      </c>
      <c r="E85" s="5" t="s">
        <v>145</v>
      </c>
      <c r="F85" s="5" t="s">
        <v>146</v>
      </c>
      <c r="G85" s="5" t="s">
        <v>81</v>
      </c>
      <c r="H85" s="5" t="s">
        <v>69</v>
      </c>
      <c r="I85" s="5" t="s">
        <v>147</v>
      </c>
    </row>
    <row r="86" spans="1:9" x14ac:dyDescent="0.3">
      <c r="A86" s="1"/>
      <c r="B86" s="4" t="s">
        <v>63</v>
      </c>
      <c r="C86" s="4" t="s">
        <v>64</v>
      </c>
      <c r="D86" s="4" t="s">
        <v>65</v>
      </c>
      <c r="E86" s="5" t="s">
        <v>145</v>
      </c>
      <c r="F86" s="5" t="s">
        <v>146</v>
      </c>
      <c r="G86" s="5" t="s">
        <v>81</v>
      </c>
      <c r="H86" s="5" t="s">
        <v>69</v>
      </c>
      <c r="I86" s="5" t="s">
        <v>148</v>
      </c>
    </row>
    <row r="87" spans="1:9" x14ac:dyDescent="0.3">
      <c r="A87" s="1"/>
      <c r="B87" s="4" t="s">
        <v>63</v>
      </c>
      <c r="C87" s="4" t="s">
        <v>64</v>
      </c>
      <c r="D87" s="4" t="s">
        <v>65</v>
      </c>
      <c r="E87" s="5" t="s">
        <v>149</v>
      </c>
      <c r="F87" s="5" t="s">
        <v>150</v>
      </c>
      <c r="G87" s="5" t="s">
        <v>81</v>
      </c>
      <c r="H87" s="5" t="s">
        <v>69</v>
      </c>
      <c r="I87" s="5" t="s">
        <v>151</v>
      </c>
    </row>
    <row r="88" spans="1:9" x14ac:dyDescent="0.3">
      <c r="A88" s="1"/>
      <c r="B88" s="4" t="s">
        <v>63</v>
      </c>
      <c r="C88" s="4" t="s">
        <v>64</v>
      </c>
      <c r="D88" s="4" t="s">
        <v>65</v>
      </c>
      <c r="E88" s="5" t="s">
        <v>149</v>
      </c>
      <c r="F88" s="5" t="s">
        <v>150</v>
      </c>
      <c r="G88" s="5" t="s">
        <v>81</v>
      </c>
      <c r="H88" s="5" t="s">
        <v>69</v>
      </c>
      <c r="I88" s="5" t="s">
        <v>151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152</v>
      </c>
      <c r="C5" s="1"/>
      <c r="D5" s="1"/>
      <c r="E5" s="1"/>
      <c r="F5" s="1"/>
      <c r="G5" s="1"/>
      <c r="H5" s="1"/>
      <c r="I5" s="1"/>
      <c r="J5" s="1"/>
      <c r="K5" s="1"/>
      <c r="L5" s="1"/>
      <c r="M5" s="1"/>
      <c r="N5" s="1"/>
    </row>
    <row r="6" spans="1:14" ht="19.95" customHeight="1" x14ac:dyDescent="0.3">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26.4" x14ac:dyDescent="0.3">
      <c r="A7" s="1"/>
      <c r="B7" s="5" t="s">
        <v>166</v>
      </c>
      <c r="C7" s="5" t="s">
        <v>167</v>
      </c>
      <c r="D7" s="5" t="s">
        <v>69</v>
      </c>
      <c r="E7" s="4" t="s">
        <v>168</v>
      </c>
      <c r="F7" s="4" t="s">
        <v>169</v>
      </c>
      <c r="G7" s="6" t="s">
        <v>170</v>
      </c>
      <c r="H7" s="8">
        <v>17</v>
      </c>
      <c r="I7" s="5" t="s">
        <v>171</v>
      </c>
      <c r="J7" s="5" t="s">
        <v>172</v>
      </c>
      <c r="K7" s="5" t="s">
        <v>173</v>
      </c>
      <c r="L7" s="5" t="s">
        <v>174</v>
      </c>
      <c r="M7" s="8">
        <v>13417</v>
      </c>
      <c r="N7" s="5" t="s">
        <v>175</v>
      </c>
    </row>
    <row r="8" spans="1:14" ht="26.4" x14ac:dyDescent="0.3">
      <c r="A8" s="1"/>
      <c r="B8" s="5" t="s">
        <v>166</v>
      </c>
      <c r="C8" s="5" t="s">
        <v>167</v>
      </c>
      <c r="D8" s="5" t="s">
        <v>69</v>
      </c>
      <c r="E8" s="4" t="s">
        <v>168</v>
      </c>
      <c r="F8" s="4" t="s">
        <v>169</v>
      </c>
      <c r="G8" s="6" t="s">
        <v>176</v>
      </c>
      <c r="H8" s="8">
        <v>17</v>
      </c>
      <c r="I8" s="5" t="s">
        <v>171</v>
      </c>
      <c r="J8" s="5" t="s">
        <v>172</v>
      </c>
      <c r="K8" s="5" t="s">
        <v>173</v>
      </c>
      <c r="L8" s="5" t="s">
        <v>177</v>
      </c>
      <c r="M8" s="8">
        <v>13417</v>
      </c>
      <c r="N8" s="5" t="s">
        <v>175</v>
      </c>
    </row>
    <row r="9" spans="1:14" ht="26.4" x14ac:dyDescent="0.3">
      <c r="A9" s="1"/>
      <c r="B9" s="5" t="s">
        <v>178</v>
      </c>
      <c r="C9" s="5" t="s">
        <v>179</v>
      </c>
      <c r="D9" s="5" t="s">
        <v>180</v>
      </c>
      <c r="E9" s="4" t="s">
        <v>168</v>
      </c>
      <c r="F9" s="4" t="s">
        <v>169</v>
      </c>
      <c r="G9" s="6" t="s">
        <v>181</v>
      </c>
      <c r="H9" s="8">
        <v>0</v>
      </c>
      <c r="I9" s="5" t="s">
        <v>171</v>
      </c>
      <c r="J9" s="5" t="s">
        <v>182</v>
      </c>
      <c r="K9" s="5" t="s">
        <v>173</v>
      </c>
      <c r="L9" s="5" t="s">
        <v>183</v>
      </c>
      <c r="M9" s="8">
        <v>14767</v>
      </c>
      <c r="N9" s="5" t="s">
        <v>184</v>
      </c>
    </row>
    <row r="10" spans="1:14" ht="26.4" x14ac:dyDescent="0.3">
      <c r="A10" s="1"/>
      <c r="B10" s="5" t="s">
        <v>178</v>
      </c>
      <c r="C10" s="5" t="s">
        <v>179</v>
      </c>
      <c r="D10" s="5" t="s">
        <v>185</v>
      </c>
      <c r="E10" s="4" t="s">
        <v>168</v>
      </c>
      <c r="F10" s="4" t="s">
        <v>169</v>
      </c>
      <c r="G10" s="6" t="s">
        <v>186</v>
      </c>
      <c r="H10" s="8">
        <v>0</v>
      </c>
      <c r="I10" s="5" t="s">
        <v>171</v>
      </c>
      <c r="J10" s="5" t="s">
        <v>182</v>
      </c>
      <c r="K10" s="5" t="s">
        <v>173</v>
      </c>
      <c r="L10" s="5" t="s">
        <v>183</v>
      </c>
      <c r="M10" s="8">
        <v>13869</v>
      </c>
      <c r="N10" s="5" t="s">
        <v>184</v>
      </c>
    </row>
    <row r="11" spans="1:14" ht="26.4" x14ac:dyDescent="0.3">
      <c r="A11" s="1"/>
      <c r="B11" s="5" t="s">
        <v>178</v>
      </c>
      <c r="C11" s="5" t="s">
        <v>179</v>
      </c>
      <c r="D11" s="5" t="s">
        <v>187</v>
      </c>
      <c r="E11" s="4" t="s">
        <v>168</v>
      </c>
      <c r="F11" s="4" t="s">
        <v>169</v>
      </c>
      <c r="G11" s="6" t="s">
        <v>188</v>
      </c>
      <c r="H11" s="8">
        <v>0</v>
      </c>
      <c r="I11" s="5" t="s">
        <v>171</v>
      </c>
      <c r="J11" s="5" t="s">
        <v>182</v>
      </c>
      <c r="K11" s="5" t="s">
        <v>173</v>
      </c>
      <c r="L11" s="5" t="s">
        <v>183</v>
      </c>
      <c r="M11" s="8">
        <v>13870</v>
      </c>
      <c r="N11" s="5" t="s">
        <v>184</v>
      </c>
    </row>
    <row r="12" spans="1:14" ht="26.4" x14ac:dyDescent="0.3">
      <c r="A12" s="1"/>
      <c r="B12" s="5" t="s">
        <v>178</v>
      </c>
      <c r="C12" s="5" t="s">
        <v>179</v>
      </c>
      <c r="D12" s="5" t="s">
        <v>189</v>
      </c>
      <c r="E12" s="4" t="s">
        <v>168</v>
      </c>
      <c r="F12" s="4" t="s">
        <v>169</v>
      </c>
      <c r="G12" s="6" t="s">
        <v>186</v>
      </c>
      <c r="H12" s="8">
        <v>0</v>
      </c>
      <c r="I12" s="5" t="s">
        <v>171</v>
      </c>
      <c r="J12" s="5" t="s">
        <v>182</v>
      </c>
      <c r="K12" s="5" t="s">
        <v>173</v>
      </c>
      <c r="L12" s="5" t="s">
        <v>183</v>
      </c>
      <c r="M12" s="8">
        <v>14765</v>
      </c>
      <c r="N12" s="5" t="s">
        <v>184</v>
      </c>
    </row>
    <row r="13" spans="1:14" ht="26.4" x14ac:dyDescent="0.3">
      <c r="A13" s="1"/>
      <c r="B13" s="5" t="s">
        <v>178</v>
      </c>
      <c r="C13" s="5" t="s">
        <v>179</v>
      </c>
      <c r="D13" s="5" t="s">
        <v>190</v>
      </c>
      <c r="E13" s="4" t="s">
        <v>168</v>
      </c>
      <c r="F13" s="4" t="s">
        <v>169</v>
      </c>
      <c r="G13" s="6" t="s">
        <v>188</v>
      </c>
      <c r="H13" s="8">
        <v>0</v>
      </c>
      <c r="I13" s="5" t="s">
        <v>171</v>
      </c>
      <c r="J13" s="5" t="s">
        <v>182</v>
      </c>
      <c r="K13" s="5" t="s">
        <v>173</v>
      </c>
      <c r="L13" s="5" t="s">
        <v>183</v>
      </c>
      <c r="M13" s="8">
        <v>13871</v>
      </c>
      <c r="N13" s="5" t="s">
        <v>184</v>
      </c>
    </row>
    <row r="14" spans="1:14" ht="26.4" x14ac:dyDescent="0.3">
      <c r="A14" s="1"/>
      <c r="B14" s="5" t="s">
        <v>178</v>
      </c>
      <c r="C14" s="5" t="s">
        <v>179</v>
      </c>
      <c r="D14" s="5" t="s">
        <v>191</v>
      </c>
      <c r="E14" s="4" t="s">
        <v>168</v>
      </c>
      <c r="F14" s="4" t="s">
        <v>169</v>
      </c>
      <c r="G14" s="6" t="s">
        <v>181</v>
      </c>
      <c r="H14" s="8">
        <v>0</v>
      </c>
      <c r="I14" s="5" t="s">
        <v>171</v>
      </c>
      <c r="J14" s="5" t="s">
        <v>182</v>
      </c>
      <c r="K14" s="5" t="s">
        <v>173</v>
      </c>
      <c r="L14" s="5" t="s">
        <v>183</v>
      </c>
      <c r="M14" s="8">
        <v>13812</v>
      </c>
      <c r="N14" s="5" t="s">
        <v>184</v>
      </c>
    </row>
    <row r="15" spans="1:14" ht="26.4" x14ac:dyDescent="0.3">
      <c r="A15" s="1"/>
      <c r="B15" s="5" t="s">
        <v>178</v>
      </c>
      <c r="C15" s="5" t="s">
        <v>179</v>
      </c>
      <c r="D15" s="5" t="s">
        <v>192</v>
      </c>
      <c r="E15" s="4" t="s">
        <v>168</v>
      </c>
      <c r="F15" s="4" t="s">
        <v>169</v>
      </c>
      <c r="G15" s="6" t="s">
        <v>193</v>
      </c>
      <c r="H15" s="8">
        <v>0</v>
      </c>
      <c r="I15" s="5" t="s">
        <v>171</v>
      </c>
      <c r="J15" s="5" t="s">
        <v>182</v>
      </c>
      <c r="K15" s="5" t="s">
        <v>173</v>
      </c>
      <c r="L15" s="5" t="s">
        <v>183</v>
      </c>
      <c r="M15" s="8">
        <v>13809</v>
      </c>
      <c r="N15" s="5" t="s">
        <v>184</v>
      </c>
    </row>
    <row r="16" spans="1:14" ht="39.6" x14ac:dyDescent="0.3">
      <c r="A16" s="1"/>
      <c r="B16" s="5" t="s">
        <v>178</v>
      </c>
      <c r="C16" s="5" t="s">
        <v>179</v>
      </c>
      <c r="D16" s="5" t="s">
        <v>194</v>
      </c>
      <c r="E16" s="4" t="s">
        <v>168</v>
      </c>
      <c r="F16" s="4" t="s">
        <v>169</v>
      </c>
      <c r="G16" s="6" t="s">
        <v>195</v>
      </c>
      <c r="H16" s="8">
        <v>0</v>
      </c>
      <c r="I16" s="5" t="s">
        <v>171</v>
      </c>
      <c r="J16" s="5" t="s">
        <v>172</v>
      </c>
      <c r="K16" s="5" t="s">
        <v>173</v>
      </c>
      <c r="L16" s="5" t="s">
        <v>183</v>
      </c>
      <c r="M16" s="8">
        <v>13765</v>
      </c>
      <c r="N16" s="5" t="s">
        <v>184</v>
      </c>
    </row>
    <row r="17" spans="1:14" ht="26.4" x14ac:dyDescent="0.3">
      <c r="A17" s="1"/>
      <c r="B17" s="5" t="s">
        <v>178</v>
      </c>
      <c r="C17" s="5" t="s">
        <v>196</v>
      </c>
      <c r="D17" s="5" t="s">
        <v>197</v>
      </c>
      <c r="E17" s="4" t="s">
        <v>168</v>
      </c>
      <c r="F17" s="4" t="s">
        <v>169</v>
      </c>
      <c r="G17" s="6" t="s">
        <v>198</v>
      </c>
      <c r="H17" s="8">
        <v>0</v>
      </c>
      <c r="I17" s="5" t="s">
        <v>171</v>
      </c>
      <c r="J17" s="5" t="s">
        <v>182</v>
      </c>
      <c r="K17" s="5" t="s">
        <v>173</v>
      </c>
      <c r="L17" s="5" t="s">
        <v>177</v>
      </c>
      <c r="M17" s="8">
        <v>13761</v>
      </c>
      <c r="N17" s="5" t="s">
        <v>184</v>
      </c>
    </row>
    <row r="18" spans="1:14" ht="26.4" x14ac:dyDescent="0.3">
      <c r="A18" s="1"/>
      <c r="B18" s="5" t="s">
        <v>178</v>
      </c>
      <c r="C18" s="5" t="s">
        <v>196</v>
      </c>
      <c r="D18" s="5" t="s">
        <v>199</v>
      </c>
      <c r="E18" s="4" t="s">
        <v>168</v>
      </c>
      <c r="F18" s="4" t="s">
        <v>169</v>
      </c>
      <c r="G18" s="6" t="s">
        <v>200</v>
      </c>
      <c r="H18" s="8">
        <v>0</v>
      </c>
      <c r="I18" s="5" t="s">
        <v>171</v>
      </c>
      <c r="J18" s="5" t="s">
        <v>182</v>
      </c>
      <c r="K18" s="5" t="s">
        <v>173</v>
      </c>
      <c r="L18" s="5" t="s">
        <v>177</v>
      </c>
      <c r="M18" s="8">
        <v>13758</v>
      </c>
      <c r="N18" s="5" t="s">
        <v>184</v>
      </c>
    </row>
    <row r="19" spans="1:14" ht="26.4" x14ac:dyDescent="0.3">
      <c r="A19" s="1"/>
      <c r="B19" s="5" t="s">
        <v>178</v>
      </c>
      <c r="C19" s="5" t="s">
        <v>201</v>
      </c>
      <c r="D19" s="5" t="s">
        <v>185</v>
      </c>
      <c r="E19" s="4" t="s">
        <v>168</v>
      </c>
      <c r="F19" s="4" t="s">
        <v>169</v>
      </c>
      <c r="G19" s="6" t="s">
        <v>202</v>
      </c>
      <c r="H19" s="8">
        <v>0</v>
      </c>
      <c r="I19" s="5" t="s">
        <v>171</v>
      </c>
      <c r="J19" s="5" t="s">
        <v>182</v>
      </c>
      <c r="K19" s="5" t="s">
        <v>173</v>
      </c>
      <c r="L19" s="5" t="s">
        <v>183</v>
      </c>
      <c r="M19" s="8">
        <v>13860</v>
      </c>
      <c r="N19" s="5" t="s">
        <v>184</v>
      </c>
    </row>
    <row r="20" spans="1:14" ht="26.4" x14ac:dyDescent="0.3">
      <c r="A20" s="1"/>
      <c r="B20" s="5" t="s">
        <v>178</v>
      </c>
      <c r="C20" s="5" t="s">
        <v>201</v>
      </c>
      <c r="D20" s="5" t="s">
        <v>187</v>
      </c>
      <c r="E20" s="4" t="s">
        <v>168</v>
      </c>
      <c r="F20" s="4" t="s">
        <v>169</v>
      </c>
      <c r="G20" s="6" t="s">
        <v>203</v>
      </c>
      <c r="H20" s="8">
        <v>0</v>
      </c>
      <c r="I20" s="5" t="s">
        <v>171</v>
      </c>
      <c r="J20" s="5" t="s">
        <v>182</v>
      </c>
      <c r="K20" s="5" t="s">
        <v>173</v>
      </c>
      <c r="L20" s="5" t="s">
        <v>183</v>
      </c>
      <c r="M20" s="8">
        <v>13862</v>
      </c>
      <c r="N20" s="5" t="s">
        <v>184</v>
      </c>
    </row>
    <row r="21" spans="1:14" ht="26.4" x14ac:dyDescent="0.3">
      <c r="A21" s="1"/>
      <c r="B21" s="5" t="s">
        <v>178</v>
      </c>
      <c r="C21" s="5" t="s">
        <v>201</v>
      </c>
      <c r="D21" s="5" t="s">
        <v>204</v>
      </c>
      <c r="E21" s="4" t="s">
        <v>168</v>
      </c>
      <c r="F21" s="4" t="s">
        <v>169</v>
      </c>
      <c r="G21" s="6" t="s">
        <v>202</v>
      </c>
      <c r="H21" s="8">
        <v>0</v>
      </c>
      <c r="I21" s="5" t="s">
        <v>171</v>
      </c>
      <c r="J21" s="5" t="s">
        <v>182</v>
      </c>
      <c r="K21" s="5" t="s">
        <v>173</v>
      </c>
      <c r="L21" s="5" t="s">
        <v>183</v>
      </c>
      <c r="M21" s="8">
        <v>13861</v>
      </c>
      <c r="N21" s="5" t="s">
        <v>184</v>
      </c>
    </row>
    <row r="22" spans="1:14" ht="26.4" x14ac:dyDescent="0.3">
      <c r="A22" s="1"/>
      <c r="B22" s="5" t="s">
        <v>178</v>
      </c>
      <c r="C22" s="5" t="s">
        <v>201</v>
      </c>
      <c r="D22" s="5" t="s">
        <v>190</v>
      </c>
      <c r="E22" s="4" t="s">
        <v>168</v>
      </c>
      <c r="F22" s="4" t="s">
        <v>169</v>
      </c>
      <c r="G22" s="6" t="s">
        <v>203</v>
      </c>
      <c r="H22" s="8">
        <v>0</v>
      </c>
      <c r="I22" s="5" t="s">
        <v>171</v>
      </c>
      <c r="J22" s="5" t="s">
        <v>182</v>
      </c>
      <c r="K22" s="5" t="s">
        <v>173</v>
      </c>
      <c r="L22" s="5" t="s">
        <v>183</v>
      </c>
      <c r="M22" s="8">
        <v>13863</v>
      </c>
      <c r="N22" s="5" t="s">
        <v>184</v>
      </c>
    </row>
    <row r="23" spans="1:14" ht="39.6" x14ac:dyDescent="0.3">
      <c r="A23" s="1"/>
      <c r="B23" s="5" t="s">
        <v>178</v>
      </c>
      <c r="C23" s="5" t="s">
        <v>201</v>
      </c>
      <c r="D23" s="5" t="s">
        <v>205</v>
      </c>
      <c r="E23" s="4" t="s">
        <v>168</v>
      </c>
      <c r="F23" s="4" t="s">
        <v>169</v>
      </c>
      <c r="G23" s="6" t="s">
        <v>206</v>
      </c>
      <c r="H23" s="8">
        <v>0</v>
      </c>
      <c r="I23" s="5" t="s">
        <v>171</v>
      </c>
      <c r="J23" s="5" t="s">
        <v>172</v>
      </c>
      <c r="K23" s="5" t="s">
        <v>173</v>
      </c>
      <c r="L23" s="5" t="s">
        <v>183</v>
      </c>
      <c r="M23" s="8">
        <v>13750</v>
      </c>
      <c r="N23" s="5" t="s">
        <v>184</v>
      </c>
    </row>
    <row r="24" spans="1:14" ht="26.4" x14ac:dyDescent="0.3">
      <c r="A24" s="1"/>
      <c r="B24" s="5" t="s">
        <v>178</v>
      </c>
      <c r="C24" s="5" t="s">
        <v>201</v>
      </c>
      <c r="D24" s="5" t="s">
        <v>207</v>
      </c>
      <c r="E24" s="4" t="s">
        <v>168</v>
      </c>
      <c r="F24" s="4" t="s">
        <v>169</v>
      </c>
      <c r="G24" s="6" t="s">
        <v>208</v>
      </c>
      <c r="H24" s="8">
        <v>0</v>
      </c>
      <c r="I24" s="5" t="s">
        <v>171</v>
      </c>
      <c r="J24" s="5" t="s">
        <v>182</v>
      </c>
      <c r="K24" s="5" t="s">
        <v>173</v>
      </c>
      <c r="L24" s="5" t="s">
        <v>177</v>
      </c>
      <c r="M24" s="8">
        <v>13746</v>
      </c>
      <c r="N24" s="5" t="s">
        <v>184</v>
      </c>
    </row>
    <row r="25" spans="1:14" x14ac:dyDescent="0.3">
      <c r="A25" s="1"/>
      <c r="B25" s="5" t="s">
        <v>178</v>
      </c>
      <c r="C25" s="5" t="s">
        <v>201</v>
      </c>
      <c r="D25" s="5" t="s">
        <v>209</v>
      </c>
      <c r="E25" s="4" t="s">
        <v>168</v>
      </c>
      <c r="F25" s="4" t="s">
        <v>169</v>
      </c>
      <c r="G25" s="6" t="s">
        <v>210</v>
      </c>
      <c r="H25" s="8">
        <v>0</v>
      </c>
      <c r="I25" s="5" t="s">
        <v>171</v>
      </c>
      <c r="J25" s="5" t="s">
        <v>172</v>
      </c>
      <c r="K25" s="5" t="s">
        <v>173</v>
      </c>
      <c r="L25" s="5" t="s">
        <v>177</v>
      </c>
      <c r="M25" s="8">
        <v>13771</v>
      </c>
      <c r="N25" s="5" t="s">
        <v>184</v>
      </c>
    </row>
    <row r="26" spans="1:14" x14ac:dyDescent="0.3">
      <c r="A26" s="1"/>
      <c r="B26" s="5" t="s">
        <v>211</v>
      </c>
      <c r="C26" s="5" t="s">
        <v>212</v>
      </c>
      <c r="D26" s="5" t="s">
        <v>213</v>
      </c>
      <c r="E26" s="4" t="s">
        <v>214</v>
      </c>
      <c r="F26" s="4" t="s">
        <v>215</v>
      </c>
      <c r="G26" s="6" t="s">
        <v>216</v>
      </c>
      <c r="H26" s="8">
        <v>0</v>
      </c>
      <c r="I26" s="5" t="s">
        <v>171</v>
      </c>
      <c r="J26" s="5" t="s">
        <v>172</v>
      </c>
      <c r="K26" s="5" t="s">
        <v>173</v>
      </c>
      <c r="L26" s="5" t="s">
        <v>177</v>
      </c>
      <c r="M26" s="8">
        <v>13102</v>
      </c>
      <c r="N26" s="5" t="s">
        <v>184</v>
      </c>
    </row>
    <row r="27" spans="1:14" x14ac:dyDescent="0.3">
      <c r="A27" s="1"/>
      <c r="B27" s="5" t="s">
        <v>211</v>
      </c>
      <c r="C27" s="5" t="s">
        <v>212</v>
      </c>
      <c r="D27" s="5" t="s">
        <v>217</v>
      </c>
      <c r="E27" s="4" t="s">
        <v>218</v>
      </c>
      <c r="F27" s="4" t="s">
        <v>219</v>
      </c>
      <c r="G27" s="6" t="s">
        <v>220</v>
      </c>
      <c r="H27" s="8">
        <v>0</v>
      </c>
      <c r="I27" s="5" t="s">
        <v>171</v>
      </c>
      <c r="J27" s="5" t="s">
        <v>172</v>
      </c>
      <c r="K27" s="5" t="s">
        <v>173</v>
      </c>
      <c r="L27" s="5" t="s">
        <v>174</v>
      </c>
      <c r="M27" s="8">
        <v>13715</v>
      </c>
      <c r="N27" s="5" t="s">
        <v>184</v>
      </c>
    </row>
    <row r="28" spans="1:14" x14ac:dyDescent="0.3">
      <c r="A28" s="1"/>
      <c r="B28" s="5" t="s">
        <v>211</v>
      </c>
      <c r="C28" s="5" t="s">
        <v>212</v>
      </c>
      <c r="D28" s="5" t="s">
        <v>189</v>
      </c>
      <c r="E28" s="4" t="s">
        <v>221</v>
      </c>
      <c r="F28" s="4" t="s">
        <v>222</v>
      </c>
      <c r="G28" s="6" t="s">
        <v>216</v>
      </c>
      <c r="H28" s="8">
        <v>0</v>
      </c>
      <c r="I28" s="5" t="s">
        <v>171</v>
      </c>
      <c r="J28" s="5" t="s">
        <v>172</v>
      </c>
      <c r="K28" s="5" t="s">
        <v>173</v>
      </c>
      <c r="L28" s="5" t="s">
        <v>177</v>
      </c>
      <c r="M28" s="8">
        <v>13103</v>
      </c>
      <c r="N28" s="5" t="s">
        <v>184</v>
      </c>
    </row>
    <row r="29" spans="1:14" x14ac:dyDescent="0.3">
      <c r="A29" s="1"/>
      <c r="B29" s="5" t="s">
        <v>211</v>
      </c>
      <c r="C29" s="5" t="s">
        <v>223</v>
      </c>
      <c r="D29" s="5" t="s">
        <v>224</v>
      </c>
      <c r="E29" s="4" t="s">
        <v>218</v>
      </c>
      <c r="F29" s="4" t="s">
        <v>225</v>
      </c>
      <c r="G29" s="6" t="s">
        <v>226</v>
      </c>
      <c r="H29" s="8">
        <v>0</v>
      </c>
      <c r="I29" s="5" t="s">
        <v>171</v>
      </c>
      <c r="J29" s="5" t="s">
        <v>172</v>
      </c>
      <c r="K29" s="5" t="s">
        <v>173</v>
      </c>
      <c r="L29" s="5" t="s">
        <v>174</v>
      </c>
      <c r="M29" s="8">
        <v>14697</v>
      </c>
      <c r="N29" s="5" t="s">
        <v>184</v>
      </c>
    </row>
    <row r="30" spans="1:14" x14ac:dyDescent="0.3">
      <c r="A30" s="1"/>
      <c r="B30" s="5" t="s">
        <v>227</v>
      </c>
      <c r="C30" s="5" t="s">
        <v>228</v>
      </c>
      <c r="D30" s="5" t="s">
        <v>229</v>
      </c>
      <c r="E30" s="4" t="s">
        <v>168</v>
      </c>
      <c r="F30" s="4" t="s">
        <v>169</v>
      </c>
      <c r="G30" s="6" t="s">
        <v>230</v>
      </c>
      <c r="H30" s="8">
        <v>0</v>
      </c>
      <c r="I30" s="5" t="s">
        <v>171</v>
      </c>
      <c r="J30" s="5" t="s">
        <v>182</v>
      </c>
      <c r="K30" s="5" t="s">
        <v>173</v>
      </c>
      <c r="L30" s="5" t="s">
        <v>231</v>
      </c>
      <c r="M30" s="8">
        <v>24140</v>
      </c>
      <c r="N30" s="5" t="s">
        <v>184</v>
      </c>
    </row>
    <row r="31" spans="1:14" x14ac:dyDescent="0.3">
      <c r="A31" s="1"/>
      <c r="B31" s="5" t="s">
        <v>227</v>
      </c>
      <c r="C31" s="5" t="s">
        <v>232</v>
      </c>
      <c r="D31" s="5" t="s">
        <v>233</v>
      </c>
      <c r="E31" s="4" t="s">
        <v>168</v>
      </c>
      <c r="F31" s="4" t="s">
        <v>169</v>
      </c>
      <c r="G31" s="6" t="s">
        <v>230</v>
      </c>
      <c r="H31" s="8">
        <v>0</v>
      </c>
      <c r="I31" s="5" t="s">
        <v>171</v>
      </c>
      <c r="J31" s="5" t="s">
        <v>182</v>
      </c>
      <c r="K31" s="5" t="s">
        <v>173</v>
      </c>
      <c r="L31" s="5" t="s">
        <v>231</v>
      </c>
      <c r="M31" s="8">
        <v>24126</v>
      </c>
      <c r="N31" s="5" t="s">
        <v>184</v>
      </c>
    </row>
    <row r="32" spans="1:14" x14ac:dyDescent="0.3">
      <c r="A32" s="1"/>
      <c r="B32" s="5" t="s">
        <v>227</v>
      </c>
      <c r="C32" s="5" t="s">
        <v>234</v>
      </c>
      <c r="D32" s="5" t="s">
        <v>235</v>
      </c>
      <c r="E32" s="4" t="s">
        <v>168</v>
      </c>
      <c r="F32" s="4" t="s">
        <v>169</v>
      </c>
      <c r="G32" s="6" t="s">
        <v>230</v>
      </c>
      <c r="H32" s="8">
        <v>0</v>
      </c>
      <c r="I32" s="5" t="s">
        <v>171</v>
      </c>
      <c r="J32" s="5" t="s">
        <v>182</v>
      </c>
      <c r="K32" s="5" t="s">
        <v>173</v>
      </c>
      <c r="L32" s="5" t="s">
        <v>231</v>
      </c>
      <c r="M32" s="8">
        <v>24122</v>
      </c>
      <c r="N32" s="5" t="s">
        <v>184</v>
      </c>
    </row>
    <row r="33" spans="1:14" x14ac:dyDescent="0.3">
      <c r="A33" s="1"/>
      <c r="B33" s="5" t="s">
        <v>227</v>
      </c>
      <c r="C33" s="5" t="s">
        <v>234</v>
      </c>
      <c r="D33" s="5" t="s">
        <v>236</v>
      </c>
      <c r="E33" s="4" t="s">
        <v>168</v>
      </c>
      <c r="F33" s="4" t="s">
        <v>169</v>
      </c>
      <c r="G33" s="6" t="s">
        <v>230</v>
      </c>
      <c r="H33" s="8">
        <v>0</v>
      </c>
      <c r="I33" s="5" t="s">
        <v>171</v>
      </c>
      <c r="J33" s="5" t="s">
        <v>182</v>
      </c>
      <c r="K33" s="5" t="s">
        <v>173</v>
      </c>
      <c r="L33" s="5" t="s">
        <v>231</v>
      </c>
      <c r="M33" s="8">
        <v>24117</v>
      </c>
      <c r="N33" s="5" t="s">
        <v>184</v>
      </c>
    </row>
    <row r="34" spans="1:14" x14ac:dyDescent="0.3">
      <c r="A34" s="1"/>
      <c r="B34" s="5" t="s">
        <v>227</v>
      </c>
      <c r="C34" s="5" t="s">
        <v>237</v>
      </c>
      <c r="D34" s="5" t="s">
        <v>238</v>
      </c>
      <c r="E34" s="4" t="s">
        <v>168</v>
      </c>
      <c r="F34" s="4" t="s">
        <v>169</v>
      </c>
      <c r="G34" s="6" t="s">
        <v>230</v>
      </c>
      <c r="H34" s="8">
        <v>0</v>
      </c>
      <c r="I34" s="5" t="s">
        <v>171</v>
      </c>
      <c r="J34" s="5" t="s">
        <v>182</v>
      </c>
      <c r="K34" s="5" t="s">
        <v>173</v>
      </c>
      <c r="L34" s="5" t="s">
        <v>231</v>
      </c>
      <c r="M34" s="8">
        <v>24072</v>
      </c>
      <c r="N34" s="5" t="s">
        <v>184</v>
      </c>
    </row>
    <row r="35" spans="1:14" x14ac:dyDescent="0.3">
      <c r="A35" s="1"/>
      <c r="B35" s="5" t="s">
        <v>227</v>
      </c>
      <c r="C35" s="5" t="s">
        <v>239</v>
      </c>
      <c r="D35" s="5" t="s">
        <v>240</v>
      </c>
      <c r="E35" s="4" t="s">
        <v>168</v>
      </c>
      <c r="F35" s="4" t="s">
        <v>169</v>
      </c>
      <c r="G35" s="6" t="s">
        <v>230</v>
      </c>
      <c r="H35" s="8">
        <v>0</v>
      </c>
      <c r="I35" s="5" t="s">
        <v>171</v>
      </c>
      <c r="J35" s="5" t="s">
        <v>182</v>
      </c>
      <c r="K35" s="5" t="s">
        <v>173</v>
      </c>
      <c r="L35" s="5" t="s">
        <v>231</v>
      </c>
      <c r="M35" s="8">
        <v>24080</v>
      </c>
      <c r="N35" s="5" t="s">
        <v>184</v>
      </c>
    </row>
    <row r="36" spans="1:14" x14ac:dyDescent="0.3">
      <c r="A36" s="1"/>
      <c r="B36" s="5" t="s">
        <v>227</v>
      </c>
      <c r="C36" s="5" t="s">
        <v>239</v>
      </c>
      <c r="D36" s="5" t="s">
        <v>241</v>
      </c>
      <c r="E36" s="4" t="s">
        <v>168</v>
      </c>
      <c r="F36" s="4" t="s">
        <v>169</v>
      </c>
      <c r="G36" s="6" t="s">
        <v>230</v>
      </c>
      <c r="H36" s="8">
        <v>0</v>
      </c>
      <c r="I36" s="5" t="s">
        <v>171</v>
      </c>
      <c r="J36" s="5" t="s">
        <v>182</v>
      </c>
      <c r="K36" s="5" t="s">
        <v>173</v>
      </c>
      <c r="L36" s="5" t="s">
        <v>231</v>
      </c>
      <c r="M36" s="8">
        <v>24083</v>
      </c>
      <c r="N36" s="5" t="s">
        <v>184</v>
      </c>
    </row>
    <row r="37" spans="1:14" x14ac:dyDescent="0.3">
      <c r="A37" s="1"/>
      <c r="B37" s="5" t="s">
        <v>227</v>
      </c>
      <c r="C37" s="5" t="s">
        <v>239</v>
      </c>
      <c r="D37" s="5" t="s">
        <v>242</v>
      </c>
      <c r="E37" s="4" t="s">
        <v>168</v>
      </c>
      <c r="F37" s="4" t="s">
        <v>169</v>
      </c>
      <c r="G37" s="6" t="s">
        <v>230</v>
      </c>
      <c r="H37" s="8">
        <v>0</v>
      </c>
      <c r="I37" s="5" t="s">
        <v>171</v>
      </c>
      <c r="J37" s="5" t="s">
        <v>182</v>
      </c>
      <c r="K37" s="5" t="s">
        <v>173</v>
      </c>
      <c r="L37" s="5" t="s">
        <v>231</v>
      </c>
      <c r="M37" s="8">
        <v>24086</v>
      </c>
      <c r="N37" s="5" t="s">
        <v>184</v>
      </c>
    </row>
    <row r="38" spans="1:14" x14ac:dyDescent="0.3">
      <c r="A38" s="1"/>
      <c r="B38" s="5" t="s">
        <v>227</v>
      </c>
      <c r="C38" s="5" t="s">
        <v>239</v>
      </c>
      <c r="D38" s="5" t="s">
        <v>243</v>
      </c>
      <c r="E38" s="4" t="s">
        <v>168</v>
      </c>
      <c r="F38" s="4" t="s">
        <v>169</v>
      </c>
      <c r="G38" s="6" t="s">
        <v>230</v>
      </c>
      <c r="H38" s="8">
        <v>0</v>
      </c>
      <c r="I38" s="5" t="s">
        <v>171</v>
      </c>
      <c r="J38" s="5" t="s">
        <v>182</v>
      </c>
      <c r="K38" s="5" t="s">
        <v>173</v>
      </c>
      <c r="L38" s="5" t="s">
        <v>231</v>
      </c>
      <c r="M38" s="8">
        <v>24097</v>
      </c>
      <c r="N38" s="5" t="s">
        <v>184</v>
      </c>
    </row>
    <row r="39" spans="1:14" x14ac:dyDescent="0.3">
      <c r="A39" s="1"/>
      <c r="B39" s="5" t="s">
        <v>14</v>
      </c>
      <c r="C39" s="5" t="s">
        <v>244</v>
      </c>
      <c r="D39" s="5" t="s">
        <v>245</v>
      </c>
      <c r="E39" s="4" t="s">
        <v>168</v>
      </c>
      <c r="F39" s="4" t="s">
        <v>169</v>
      </c>
      <c r="G39" s="6" t="s">
        <v>246</v>
      </c>
      <c r="H39" s="8">
        <v>0</v>
      </c>
      <c r="I39" s="5" t="s">
        <v>247</v>
      </c>
      <c r="J39" s="5" t="s">
        <v>182</v>
      </c>
      <c r="K39" s="5" t="s">
        <v>173</v>
      </c>
      <c r="L39" s="5" t="s">
        <v>177</v>
      </c>
      <c r="M39" s="8">
        <v>316</v>
      </c>
      <c r="N39" s="5" t="s">
        <v>184</v>
      </c>
    </row>
    <row r="40" spans="1:14" ht="26.4" x14ac:dyDescent="0.3">
      <c r="A40" s="1"/>
      <c r="B40" s="5" t="s">
        <v>14</v>
      </c>
      <c r="C40" s="5" t="s">
        <v>248</v>
      </c>
      <c r="D40" s="5" t="s">
        <v>249</v>
      </c>
      <c r="E40" s="4" t="s">
        <v>250</v>
      </c>
      <c r="F40" s="4" t="s">
        <v>251</v>
      </c>
      <c r="G40" s="6" t="s">
        <v>252</v>
      </c>
      <c r="H40" s="8">
        <v>0</v>
      </c>
      <c r="I40" s="5" t="s">
        <v>171</v>
      </c>
      <c r="J40" s="5" t="s">
        <v>172</v>
      </c>
      <c r="K40" s="5" t="s">
        <v>173</v>
      </c>
      <c r="L40" s="5" t="s">
        <v>174</v>
      </c>
      <c r="M40" s="8">
        <v>1558</v>
      </c>
      <c r="N40" s="5" t="s">
        <v>184</v>
      </c>
    </row>
    <row r="41" spans="1:14" ht="26.4" x14ac:dyDescent="0.3">
      <c r="A41" s="1"/>
      <c r="B41" s="5" t="s">
        <v>253</v>
      </c>
      <c r="C41" s="5" t="s">
        <v>254</v>
      </c>
      <c r="D41" s="5" t="s">
        <v>255</v>
      </c>
      <c r="E41" s="4" t="s">
        <v>256</v>
      </c>
      <c r="F41" s="4" t="s">
        <v>169</v>
      </c>
      <c r="G41" s="6" t="s">
        <v>257</v>
      </c>
      <c r="H41" s="8">
        <v>0</v>
      </c>
      <c r="I41" s="5" t="s">
        <v>247</v>
      </c>
      <c r="J41" s="5" t="s">
        <v>172</v>
      </c>
      <c r="K41" s="5" t="s">
        <v>173</v>
      </c>
      <c r="L41" s="5" t="s">
        <v>258</v>
      </c>
      <c r="M41" s="8">
        <v>11291</v>
      </c>
      <c r="N41" s="5" t="s">
        <v>184</v>
      </c>
    </row>
    <row r="42" spans="1:14" x14ac:dyDescent="0.3">
      <c r="A42" s="1"/>
      <c r="B42" s="5" t="s">
        <v>71</v>
      </c>
      <c r="C42" s="5" t="s">
        <v>259</v>
      </c>
      <c r="D42" s="5" t="s">
        <v>28</v>
      </c>
      <c r="E42" s="4" t="s">
        <v>168</v>
      </c>
      <c r="F42" s="4" t="s">
        <v>169</v>
      </c>
      <c r="G42" s="6" t="s">
        <v>260</v>
      </c>
      <c r="H42" s="8">
        <v>8.9</v>
      </c>
      <c r="I42" s="5" t="s">
        <v>171</v>
      </c>
      <c r="J42" s="5" t="s">
        <v>172</v>
      </c>
      <c r="K42" s="5" t="s">
        <v>173</v>
      </c>
      <c r="L42" s="5" t="s">
        <v>174</v>
      </c>
      <c r="M42" s="8">
        <v>188</v>
      </c>
      <c r="N42" s="5" t="s">
        <v>175</v>
      </c>
    </row>
    <row r="43" spans="1:14" ht="26.4" x14ac:dyDescent="0.3">
      <c r="A43" s="1"/>
      <c r="B43" s="5" t="s">
        <v>71</v>
      </c>
      <c r="C43" s="5" t="s">
        <v>261</v>
      </c>
      <c r="D43" s="5" t="s">
        <v>262</v>
      </c>
      <c r="E43" s="4" t="s">
        <v>168</v>
      </c>
      <c r="F43" s="4" t="s">
        <v>169</v>
      </c>
      <c r="G43" s="6" t="s">
        <v>263</v>
      </c>
      <c r="H43" s="8">
        <v>0</v>
      </c>
      <c r="I43" s="5" t="s">
        <v>171</v>
      </c>
      <c r="J43" s="5" t="s">
        <v>182</v>
      </c>
      <c r="K43" s="5" t="s">
        <v>173</v>
      </c>
      <c r="L43" s="5" t="s">
        <v>177</v>
      </c>
      <c r="M43" s="8">
        <v>11052</v>
      </c>
      <c r="N43" s="5" t="s">
        <v>184</v>
      </c>
    </row>
    <row r="44" spans="1:14" x14ac:dyDescent="0.3">
      <c r="A44" s="1"/>
      <c r="B44" s="5" t="s">
        <v>264</v>
      </c>
      <c r="C44" s="5" t="s">
        <v>265</v>
      </c>
      <c r="D44" s="5" t="s">
        <v>266</v>
      </c>
      <c r="E44" s="4" t="s">
        <v>168</v>
      </c>
      <c r="F44" s="4" t="s">
        <v>169</v>
      </c>
      <c r="G44" s="6" t="s">
        <v>267</v>
      </c>
      <c r="H44" s="8">
        <v>0</v>
      </c>
      <c r="I44" s="5" t="s">
        <v>171</v>
      </c>
      <c r="J44" s="5" t="s">
        <v>172</v>
      </c>
      <c r="K44" s="5" t="s">
        <v>173</v>
      </c>
      <c r="L44" s="5" t="s">
        <v>258</v>
      </c>
      <c r="M44" s="8">
        <v>12592</v>
      </c>
      <c r="N44" s="5" t="s">
        <v>184</v>
      </c>
    </row>
    <row r="45" spans="1:14" ht="39.6" x14ac:dyDescent="0.3">
      <c r="A45" s="1"/>
      <c r="B45" s="5" t="s">
        <v>268</v>
      </c>
      <c r="C45" s="5" t="s">
        <v>269</v>
      </c>
      <c r="D45" s="5" t="s">
        <v>270</v>
      </c>
      <c r="E45" s="4" t="s">
        <v>271</v>
      </c>
      <c r="F45" s="4" t="s">
        <v>272</v>
      </c>
      <c r="G45" s="6" t="s">
        <v>273</v>
      </c>
      <c r="H45" s="8">
        <v>8.5</v>
      </c>
      <c r="I45" s="5" t="s">
        <v>171</v>
      </c>
      <c r="J45" s="5" t="s">
        <v>172</v>
      </c>
      <c r="K45" s="5" t="s">
        <v>173</v>
      </c>
      <c r="L45" s="5" t="s">
        <v>174</v>
      </c>
      <c r="M45" s="8">
        <v>1068</v>
      </c>
      <c r="N45" s="5" t="s">
        <v>175</v>
      </c>
    </row>
    <row r="46" spans="1:14" x14ac:dyDescent="0.3">
      <c r="A46" s="1"/>
      <c r="B46" s="5" t="s">
        <v>274</v>
      </c>
      <c r="C46" s="5" t="s">
        <v>275</v>
      </c>
      <c r="D46" s="5" t="s">
        <v>213</v>
      </c>
      <c r="E46" s="4" t="s">
        <v>276</v>
      </c>
      <c r="F46" s="4" t="s">
        <v>277</v>
      </c>
      <c r="G46" s="6" t="s">
        <v>278</v>
      </c>
      <c r="H46" s="8">
        <v>0</v>
      </c>
      <c r="I46" s="5" t="s">
        <v>171</v>
      </c>
      <c r="J46" s="5" t="s">
        <v>172</v>
      </c>
      <c r="K46" s="5" t="s">
        <v>173</v>
      </c>
      <c r="L46" s="5" t="s">
        <v>177</v>
      </c>
      <c r="M46" s="8">
        <v>14677</v>
      </c>
      <c r="N46" s="5" t="s">
        <v>184</v>
      </c>
    </row>
    <row r="47" spans="1:14" x14ac:dyDescent="0.3">
      <c r="A47" s="1"/>
      <c r="B47" s="5" t="s">
        <v>274</v>
      </c>
      <c r="C47" s="5" t="s">
        <v>275</v>
      </c>
      <c r="D47" s="5" t="s">
        <v>217</v>
      </c>
      <c r="E47" s="4" t="s">
        <v>218</v>
      </c>
      <c r="F47" s="4" t="s">
        <v>279</v>
      </c>
      <c r="G47" s="6" t="s">
        <v>220</v>
      </c>
      <c r="H47" s="8">
        <v>0</v>
      </c>
      <c r="I47" s="5" t="s">
        <v>171</v>
      </c>
      <c r="J47" s="5" t="s">
        <v>172</v>
      </c>
      <c r="K47" s="5" t="s">
        <v>173</v>
      </c>
      <c r="L47" s="5" t="s">
        <v>174</v>
      </c>
      <c r="M47" s="8">
        <v>14687</v>
      </c>
      <c r="N47" s="5" t="s">
        <v>184</v>
      </c>
    </row>
    <row r="48" spans="1:14" x14ac:dyDescent="0.3">
      <c r="A48" s="1"/>
      <c r="B48" s="5" t="s">
        <v>274</v>
      </c>
      <c r="C48" s="5" t="s">
        <v>275</v>
      </c>
      <c r="D48" s="5" t="s">
        <v>189</v>
      </c>
      <c r="E48" s="4" t="s">
        <v>280</v>
      </c>
      <c r="F48" s="4" t="s">
        <v>281</v>
      </c>
      <c r="G48" s="6" t="s">
        <v>278</v>
      </c>
      <c r="H48" s="8">
        <v>0</v>
      </c>
      <c r="I48" s="5" t="s">
        <v>171</v>
      </c>
      <c r="J48" s="5" t="s">
        <v>172</v>
      </c>
      <c r="K48" s="5" t="s">
        <v>173</v>
      </c>
      <c r="L48" s="5" t="s">
        <v>177</v>
      </c>
      <c r="M48" s="8">
        <v>14678</v>
      </c>
      <c r="N48" s="5" t="s">
        <v>184</v>
      </c>
    </row>
    <row r="49" spans="1:14" ht="26.4" x14ac:dyDescent="0.3">
      <c r="A49" s="1"/>
      <c r="B49" s="5" t="s">
        <v>282</v>
      </c>
      <c r="C49" s="5" t="s">
        <v>283</v>
      </c>
      <c r="D49" s="5" t="s">
        <v>69</v>
      </c>
      <c r="E49" s="4" t="s">
        <v>168</v>
      </c>
      <c r="F49" s="4" t="s">
        <v>169</v>
      </c>
      <c r="G49" s="6" t="s">
        <v>284</v>
      </c>
      <c r="H49" s="8">
        <v>94</v>
      </c>
      <c r="I49" s="5" t="s">
        <v>171</v>
      </c>
      <c r="J49" s="5" t="s">
        <v>172</v>
      </c>
      <c r="K49" s="5" t="s">
        <v>173</v>
      </c>
      <c r="L49" s="5" t="s">
        <v>174</v>
      </c>
      <c r="M49" s="8">
        <v>14005</v>
      </c>
      <c r="N49" s="5" t="s">
        <v>175</v>
      </c>
    </row>
    <row r="50" spans="1:14" x14ac:dyDescent="0.3">
      <c r="A50" s="1"/>
      <c r="B50" s="5" t="s">
        <v>79</v>
      </c>
      <c r="C50" s="5" t="s">
        <v>285</v>
      </c>
      <c r="D50" s="5" t="s">
        <v>286</v>
      </c>
      <c r="E50" s="4" t="s">
        <v>168</v>
      </c>
      <c r="F50" s="4" t="s">
        <v>169</v>
      </c>
      <c r="G50" s="6" t="s">
        <v>287</v>
      </c>
      <c r="H50" s="8">
        <v>0</v>
      </c>
      <c r="I50" s="5" t="s">
        <v>171</v>
      </c>
      <c r="J50" s="5" t="s">
        <v>172</v>
      </c>
      <c r="K50" s="5" t="s">
        <v>173</v>
      </c>
      <c r="L50" s="5" t="s">
        <v>177</v>
      </c>
      <c r="M50" s="8">
        <v>16925</v>
      </c>
      <c r="N50" s="5" t="s">
        <v>175</v>
      </c>
    </row>
    <row r="51" spans="1:14" ht="79.2" x14ac:dyDescent="0.3">
      <c r="A51" s="1"/>
      <c r="B51" s="5" t="s">
        <v>86</v>
      </c>
      <c r="C51" s="5" t="s">
        <v>288</v>
      </c>
      <c r="D51" s="5" t="s">
        <v>289</v>
      </c>
      <c r="E51" s="4" t="s">
        <v>168</v>
      </c>
      <c r="F51" s="4" t="s">
        <v>290</v>
      </c>
      <c r="G51" s="6" t="s">
        <v>291</v>
      </c>
      <c r="H51" s="8">
        <v>0</v>
      </c>
      <c r="I51" s="5" t="s">
        <v>171</v>
      </c>
      <c r="J51" s="5" t="s">
        <v>182</v>
      </c>
      <c r="K51" s="5" t="s">
        <v>173</v>
      </c>
      <c r="L51" s="5" t="s">
        <v>174</v>
      </c>
      <c r="M51" s="8">
        <v>22292</v>
      </c>
      <c r="N51" s="5" t="s">
        <v>184</v>
      </c>
    </row>
    <row r="52" spans="1:14" ht="26.4" x14ac:dyDescent="0.3">
      <c r="A52" s="1"/>
      <c r="B52" s="5" t="s">
        <v>86</v>
      </c>
      <c r="C52" s="5" t="s">
        <v>288</v>
      </c>
      <c r="D52" s="5" t="s">
        <v>292</v>
      </c>
      <c r="E52" s="4" t="s">
        <v>293</v>
      </c>
      <c r="F52" s="4" t="s">
        <v>294</v>
      </c>
      <c r="G52" s="6" t="s">
        <v>295</v>
      </c>
      <c r="H52" s="8">
        <v>0</v>
      </c>
      <c r="I52" s="5" t="s">
        <v>296</v>
      </c>
      <c r="J52" s="5" t="s">
        <v>172</v>
      </c>
      <c r="K52" s="5" t="s">
        <v>173</v>
      </c>
      <c r="L52" s="5" t="s">
        <v>174</v>
      </c>
      <c r="M52" s="8">
        <v>22846</v>
      </c>
      <c r="N52" s="5" t="s">
        <v>184</v>
      </c>
    </row>
    <row r="53" spans="1:14" x14ac:dyDescent="0.3">
      <c r="A53" s="1"/>
      <c r="B53" s="5" t="s">
        <v>86</v>
      </c>
      <c r="C53" s="5" t="s">
        <v>297</v>
      </c>
      <c r="D53" s="5" t="s">
        <v>298</v>
      </c>
      <c r="E53" s="4" t="s">
        <v>299</v>
      </c>
      <c r="F53" s="4" t="s">
        <v>300</v>
      </c>
      <c r="G53" s="6" t="s">
        <v>301</v>
      </c>
      <c r="H53" s="8">
        <v>0</v>
      </c>
      <c r="I53" s="5" t="s">
        <v>171</v>
      </c>
      <c r="J53" s="5" t="s">
        <v>172</v>
      </c>
      <c r="K53" s="5" t="s">
        <v>173</v>
      </c>
      <c r="L53" s="5" t="s">
        <v>174</v>
      </c>
      <c r="M53" s="8">
        <v>22294</v>
      </c>
      <c r="N53" s="5" t="s">
        <v>184</v>
      </c>
    </row>
    <row r="54" spans="1:14" x14ac:dyDescent="0.3">
      <c r="A54" s="1"/>
      <c r="B54" s="5" t="s">
        <v>86</v>
      </c>
      <c r="C54" s="5" t="s">
        <v>302</v>
      </c>
      <c r="D54" s="5" t="s">
        <v>303</v>
      </c>
      <c r="E54" s="4" t="s">
        <v>304</v>
      </c>
      <c r="F54" s="4" t="s">
        <v>169</v>
      </c>
      <c r="G54" s="6" t="s">
        <v>305</v>
      </c>
      <c r="H54" s="8">
        <v>0</v>
      </c>
      <c r="I54" s="5" t="s">
        <v>171</v>
      </c>
      <c r="J54" s="5" t="s">
        <v>172</v>
      </c>
      <c r="K54" s="5" t="s">
        <v>173</v>
      </c>
      <c r="L54" s="5" t="s">
        <v>174</v>
      </c>
      <c r="M54" s="8">
        <v>13547</v>
      </c>
      <c r="N54" s="5" t="s">
        <v>184</v>
      </c>
    </row>
    <row r="55" spans="1:14" ht="39.6" x14ac:dyDescent="0.3">
      <c r="A55" s="1"/>
      <c r="B55" s="5" t="s">
        <v>86</v>
      </c>
      <c r="C55" s="5" t="s">
        <v>306</v>
      </c>
      <c r="D55" s="5" t="s">
        <v>307</v>
      </c>
      <c r="E55" s="4" t="s">
        <v>293</v>
      </c>
      <c r="F55" s="4" t="s">
        <v>290</v>
      </c>
      <c r="G55" s="6" t="s">
        <v>308</v>
      </c>
      <c r="H55" s="8">
        <v>0</v>
      </c>
      <c r="I55" s="5" t="s">
        <v>171</v>
      </c>
      <c r="J55" s="5" t="s">
        <v>172</v>
      </c>
      <c r="K55" s="5" t="s">
        <v>173</v>
      </c>
      <c r="L55" s="5" t="s">
        <v>174</v>
      </c>
      <c r="M55" s="8">
        <v>15759</v>
      </c>
      <c r="N55" s="5" t="s">
        <v>184</v>
      </c>
    </row>
    <row r="56" spans="1:14" ht="39.6" x14ac:dyDescent="0.3">
      <c r="A56" s="1"/>
      <c r="B56" s="5" t="s">
        <v>86</v>
      </c>
      <c r="C56" s="5" t="s">
        <v>309</v>
      </c>
      <c r="D56" s="5" t="s">
        <v>310</v>
      </c>
      <c r="E56" s="4" t="s">
        <v>311</v>
      </c>
      <c r="F56" s="4" t="s">
        <v>312</v>
      </c>
      <c r="G56" s="6" t="s">
        <v>313</v>
      </c>
      <c r="H56" s="8">
        <v>0</v>
      </c>
      <c r="I56" s="5" t="s">
        <v>171</v>
      </c>
      <c r="J56" s="5" t="s">
        <v>172</v>
      </c>
      <c r="K56" s="5" t="s">
        <v>173</v>
      </c>
      <c r="L56" s="5" t="s">
        <v>174</v>
      </c>
      <c r="M56" s="8">
        <v>14746</v>
      </c>
      <c r="N56" s="5" t="s">
        <v>184</v>
      </c>
    </row>
    <row r="57" spans="1:14" ht="26.4" x14ac:dyDescent="0.3">
      <c r="A57" s="1"/>
      <c r="B57" s="5" t="s">
        <v>86</v>
      </c>
      <c r="C57" s="5" t="s">
        <v>314</v>
      </c>
      <c r="D57" s="5" t="s">
        <v>69</v>
      </c>
      <c r="E57" s="4" t="s">
        <v>168</v>
      </c>
      <c r="F57" s="4" t="s">
        <v>169</v>
      </c>
      <c r="G57" s="6" t="s">
        <v>315</v>
      </c>
      <c r="H57" s="8">
        <v>31.2</v>
      </c>
      <c r="I57" s="5" t="s">
        <v>171</v>
      </c>
      <c r="J57" s="5" t="s">
        <v>182</v>
      </c>
      <c r="K57" s="5" t="s">
        <v>173</v>
      </c>
      <c r="L57" s="5" t="s">
        <v>174</v>
      </c>
      <c r="M57" s="8">
        <v>22190</v>
      </c>
      <c r="N57" s="5" t="s">
        <v>175</v>
      </c>
    </row>
    <row r="58" spans="1:14" ht="79.2" x14ac:dyDescent="0.3">
      <c r="A58" s="1"/>
      <c r="B58" s="5" t="s">
        <v>86</v>
      </c>
      <c r="C58" s="5" t="s">
        <v>314</v>
      </c>
      <c r="D58" s="5" t="s">
        <v>17</v>
      </c>
      <c r="E58" s="4" t="s">
        <v>168</v>
      </c>
      <c r="F58" s="4" t="s">
        <v>290</v>
      </c>
      <c r="G58" s="6" t="s">
        <v>316</v>
      </c>
      <c r="H58" s="8">
        <v>0</v>
      </c>
      <c r="I58" s="5" t="s">
        <v>171</v>
      </c>
      <c r="J58" s="5" t="s">
        <v>182</v>
      </c>
      <c r="K58" s="5" t="s">
        <v>173</v>
      </c>
      <c r="L58" s="5" t="s">
        <v>174</v>
      </c>
      <c r="M58" s="8">
        <v>22303</v>
      </c>
      <c r="N58" s="5" t="s">
        <v>184</v>
      </c>
    </row>
    <row r="59" spans="1:14" ht="52.8" x14ac:dyDescent="0.3">
      <c r="A59" s="1"/>
      <c r="B59" s="5" t="s">
        <v>86</v>
      </c>
      <c r="C59" s="5" t="s">
        <v>314</v>
      </c>
      <c r="D59" s="5" t="s">
        <v>317</v>
      </c>
      <c r="E59" s="4" t="s">
        <v>168</v>
      </c>
      <c r="F59" s="4" t="s">
        <v>169</v>
      </c>
      <c r="G59" s="6" t="s">
        <v>318</v>
      </c>
      <c r="H59" s="8">
        <v>0</v>
      </c>
      <c r="I59" s="5" t="s">
        <v>171</v>
      </c>
      <c r="J59" s="5" t="s">
        <v>172</v>
      </c>
      <c r="K59" s="5" t="s">
        <v>173</v>
      </c>
      <c r="L59" s="5" t="s">
        <v>174</v>
      </c>
      <c r="M59" s="8">
        <v>22307</v>
      </c>
      <c r="N59" s="5" t="s">
        <v>184</v>
      </c>
    </row>
    <row r="60" spans="1:14" ht="26.4" x14ac:dyDescent="0.3">
      <c r="A60" s="1"/>
      <c r="B60" s="5" t="s">
        <v>86</v>
      </c>
      <c r="C60" s="5" t="s">
        <v>319</v>
      </c>
      <c r="D60" s="5" t="s">
        <v>69</v>
      </c>
      <c r="E60" s="4" t="s">
        <v>168</v>
      </c>
      <c r="F60" s="4" t="s">
        <v>169</v>
      </c>
      <c r="G60" s="6" t="s">
        <v>320</v>
      </c>
      <c r="H60" s="8">
        <v>0</v>
      </c>
      <c r="I60" s="5" t="s">
        <v>171</v>
      </c>
      <c r="J60" s="5" t="s">
        <v>182</v>
      </c>
      <c r="K60" s="5" t="s">
        <v>173</v>
      </c>
      <c r="L60" s="5" t="s">
        <v>174</v>
      </c>
      <c r="M60" s="8">
        <v>22659</v>
      </c>
      <c r="N60" s="5" t="s">
        <v>175</v>
      </c>
    </row>
    <row r="61" spans="1:14" ht="39.6" x14ac:dyDescent="0.3">
      <c r="A61" s="1"/>
      <c r="B61" s="5" t="s">
        <v>86</v>
      </c>
      <c r="C61" s="5" t="s">
        <v>321</v>
      </c>
      <c r="D61" s="5" t="s">
        <v>69</v>
      </c>
      <c r="E61" s="4" t="s">
        <v>168</v>
      </c>
      <c r="F61" s="4" t="s">
        <v>169</v>
      </c>
      <c r="G61" s="6" t="s">
        <v>322</v>
      </c>
      <c r="H61" s="8">
        <v>110</v>
      </c>
      <c r="I61" s="5" t="s">
        <v>171</v>
      </c>
      <c r="J61" s="5" t="s">
        <v>172</v>
      </c>
      <c r="K61" s="5" t="s">
        <v>173</v>
      </c>
      <c r="L61" s="5" t="s">
        <v>174</v>
      </c>
      <c r="M61" s="8">
        <v>14448</v>
      </c>
      <c r="N61" s="5" t="s">
        <v>175</v>
      </c>
    </row>
    <row r="62" spans="1:14" ht="39.6" x14ac:dyDescent="0.3">
      <c r="A62" s="1"/>
      <c r="B62" s="5" t="s">
        <v>86</v>
      </c>
      <c r="C62" s="5" t="s">
        <v>321</v>
      </c>
      <c r="D62" s="5" t="s">
        <v>323</v>
      </c>
      <c r="E62" s="4" t="s">
        <v>168</v>
      </c>
      <c r="F62" s="4" t="s">
        <v>169</v>
      </c>
      <c r="G62" s="6" t="s">
        <v>324</v>
      </c>
      <c r="H62" s="8">
        <v>0</v>
      </c>
      <c r="I62" s="5" t="s">
        <v>171</v>
      </c>
      <c r="J62" s="5" t="s">
        <v>172</v>
      </c>
      <c r="K62" s="5" t="s">
        <v>173</v>
      </c>
      <c r="L62" s="5" t="s">
        <v>174</v>
      </c>
      <c r="M62" s="8">
        <v>15551</v>
      </c>
      <c r="N62" s="5" t="s">
        <v>184</v>
      </c>
    </row>
    <row r="63" spans="1:14" x14ac:dyDescent="0.3">
      <c r="A63" s="1"/>
      <c r="B63" s="5" t="s">
        <v>86</v>
      </c>
      <c r="C63" s="5" t="s">
        <v>321</v>
      </c>
      <c r="D63" s="5" t="s">
        <v>325</v>
      </c>
      <c r="E63" s="4" t="s">
        <v>168</v>
      </c>
      <c r="F63" s="4" t="s">
        <v>169</v>
      </c>
      <c r="G63" s="6" t="s">
        <v>326</v>
      </c>
      <c r="H63" s="8">
        <v>110</v>
      </c>
      <c r="I63" s="5" t="s">
        <v>171</v>
      </c>
      <c r="J63" s="5" t="s">
        <v>172</v>
      </c>
      <c r="K63" s="5" t="s">
        <v>173</v>
      </c>
      <c r="L63" s="5" t="s">
        <v>174</v>
      </c>
      <c r="M63" s="8">
        <v>17024</v>
      </c>
      <c r="N63" s="5" t="s">
        <v>184</v>
      </c>
    </row>
    <row r="64" spans="1:14" x14ac:dyDescent="0.3">
      <c r="A64" s="1"/>
      <c r="B64" s="5" t="s">
        <v>86</v>
      </c>
      <c r="C64" s="5" t="s">
        <v>327</v>
      </c>
      <c r="D64" s="5" t="s">
        <v>328</v>
      </c>
      <c r="E64" s="4" t="s">
        <v>168</v>
      </c>
      <c r="F64" s="4" t="s">
        <v>169</v>
      </c>
      <c r="G64" s="6" t="s">
        <v>329</v>
      </c>
      <c r="H64" s="8">
        <v>170</v>
      </c>
      <c r="I64" s="5" t="s">
        <v>171</v>
      </c>
      <c r="J64" s="5" t="s">
        <v>172</v>
      </c>
      <c r="K64" s="5" t="s">
        <v>173</v>
      </c>
      <c r="L64" s="5" t="s">
        <v>174</v>
      </c>
      <c r="M64" s="8">
        <v>13550</v>
      </c>
      <c r="N64" s="5" t="s">
        <v>175</v>
      </c>
    </row>
    <row r="65" spans="1:14" x14ac:dyDescent="0.3">
      <c r="A65" s="1"/>
      <c r="B65" s="5" t="s">
        <v>86</v>
      </c>
      <c r="C65" s="5" t="s">
        <v>330</v>
      </c>
      <c r="D65" s="5" t="s">
        <v>49</v>
      </c>
      <c r="E65" s="4" t="s">
        <v>168</v>
      </c>
      <c r="F65" s="4" t="s">
        <v>169</v>
      </c>
      <c r="G65" s="6" t="s">
        <v>331</v>
      </c>
      <c r="H65" s="8">
        <v>45.5</v>
      </c>
      <c r="I65" s="5" t="s">
        <v>171</v>
      </c>
      <c r="J65" s="5" t="s">
        <v>172</v>
      </c>
      <c r="K65" s="5" t="s">
        <v>173</v>
      </c>
      <c r="L65" s="5" t="s">
        <v>258</v>
      </c>
      <c r="M65" s="8">
        <v>200</v>
      </c>
      <c r="N65" s="5" t="s">
        <v>175</v>
      </c>
    </row>
    <row r="66" spans="1:14" ht="39.6" x14ac:dyDescent="0.3">
      <c r="A66" s="1"/>
      <c r="B66" s="5" t="s">
        <v>33</v>
      </c>
      <c r="C66" s="5" t="s">
        <v>332</v>
      </c>
      <c r="D66" s="5" t="s">
        <v>333</v>
      </c>
      <c r="E66" s="4" t="s">
        <v>168</v>
      </c>
      <c r="F66" s="4" t="s">
        <v>169</v>
      </c>
      <c r="G66" s="6" t="s">
        <v>334</v>
      </c>
      <c r="H66" s="8">
        <v>0</v>
      </c>
      <c r="I66" s="5" t="s">
        <v>171</v>
      </c>
      <c r="J66" s="5" t="s">
        <v>182</v>
      </c>
      <c r="K66" s="5" t="s">
        <v>173</v>
      </c>
      <c r="L66" s="5" t="s">
        <v>177</v>
      </c>
      <c r="M66" s="8">
        <v>14464</v>
      </c>
      <c r="N66" s="5" t="s">
        <v>184</v>
      </c>
    </row>
    <row r="67" spans="1:14" ht="26.4" x14ac:dyDescent="0.3">
      <c r="A67" s="1"/>
      <c r="B67" s="5" t="s">
        <v>33</v>
      </c>
      <c r="C67" s="5" t="s">
        <v>335</v>
      </c>
      <c r="D67" s="5" t="s">
        <v>336</v>
      </c>
      <c r="E67" s="4" t="s">
        <v>337</v>
      </c>
      <c r="F67" s="4" t="s">
        <v>338</v>
      </c>
      <c r="G67" s="6" t="s">
        <v>339</v>
      </c>
      <c r="H67" s="8">
        <v>0</v>
      </c>
      <c r="I67" s="5" t="s">
        <v>171</v>
      </c>
      <c r="J67" s="5" t="s">
        <v>182</v>
      </c>
      <c r="K67" s="5" t="s">
        <v>173</v>
      </c>
      <c r="L67" s="5" t="s">
        <v>174</v>
      </c>
      <c r="M67" s="8">
        <v>1760</v>
      </c>
      <c r="N67" s="5" t="s">
        <v>184</v>
      </c>
    </row>
    <row r="68" spans="1:14" ht="52.8" x14ac:dyDescent="0.3">
      <c r="A68" s="1"/>
      <c r="B68" s="5" t="s">
        <v>340</v>
      </c>
      <c r="C68" s="5" t="s">
        <v>341</v>
      </c>
      <c r="D68" s="5" t="s">
        <v>342</v>
      </c>
      <c r="E68" s="4" t="s">
        <v>168</v>
      </c>
      <c r="F68" s="4" t="s">
        <v>169</v>
      </c>
      <c r="G68" s="6" t="s">
        <v>343</v>
      </c>
      <c r="H68" s="8">
        <v>0</v>
      </c>
      <c r="I68" s="5" t="s">
        <v>171</v>
      </c>
      <c r="J68" s="5" t="s">
        <v>182</v>
      </c>
      <c r="K68" s="5" t="s">
        <v>173</v>
      </c>
      <c r="L68" s="5" t="s">
        <v>177</v>
      </c>
      <c r="M68" s="8">
        <v>10984</v>
      </c>
      <c r="N68" s="5" t="s">
        <v>184</v>
      </c>
    </row>
    <row r="69" spans="1:14" ht="52.8" x14ac:dyDescent="0.3">
      <c r="A69" s="1"/>
      <c r="B69" s="5" t="s">
        <v>340</v>
      </c>
      <c r="C69" s="5" t="s">
        <v>341</v>
      </c>
      <c r="D69" s="5" t="s">
        <v>17</v>
      </c>
      <c r="E69" s="4" t="s">
        <v>168</v>
      </c>
      <c r="F69" s="4" t="s">
        <v>169</v>
      </c>
      <c r="G69" s="6" t="s">
        <v>344</v>
      </c>
      <c r="H69" s="8">
        <v>0</v>
      </c>
      <c r="I69" s="5" t="s">
        <v>171</v>
      </c>
      <c r="J69" s="5" t="s">
        <v>182</v>
      </c>
      <c r="K69" s="5" t="s">
        <v>173</v>
      </c>
      <c r="L69" s="5" t="s">
        <v>174</v>
      </c>
      <c r="M69" s="8">
        <v>1029</v>
      </c>
      <c r="N69" s="5" t="s">
        <v>184</v>
      </c>
    </row>
    <row r="70" spans="1:14" ht="52.8" x14ac:dyDescent="0.3">
      <c r="A70" s="1"/>
      <c r="B70" s="5" t="s">
        <v>340</v>
      </c>
      <c r="C70" s="5" t="s">
        <v>341</v>
      </c>
      <c r="D70" s="5" t="s">
        <v>17</v>
      </c>
      <c r="E70" s="4" t="s">
        <v>168</v>
      </c>
      <c r="F70" s="4" t="s">
        <v>169</v>
      </c>
      <c r="G70" s="6" t="s">
        <v>345</v>
      </c>
      <c r="H70" s="8">
        <v>0</v>
      </c>
      <c r="I70" s="5" t="s">
        <v>171</v>
      </c>
      <c r="J70" s="5" t="s">
        <v>182</v>
      </c>
      <c r="K70" s="5" t="s">
        <v>173</v>
      </c>
      <c r="L70" s="5" t="s">
        <v>177</v>
      </c>
      <c r="M70" s="8">
        <v>1029</v>
      </c>
      <c r="N70" s="5" t="s">
        <v>184</v>
      </c>
    </row>
    <row r="71" spans="1:14" ht="79.2" x14ac:dyDescent="0.3">
      <c r="A71" s="1"/>
      <c r="B71" s="5" t="s">
        <v>340</v>
      </c>
      <c r="C71" s="5" t="s">
        <v>341</v>
      </c>
      <c r="D71" s="5" t="s">
        <v>346</v>
      </c>
      <c r="E71" s="4" t="s">
        <v>168</v>
      </c>
      <c r="F71" s="4" t="s">
        <v>169</v>
      </c>
      <c r="G71" s="6" t="s">
        <v>347</v>
      </c>
      <c r="H71" s="8">
        <v>0</v>
      </c>
      <c r="I71" s="5" t="s">
        <v>171</v>
      </c>
      <c r="J71" s="5" t="s">
        <v>172</v>
      </c>
      <c r="K71" s="5" t="s">
        <v>173</v>
      </c>
      <c r="L71" s="5" t="s">
        <v>174</v>
      </c>
      <c r="M71" s="8">
        <v>9260</v>
      </c>
      <c r="N71" s="5" t="s">
        <v>184</v>
      </c>
    </row>
    <row r="72" spans="1:14" ht="52.8" x14ac:dyDescent="0.3">
      <c r="A72" s="1"/>
      <c r="B72" s="5" t="s">
        <v>340</v>
      </c>
      <c r="C72" s="5" t="s">
        <v>341</v>
      </c>
      <c r="D72" s="5" t="s">
        <v>17</v>
      </c>
      <c r="E72" s="4" t="s">
        <v>348</v>
      </c>
      <c r="F72" s="4" t="s">
        <v>349</v>
      </c>
      <c r="G72" s="6" t="s">
        <v>350</v>
      </c>
      <c r="H72" s="8">
        <v>0</v>
      </c>
      <c r="I72" s="5" t="s">
        <v>171</v>
      </c>
      <c r="J72" s="5" t="s">
        <v>182</v>
      </c>
      <c r="K72" s="5" t="s">
        <v>173</v>
      </c>
      <c r="L72" s="5" t="s">
        <v>174</v>
      </c>
      <c r="M72" s="8">
        <v>1029</v>
      </c>
      <c r="N72" s="5" t="s">
        <v>184</v>
      </c>
    </row>
    <row r="73" spans="1:14" x14ac:dyDescent="0.3">
      <c r="A73" s="1"/>
      <c r="B73" s="5" t="s">
        <v>351</v>
      </c>
      <c r="C73" s="5" t="s">
        <v>352</v>
      </c>
      <c r="D73" s="5" t="s">
        <v>69</v>
      </c>
      <c r="E73" s="4" t="s">
        <v>168</v>
      </c>
      <c r="F73" s="4" t="s">
        <v>169</v>
      </c>
      <c r="G73" s="6" t="s">
        <v>353</v>
      </c>
      <c r="H73" s="8">
        <v>0</v>
      </c>
      <c r="I73" s="5" t="s">
        <v>171</v>
      </c>
      <c r="J73" s="5" t="s">
        <v>182</v>
      </c>
      <c r="K73" s="5" t="s">
        <v>173</v>
      </c>
      <c r="L73" s="5" t="s">
        <v>231</v>
      </c>
      <c r="M73" s="8">
        <v>24345</v>
      </c>
      <c r="N73" s="5" t="s">
        <v>175</v>
      </c>
    </row>
    <row r="74" spans="1:14" x14ac:dyDescent="0.3">
      <c r="A74" s="1"/>
      <c r="B74" s="5" t="s">
        <v>104</v>
      </c>
      <c r="C74" s="5" t="s">
        <v>354</v>
      </c>
      <c r="D74" s="5" t="s">
        <v>355</v>
      </c>
      <c r="E74" s="4" t="s">
        <v>168</v>
      </c>
      <c r="F74" s="4" t="s">
        <v>169</v>
      </c>
      <c r="G74" s="6" t="s">
        <v>356</v>
      </c>
      <c r="H74" s="8">
        <v>180</v>
      </c>
      <c r="I74" s="5" t="s">
        <v>171</v>
      </c>
      <c r="J74" s="5" t="s">
        <v>172</v>
      </c>
      <c r="K74" s="5" t="s">
        <v>173</v>
      </c>
      <c r="L74" s="5" t="s">
        <v>258</v>
      </c>
      <c r="M74" s="8">
        <v>202</v>
      </c>
      <c r="N74" s="5" t="s">
        <v>175</v>
      </c>
    </row>
    <row r="75" spans="1:14" ht="26.4" x14ac:dyDescent="0.3">
      <c r="A75" s="1"/>
      <c r="B75" s="5" t="s">
        <v>104</v>
      </c>
      <c r="C75" s="5" t="s">
        <v>357</v>
      </c>
      <c r="D75" s="5" t="s">
        <v>358</v>
      </c>
      <c r="E75" s="4" t="s">
        <v>168</v>
      </c>
      <c r="F75" s="4" t="s">
        <v>169</v>
      </c>
      <c r="G75" s="6" t="s">
        <v>359</v>
      </c>
      <c r="H75" s="8">
        <v>0</v>
      </c>
      <c r="I75" s="5" t="s">
        <v>171</v>
      </c>
      <c r="J75" s="5" t="s">
        <v>172</v>
      </c>
      <c r="K75" s="5" t="s">
        <v>173</v>
      </c>
      <c r="L75" s="5" t="s">
        <v>174</v>
      </c>
      <c r="M75" s="8">
        <v>11909</v>
      </c>
      <c r="N75" s="5" t="s">
        <v>184</v>
      </c>
    </row>
    <row r="76" spans="1:14" x14ac:dyDescent="0.3">
      <c r="A76" s="1"/>
      <c r="B76" s="5" t="s">
        <v>104</v>
      </c>
      <c r="C76" s="5" t="s">
        <v>360</v>
      </c>
      <c r="D76" s="5" t="s">
        <v>69</v>
      </c>
      <c r="E76" s="4" t="s">
        <v>168</v>
      </c>
      <c r="F76" s="4" t="s">
        <v>169</v>
      </c>
      <c r="G76" s="6" t="s">
        <v>361</v>
      </c>
      <c r="H76" s="8">
        <v>0</v>
      </c>
      <c r="I76" s="5" t="s">
        <v>171</v>
      </c>
      <c r="J76" s="5" t="s">
        <v>182</v>
      </c>
      <c r="K76" s="5" t="s">
        <v>173</v>
      </c>
      <c r="L76" s="5" t="s">
        <v>177</v>
      </c>
      <c r="M76" s="8">
        <v>12720</v>
      </c>
      <c r="N76" s="5" t="s">
        <v>175</v>
      </c>
    </row>
    <row r="77" spans="1:14" x14ac:dyDescent="0.3">
      <c r="A77" s="1"/>
      <c r="B77" s="5" t="s">
        <v>104</v>
      </c>
      <c r="C77" s="5" t="s">
        <v>360</v>
      </c>
      <c r="D77" s="5" t="s">
        <v>362</v>
      </c>
      <c r="E77" s="4" t="s">
        <v>168</v>
      </c>
      <c r="F77" s="4" t="s">
        <v>169</v>
      </c>
      <c r="G77" s="6" t="s">
        <v>363</v>
      </c>
      <c r="H77" s="8">
        <v>0</v>
      </c>
      <c r="I77" s="5" t="s">
        <v>171</v>
      </c>
      <c r="J77" s="5" t="s">
        <v>172</v>
      </c>
      <c r="K77" s="5" t="s">
        <v>173</v>
      </c>
      <c r="L77" s="5" t="s">
        <v>258</v>
      </c>
      <c r="M77" s="8">
        <v>12726</v>
      </c>
      <c r="N77" s="5" t="s">
        <v>175</v>
      </c>
    </row>
    <row r="78" spans="1:14" ht="26.4" x14ac:dyDescent="0.3">
      <c r="A78" s="1"/>
      <c r="B78" s="5" t="s">
        <v>364</v>
      </c>
      <c r="C78" s="5" t="s">
        <v>365</v>
      </c>
      <c r="D78" s="5" t="s">
        <v>366</v>
      </c>
      <c r="E78" s="4" t="s">
        <v>168</v>
      </c>
      <c r="F78" s="4" t="s">
        <v>169</v>
      </c>
      <c r="G78" s="6" t="s">
        <v>367</v>
      </c>
      <c r="H78" s="8">
        <v>0</v>
      </c>
      <c r="I78" s="5" t="s">
        <v>171</v>
      </c>
      <c r="J78" s="5" t="s">
        <v>172</v>
      </c>
      <c r="K78" s="5" t="s">
        <v>173</v>
      </c>
      <c r="L78" s="5" t="s">
        <v>368</v>
      </c>
      <c r="M78" s="8">
        <v>8834</v>
      </c>
      <c r="N78" s="5" t="s">
        <v>184</v>
      </c>
    </row>
    <row r="79" spans="1:14" ht="39.6" x14ac:dyDescent="0.3">
      <c r="A79" s="1"/>
      <c r="B79" s="5" t="s">
        <v>369</v>
      </c>
      <c r="C79" s="5" t="s">
        <v>370</v>
      </c>
      <c r="D79" s="5" t="s">
        <v>371</v>
      </c>
      <c r="E79" s="4" t="s">
        <v>168</v>
      </c>
      <c r="F79" s="4" t="s">
        <v>169</v>
      </c>
      <c r="G79" s="6" t="s">
        <v>372</v>
      </c>
      <c r="H79" s="8">
        <v>0</v>
      </c>
      <c r="I79" s="5" t="s">
        <v>171</v>
      </c>
      <c r="J79" s="5" t="s">
        <v>172</v>
      </c>
      <c r="K79" s="5" t="s">
        <v>173</v>
      </c>
      <c r="L79" s="5" t="s">
        <v>177</v>
      </c>
      <c r="M79" s="8">
        <v>22979</v>
      </c>
      <c r="N79" s="5" t="s">
        <v>184</v>
      </c>
    </row>
    <row r="80" spans="1:14" x14ac:dyDescent="0.3">
      <c r="A80" s="1"/>
      <c r="B80" s="5" t="s">
        <v>373</v>
      </c>
      <c r="C80" s="5" t="s">
        <v>374</v>
      </c>
      <c r="D80" s="5" t="s">
        <v>375</v>
      </c>
      <c r="E80" s="4" t="s">
        <v>168</v>
      </c>
      <c r="F80" s="4" t="s">
        <v>376</v>
      </c>
      <c r="G80" s="6" t="s">
        <v>377</v>
      </c>
      <c r="H80" s="8">
        <v>0</v>
      </c>
      <c r="I80" s="5" t="s">
        <v>171</v>
      </c>
      <c r="J80" s="5" t="s">
        <v>172</v>
      </c>
      <c r="K80" s="5" t="s">
        <v>173</v>
      </c>
      <c r="L80" s="5" t="s">
        <v>174</v>
      </c>
      <c r="M80" s="8">
        <v>9947</v>
      </c>
      <c r="N80" s="5" t="s">
        <v>184</v>
      </c>
    </row>
    <row r="81" spans="1:14" ht="26.4" x14ac:dyDescent="0.3">
      <c r="A81" s="1"/>
      <c r="B81" s="5" t="s">
        <v>373</v>
      </c>
      <c r="C81" s="5" t="s">
        <v>378</v>
      </c>
      <c r="D81" s="5" t="s">
        <v>17</v>
      </c>
      <c r="E81" s="4" t="s">
        <v>168</v>
      </c>
      <c r="F81" s="4" t="s">
        <v>169</v>
      </c>
      <c r="G81" s="6" t="s">
        <v>379</v>
      </c>
      <c r="H81" s="8">
        <v>0</v>
      </c>
      <c r="I81" s="5" t="s">
        <v>171</v>
      </c>
      <c r="J81" s="5" t="s">
        <v>182</v>
      </c>
      <c r="K81" s="5" t="s">
        <v>173</v>
      </c>
      <c r="L81" s="5" t="s">
        <v>177</v>
      </c>
      <c r="M81" s="8">
        <v>14953</v>
      </c>
      <c r="N81" s="5" t="s">
        <v>184</v>
      </c>
    </row>
    <row r="82" spans="1:14" ht="26.4" x14ac:dyDescent="0.3">
      <c r="A82" s="1"/>
      <c r="B82" s="5" t="s">
        <v>373</v>
      </c>
      <c r="C82" s="5" t="s">
        <v>380</v>
      </c>
      <c r="D82" s="5" t="s">
        <v>381</v>
      </c>
      <c r="E82" s="4" t="s">
        <v>168</v>
      </c>
      <c r="F82" s="4" t="s">
        <v>169</v>
      </c>
      <c r="G82" s="6" t="s">
        <v>382</v>
      </c>
      <c r="H82" s="8">
        <v>0</v>
      </c>
      <c r="I82" s="5" t="s">
        <v>171</v>
      </c>
      <c r="J82" s="5" t="s">
        <v>182</v>
      </c>
      <c r="K82" s="5" t="s">
        <v>173</v>
      </c>
      <c r="L82" s="5" t="s">
        <v>177</v>
      </c>
      <c r="M82" s="8">
        <v>14956</v>
      </c>
      <c r="N82" s="5" t="s">
        <v>184</v>
      </c>
    </row>
    <row r="83" spans="1:14" ht="26.4" x14ac:dyDescent="0.3">
      <c r="A83" s="1"/>
      <c r="B83" s="5" t="s">
        <v>373</v>
      </c>
      <c r="C83" s="5" t="s">
        <v>383</v>
      </c>
      <c r="D83" s="5" t="s">
        <v>384</v>
      </c>
      <c r="E83" s="4" t="s">
        <v>385</v>
      </c>
      <c r="F83" s="4" t="s">
        <v>386</v>
      </c>
      <c r="G83" s="6" t="s">
        <v>387</v>
      </c>
      <c r="H83" s="8">
        <v>0</v>
      </c>
      <c r="I83" s="5" t="s">
        <v>171</v>
      </c>
      <c r="J83" s="5" t="s">
        <v>172</v>
      </c>
      <c r="K83" s="5" t="s">
        <v>173</v>
      </c>
      <c r="L83" s="5" t="s">
        <v>174</v>
      </c>
      <c r="M83" s="8">
        <v>11501</v>
      </c>
      <c r="N83" s="5" t="s">
        <v>184</v>
      </c>
    </row>
    <row r="84" spans="1:14" ht="52.8" x14ac:dyDescent="0.3">
      <c r="A84" s="1"/>
      <c r="B84" s="5" t="s">
        <v>388</v>
      </c>
      <c r="C84" s="5" t="s">
        <v>389</v>
      </c>
      <c r="D84" s="5" t="s">
        <v>180</v>
      </c>
      <c r="E84" s="4" t="s">
        <v>168</v>
      </c>
      <c r="F84" s="4" t="s">
        <v>169</v>
      </c>
      <c r="G84" s="6" t="s">
        <v>390</v>
      </c>
      <c r="H84" s="8">
        <v>0</v>
      </c>
      <c r="I84" s="5" t="s">
        <v>171</v>
      </c>
      <c r="J84" s="5" t="s">
        <v>172</v>
      </c>
      <c r="K84" s="5" t="s">
        <v>173</v>
      </c>
      <c r="L84" s="5" t="s">
        <v>177</v>
      </c>
      <c r="M84" s="8">
        <v>11810</v>
      </c>
      <c r="N84" s="5" t="s">
        <v>184</v>
      </c>
    </row>
    <row r="85" spans="1:14" x14ac:dyDescent="0.3">
      <c r="A85" s="1"/>
      <c r="B85" s="5" t="s">
        <v>391</v>
      </c>
      <c r="C85" s="5" t="s">
        <v>392</v>
      </c>
      <c r="D85" s="5" t="s">
        <v>393</v>
      </c>
      <c r="E85" s="4" t="s">
        <v>168</v>
      </c>
      <c r="F85" s="4" t="s">
        <v>394</v>
      </c>
      <c r="G85" s="6" t="s">
        <v>395</v>
      </c>
      <c r="H85" s="8">
        <v>0</v>
      </c>
      <c r="I85" s="5" t="s">
        <v>171</v>
      </c>
      <c r="J85" s="5" t="s">
        <v>172</v>
      </c>
      <c r="K85" s="5" t="s">
        <v>173</v>
      </c>
      <c r="L85" s="5" t="s">
        <v>177</v>
      </c>
      <c r="M85" s="8">
        <v>10814</v>
      </c>
      <c r="N85" s="5" t="s">
        <v>184</v>
      </c>
    </row>
    <row r="86" spans="1:14" x14ac:dyDescent="0.3">
      <c r="A86" s="1"/>
      <c r="B86" s="5" t="s">
        <v>47</v>
      </c>
      <c r="C86" s="5" t="s">
        <v>396</v>
      </c>
      <c r="D86" s="5" t="s">
        <v>397</v>
      </c>
      <c r="E86" s="4" t="s">
        <v>398</v>
      </c>
      <c r="F86" s="4" t="s">
        <v>399</v>
      </c>
      <c r="G86" s="6" t="s">
        <v>400</v>
      </c>
      <c r="H86" s="8">
        <v>0.35</v>
      </c>
      <c r="I86" s="5" t="s">
        <v>247</v>
      </c>
      <c r="J86" s="5" t="s">
        <v>172</v>
      </c>
      <c r="K86" s="5" t="s">
        <v>173</v>
      </c>
      <c r="L86" s="5" t="s">
        <v>177</v>
      </c>
      <c r="M86" s="8">
        <v>18793</v>
      </c>
      <c r="N86" s="5" t="s">
        <v>175</v>
      </c>
    </row>
    <row r="87" spans="1:14" x14ac:dyDescent="0.3">
      <c r="A87" s="1"/>
      <c r="B87" s="5" t="s">
        <v>47</v>
      </c>
      <c r="C87" s="5" t="s">
        <v>401</v>
      </c>
      <c r="D87" s="5" t="s">
        <v>49</v>
      </c>
      <c r="E87" s="4" t="s">
        <v>402</v>
      </c>
      <c r="F87" s="4" t="s">
        <v>403</v>
      </c>
      <c r="G87" s="6" t="s">
        <v>404</v>
      </c>
      <c r="H87" s="8">
        <v>15</v>
      </c>
      <c r="I87" s="5" t="s">
        <v>247</v>
      </c>
      <c r="J87" s="5" t="s">
        <v>172</v>
      </c>
      <c r="K87" s="5" t="s">
        <v>173</v>
      </c>
      <c r="L87" s="5" t="s">
        <v>177</v>
      </c>
      <c r="M87" s="8">
        <v>27</v>
      </c>
      <c r="N87" s="5" t="s">
        <v>175</v>
      </c>
    </row>
    <row r="88" spans="1:14" x14ac:dyDescent="0.3">
      <c r="A88" s="1"/>
      <c r="B88" s="5" t="s">
        <v>47</v>
      </c>
      <c r="C88" s="5" t="s">
        <v>405</v>
      </c>
      <c r="D88" s="5" t="s">
        <v>406</v>
      </c>
      <c r="E88" s="4" t="s">
        <v>168</v>
      </c>
      <c r="F88" s="4" t="s">
        <v>169</v>
      </c>
      <c r="G88" s="6" t="s">
        <v>407</v>
      </c>
      <c r="H88" s="8">
        <v>25</v>
      </c>
      <c r="I88" s="5" t="s">
        <v>171</v>
      </c>
      <c r="J88" s="5" t="s">
        <v>182</v>
      </c>
      <c r="K88" s="5" t="s">
        <v>173</v>
      </c>
      <c r="L88" s="5" t="s">
        <v>177</v>
      </c>
      <c r="M88" s="8">
        <v>35</v>
      </c>
      <c r="N88" s="5" t="s">
        <v>175</v>
      </c>
    </row>
    <row r="89" spans="1:14" ht="39.6" x14ac:dyDescent="0.3">
      <c r="A89" s="1"/>
      <c r="B89" s="5" t="s">
        <v>408</v>
      </c>
      <c r="C89" s="5" t="s">
        <v>409</v>
      </c>
      <c r="D89" s="5" t="s">
        <v>410</v>
      </c>
      <c r="E89" s="4" t="s">
        <v>168</v>
      </c>
      <c r="F89" s="4" t="s">
        <v>169</v>
      </c>
      <c r="G89" s="6" t="s">
        <v>411</v>
      </c>
      <c r="H89" s="8">
        <v>1.2</v>
      </c>
      <c r="I89" s="5" t="s">
        <v>296</v>
      </c>
      <c r="J89" s="5" t="s">
        <v>172</v>
      </c>
      <c r="K89" s="5" t="s">
        <v>173</v>
      </c>
      <c r="L89" s="5" t="s">
        <v>174</v>
      </c>
      <c r="M89" s="8">
        <v>20852</v>
      </c>
      <c r="N89" s="5" t="s">
        <v>175</v>
      </c>
    </row>
    <row r="90" spans="1:14" x14ac:dyDescent="0.3">
      <c r="A90" s="1"/>
      <c r="B90" s="5" t="s">
        <v>408</v>
      </c>
      <c r="C90" s="5" t="s">
        <v>409</v>
      </c>
      <c r="D90" s="5" t="s">
        <v>412</v>
      </c>
      <c r="E90" s="4" t="s">
        <v>250</v>
      </c>
      <c r="F90" s="4" t="s">
        <v>413</v>
      </c>
      <c r="G90" s="6" t="s">
        <v>414</v>
      </c>
      <c r="H90" s="8">
        <v>1.2</v>
      </c>
      <c r="I90" s="5" t="s">
        <v>171</v>
      </c>
      <c r="J90" s="5" t="s">
        <v>172</v>
      </c>
      <c r="K90" s="5" t="s">
        <v>173</v>
      </c>
      <c r="L90" s="5" t="s">
        <v>174</v>
      </c>
      <c r="M90" s="8">
        <v>20851</v>
      </c>
      <c r="N90" s="5" t="s">
        <v>175</v>
      </c>
    </row>
    <row r="91" spans="1:14" x14ac:dyDescent="0.3">
      <c r="A91" s="1"/>
      <c r="B91" s="5" t="s">
        <v>408</v>
      </c>
      <c r="C91" s="5" t="s">
        <v>415</v>
      </c>
      <c r="D91" s="5" t="s">
        <v>49</v>
      </c>
      <c r="E91" s="4" t="s">
        <v>416</v>
      </c>
      <c r="F91" s="4" t="s">
        <v>417</v>
      </c>
      <c r="G91" s="6" t="s">
        <v>418</v>
      </c>
      <c r="H91" s="8">
        <v>1.5</v>
      </c>
      <c r="I91" s="5" t="s">
        <v>171</v>
      </c>
      <c r="J91" s="5" t="s">
        <v>172</v>
      </c>
      <c r="K91" s="5" t="s">
        <v>173</v>
      </c>
      <c r="L91" s="5" t="s">
        <v>174</v>
      </c>
      <c r="M91" s="8">
        <v>15114</v>
      </c>
      <c r="N91" s="5" t="s">
        <v>175</v>
      </c>
    </row>
    <row r="92" spans="1:14" x14ac:dyDescent="0.3">
      <c r="A92" s="1"/>
      <c r="B92" s="5" t="s">
        <v>419</v>
      </c>
      <c r="C92" s="5" t="s">
        <v>420</v>
      </c>
      <c r="D92" s="5" t="s">
        <v>421</v>
      </c>
      <c r="E92" s="4" t="s">
        <v>168</v>
      </c>
      <c r="F92" s="4" t="s">
        <v>422</v>
      </c>
      <c r="G92" s="6" t="s">
        <v>423</v>
      </c>
      <c r="H92" s="8">
        <v>0</v>
      </c>
      <c r="I92" s="5" t="s">
        <v>171</v>
      </c>
      <c r="J92" s="5" t="s">
        <v>172</v>
      </c>
      <c r="K92" s="5" t="s">
        <v>173</v>
      </c>
      <c r="L92" s="5" t="s">
        <v>174</v>
      </c>
      <c r="M92" s="8">
        <v>16340</v>
      </c>
      <c r="N92" s="5" t="s">
        <v>184</v>
      </c>
    </row>
    <row r="93" spans="1:14" ht="39.6" x14ac:dyDescent="0.3">
      <c r="A93" s="1"/>
      <c r="B93" s="5" t="s">
        <v>419</v>
      </c>
      <c r="C93" s="5" t="s">
        <v>424</v>
      </c>
      <c r="D93" s="5" t="s">
        <v>425</v>
      </c>
      <c r="E93" s="4" t="s">
        <v>293</v>
      </c>
      <c r="F93" s="4" t="s">
        <v>290</v>
      </c>
      <c r="G93" s="6" t="s">
        <v>426</v>
      </c>
      <c r="H93" s="8">
        <v>0</v>
      </c>
      <c r="I93" s="5" t="s">
        <v>171</v>
      </c>
      <c r="J93" s="5" t="s">
        <v>172</v>
      </c>
      <c r="K93" s="5" t="s">
        <v>173</v>
      </c>
      <c r="L93" s="5" t="s">
        <v>174</v>
      </c>
      <c r="M93" s="8">
        <v>15147</v>
      </c>
      <c r="N93" s="5" t="s">
        <v>184</v>
      </c>
    </row>
    <row r="94" spans="1:14" x14ac:dyDescent="0.3">
      <c r="A94" s="1"/>
      <c r="B94" s="5" t="s">
        <v>419</v>
      </c>
      <c r="C94" s="5" t="s">
        <v>427</v>
      </c>
      <c r="D94" s="5" t="s">
        <v>421</v>
      </c>
      <c r="E94" s="4" t="s">
        <v>293</v>
      </c>
      <c r="F94" s="4" t="s">
        <v>428</v>
      </c>
      <c r="G94" s="6" t="s">
        <v>429</v>
      </c>
      <c r="H94" s="8">
        <v>0</v>
      </c>
      <c r="I94" s="5" t="s">
        <v>171</v>
      </c>
      <c r="J94" s="5" t="s">
        <v>172</v>
      </c>
      <c r="K94" s="5" t="s">
        <v>173</v>
      </c>
      <c r="L94" s="5" t="s">
        <v>174</v>
      </c>
      <c r="M94" s="8">
        <v>14520</v>
      </c>
      <c r="N94" s="5" t="s">
        <v>184</v>
      </c>
    </row>
    <row r="95" spans="1:14" x14ac:dyDescent="0.3">
      <c r="A95" s="1"/>
      <c r="B95" s="5" t="s">
        <v>419</v>
      </c>
      <c r="C95" s="5" t="s">
        <v>427</v>
      </c>
      <c r="D95" s="5" t="s">
        <v>430</v>
      </c>
      <c r="E95" s="4" t="s">
        <v>428</v>
      </c>
      <c r="F95" s="4" t="s">
        <v>290</v>
      </c>
      <c r="G95" s="6" t="s">
        <v>431</v>
      </c>
      <c r="H95" s="8">
        <v>0</v>
      </c>
      <c r="I95" s="5" t="s">
        <v>171</v>
      </c>
      <c r="J95" s="5" t="s">
        <v>172</v>
      </c>
      <c r="K95" s="5" t="s">
        <v>173</v>
      </c>
      <c r="L95" s="5" t="s">
        <v>174</v>
      </c>
      <c r="M95" s="8">
        <v>14521</v>
      </c>
      <c r="N95" s="5" t="s">
        <v>184</v>
      </c>
    </row>
    <row r="96" spans="1:14" x14ac:dyDescent="0.3">
      <c r="A96" s="1"/>
      <c r="B96" s="5" t="s">
        <v>432</v>
      </c>
      <c r="C96" s="5" t="s">
        <v>433</v>
      </c>
      <c r="D96" s="5" t="s">
        <v>434</v>
      </c>
      <c r="E96" s="4" t="s">
        <v>168</v>
      </c>
      <c r="F96" s="4" t="s">
        <v>169</v>
      </c>
      <c r="G96" s="6" t="s">
        <v>435</v>
      </c>
      <c r="H96" s="8">
        <v>0</v>
      </c>
      <c r="I96" s="5" t="s">
        <v>171</v>
      </c>
      <c r="J96" s="5" t="s">
        <v>172</v>
      </c>
      <c r="K96" s="5" t="s">
        <v>173</v>
      </c>
      <c r="L96" s="5" t="s">
        <v>177</v>
      </c>
      <c r="M96" s="8">
        <v>352</v>
      </c>
      <c r="N96" s="5" t="s">
        <v>184</v>
      </c>
    </row>
    <row r="97" spans="1:14" ht="66" x14ac:dyDescent="0.3">
      <c r="A97" s="1"/>
      <c r="B97" s="5" t="s">
        <v>432</v>
      </c>
      <c r="C97" s="5" t="s">
        <v>433</v>
      </c>
      <c r="D97" s="5" t="s">
        <v>436</v>
      </c>
      <c r="E97" s="4" t="s">
        <v>168</v>
      </c>
      <c r="F97" s="4" t="s">
        <v>169</v>
      </c>
      <c r="G97" s="6" t="s">
        <v>437</v>
      </c>
      <c r="H97" s="8">
        <v>0</v>
      </c>
      <c r="I97" s="5" t="s">
        <v>171</v>
      </c>
      <c r="J97" s="5" t="s">
        <v>172</v>
      </c>
      <c r="K97" s="5" t="s">
        <v>173</v>
      </c>
      <c r="L97" s="5" t="s">
        <v>177</v>
      </c>
      <c r="M97" s="8">
        <v>8939</v>
      </c>
      <c r="N97" s="5" t="s">
        <v>184</v>
      </c>
    </row>
    <row r="98" spans="1:14" ht="39.6" x14ac:dyDescent="0.3">
      <c r="A98" s="1"/>
      <c r="B98" s="5" t="s">
        <v>432</v>
      </c>
      <c r="C98" s="5" t="s">
        <v>438</v>
      </c>
      <c r="D98" s="5" t="s">
        <v>439</v>
      </c>
      <c r="E98" s="4" t="s">
        <v>337</v>
      </c>
      <c r="F98" s="4" t="s">
        <v>440</v>
      </c>
      <c r="G98" s="6" t="s">
        <v>441</v>
      </c>
      <c r="H98" s="8">
        <v>0.5</v>
      </c>
      <c r="I98" s="5" t="s">
        <v>171</v>
      </c>
      <c r="J98" s="5" t="s">
        <v>172</v>
      </c>
      <c r="K98" s="5" t="s">
        <v>442</v>
      </c>
      <c r="L98" s="5" t="s">
        <v>177</v>
      </c>
      <c r="M98" s="8">
        <v>1352</v>
      </c>
      <c r="N98" s="5" t="s">
        <v>184</v>
      </c>
    </row>
    <row r="99" spans="1:14" ht="26.4" x14ac:dyDescent="0.3">
      <c r="A99" s="1"/>
      <c r="B99" s="5" t="s">
        <v>432</v>
      </c>
      <c r="C99" s="5" t="s">
        <v>443</v>
      </c>
      <c r="D99" s="5" t="s">
        <v>444</v>
      </c>
      <c r="E99" s="4" t="s">
        <v>168</v>
      </c>
      <c r="F99" s="4" t="s">
        <v>169</v>
      </c>
      <c r="G99" s="6" t="s">
        <v>445</v>
      </c>
      <c r="H99" s="8">
        <v>0</v>
      </c>
      <c r="I99" s="5" t="s">
        <v>171</v>
      </c>
      <c r="J99" s="5" t="s">
        <v>182</v>
      </c>
      <c r="K99" s="5" t="s">
        <v>173</v>
      </c>
      <c r="L99" s="5" t="s">
        <v>177</v>
      </c>
      <c r="M99" s="8">
        <v>23258</v>
      </c>
      <c r="N99" s="5" t="s">
        <v>184</v>
      </c>
    </row>
    <row r="100" spans="1:14" ht="39.6" x14ac:dyDescent="0.3">
      <c r="A100" s="1"/>
      <c r="B100" s="5" t="s">
        <v>432</v>
      </c>
      <c r="C100" s="5" t="s">
        <v>265</v>
      </c>
      <c r="D100" s="5" t="s">
        <v>446</v>
      </c>
      <c r="E100" s="4" t="s">
        <v>168</v>
      </c>
      <c r="F100" s="4" t="s">
        <v>169</v>
      </c>
      <c r="G100" s="6" t="s">
        <v>447</v>
      </c>
      <c r="H100" s="8">
        <v>0</v>
      </c>
      <c r="I100" s="5" t="s">
        <v>171</v>
      </c>
      <c r="J100" s="5" t="s">
        <v>172</v>
      </c>
      <c r="K100" s="5" t="s">
        <v>173</v>
      </c>
      <c r="L100" s="5" t="s">
        <v>258</v>
      </c>
      <c r="M100" s="8">
        <v>438</v>
      </c>
      <c r="N100" s="5" t="s">
        <v>184</v>
      </c>
    </row>
    <row r="101" spans="1:14" ht="66" x14ac:dyDescent="0.3">
      <c r="A101" s="1"/>
      <c r="B101" s="5" t="s">
        <v>432</v>
      </c>
      <c r="C101" s="5" t="s">
        <v>265</v>
      </c>
      <c r="D101" s="5" t="s">
        <v>448</v>
      </c>
      <c r="E101" s="4" t="s">
        <v>293</v>
      </c>
      <c r="F101" s="4" t="s">
        <v>290</v>
      </c>
      <c r="G101" s="6" t="s">
        <v>449</v>
      </c>
      <c r="H101" s="8">
        <v>0</v>
      </c>
      <c r="I101" s="5" t="s">
        <v>171</v>
      </c>
      <c r="J101" s="5" t="s">
        <v>172</v>
      </c>
      <c r="K101" s="5" t="s">
        <v>173</v>
      </c>
      <c r="L101" s="5" t="s">
        <v>177</v>
      </c>
      <c r="M101" s="8">
        <v>923</v>
      </c>
      <c r="N101" s="5" t="s">
        <v>184</v>
      </c>
    </row>
    <row r="102" spans="1:14" ht="66" x14ac:dyDescent="0.3">
      <c r="A102" s="1"/>
      <c r="B102" s="5" t="s">
        <v>432</v>
      </c>
      <c r="C102" s="5" t="s">
        <v>265</v>
      </c>
      <c r="D102" s="5" t="s">
        <v>450</v>
      </c>
      <c r="E102" s="4" t="s">
        <v>451</v>
      </c>
      <c r="F102" s="4" t="s">
        <v>452</v>
      </c>
      <c r="G102" s="6" t="s">
        <v>453</v>
      </c>
      <c r="H102" s="8">
        <v>0</v>
      </c>
      <c r="I102" s="5" t="s">
        <v>171</v>
      </c>
      <c r="J102" s="5" t="s">
        <v>182</v>
      </c>
      <c r="K102" s="5" t="s">
        <v>173</v>
      </c>
      <c r="L102" s="5" t="s">
        <v>258</v>
      </c>
      <c r="M102" s="8">
        <v>24698</v>
      </c>
      <c r="N102" s="5" t="s">
        <v>184</v>
      </c>
    </row>
    <row r="103" spans="1:14" ht="52.8" x14ac:dyDescent="0.3">
      <c r="A103" s="1"/>
      <c r="B103" s="5" t="s">
        <v>432</v>
      </c>
      <c r="C103" s="5" t="s">
        <v>454</v>
      </c>
      <c r="D103" s="5" t="s">
        <v>455</v>
      </c>
      <c r="E103" s="4" t="s">
        <v>168</v>
      </c>
      <c r="F103" s="4" t="s">
        <v>169</v>
      </c>
      <c r="G103" s="6" t="s">
        <v>456</v>
      </c>
      <c r="H103" s="8">
        <v>0</v>
      </c>
      <c r="I103" s="5" t="s">
        <v>171</v>
      </c>
      <c r="J103" s="5" t="s">
        <v>172</v>
      </c>
      <c r="K103" s="5" t="s">
        <v>173</v>
      </c>
      <c r="L103" s="5" t="s">
        <v>177</v>
      </c>
      <c r="M103" s="8">
        <v>834</v>
      </c>
      <c r="N103" s="5" t="s">
        <v>184</v>
      </c>
    </row>
    <row r="104" spans="1:14" ht="52.8" x14ac:dyDescent="0.3">
      <c r="A104" s="1"/>
      <c r="B104" s="5" t="s">
        <v>432</v>
      </c>
      <c r="C104" s="5" t="s">
        <v>454</v>
      </c>
      <c r="D104" s="5" t="s">
        <v>457</v>
      </c>
      <c r="E104" s="4" t="s">
        <v>168</v>
      </c>
      <c r="F104" s="4" t="s">
        <v>169</v>
      </c>
      <c r="G104" s="6" t="s">
        <v>458</v>
      </c>
      <c r="H104" s="8">
        <v>0</v>
      </c>
      <c r="I104" s="5" t="s">
        <v>171</v>
      </c>
      <c r="J104" s="5" t="s">
        <v>172</v>
      </c>
      <c r="K104" s="5" t="s">
        <v>173</v>
      </c>
      <c r="L104" s="5" t="s">
        <v>177</v>
      </c>
      <c r="M104" s="8">
        <v>9267</v>
      </c>
      <c r="N104" s="5" t="s">
        <v>184</v>
      </c>
    </row>
    <row r="105" spans="1:14" ht="39.6" x14ac:dyDescent="0.3">
      <c r="A105" s="1"/>
      <c r="B105" s="5" t="s">
        <v>432</v>
      </c>
      <c r="C105" s="5" t="s">
        <v>459</v>
      </c>
      <c r="D105" s="5" t="s">
        <v>460</v>
      </c>
      <c r="E105" s="4" t="s">
        <v>168</v>
      </c>
      <c r="F105" s="4" t="s">
        <v>169</v>
      </c>
      <c r="G105" s="6" t="s">
        <v>461</v>
      </c>
      <c r="H105" s="8">
        <v>0</v>
      </c>
      <c r="I105" s="5" t="s">
        <v>171</v>
      </c>
      <c r="J105" s="5" t="s">
        <v>182</v>
      </c>
      <c r="K105" s="5" t="s">
        <v>173</v>
      </c>
      <c r="L105" s="5" t="s">
        <v>177</v>
      </c>
      <c r="M105" s="8">
        <v>1987</v>
      </c>
      <c r="N105" s="5" t="s">
        <v>184</v>
      </c>
    </row>
    <row r="106" spans="1:14" ht="52.8" x14ac:dyDescent="0.3">
      <c r="A106" s="1"/>
      <c r="B106" s="5" t="s">
        <v>432</v>
      </c>
      <c r="C106" s="5" t="s">
        <v>462</v>
      </c>
      <c r="D106" s="5" t="s">
        <v>463</v>
      </c>
      <c r="E106" s="4" t="s">
        <v>168</v>
      </c>
      <c r="F106" s="4" t="s">
        <v>169</v>
      </c>
      <c r="G106" s="6" t="s">
        <v>464</v>
      </c>
      <c r="H106" s="8">
        <v>0</v>
      </c>
      <c r="I106" s="5" t="s">
        <v>171</v>
      </c>
      <c r="J106" s="5" t="s">
        <v>172</v>
      </c>
      <c r="K106" s="5" t="s">
        <v>173</v>
      </c>
      <c r="L106" s="5" t="s">
        <v>177</v>
      </c>
      <c r="M106" s="8">
        <v>8680</v>
      </c>
      <c r="N106" s="5" t="s">
        <v>184</v>
      </c>
    </row>
    <row r="107" spans="1:14" ht="39.6" x14ac:dyDescent="0.3">
      <c r="A107" s="1"/>
      <c r="B107" s="5" t="s">
        <v>432</v>
      </c>
      <c r="C107" s="5" t="s">
        <v>465</v>
      </c>
      <c r="D107" s="5" t="s">
        <v>466</v>
      </c>
      <c r="E107" s="4" t="s">
        <v>168</v>
      </c>
      <c r="F107" s="4" t="s">
        <v>169</v>
      </c>
      <c r="G107" s="6" t="s">
        <v>467</v>
      </c>
      <c r="H107" s="8">
        <v>0</v>
      </c>
      <c r="I107" s="5" t="s">
        <v>171</v>
      </c>
      <c r="J107" s="5" t="s">
        <v>172</v>
      </c>
      <c r="K107" s="5" t="s">
        <v>173</v>
      </c>
      <c r="L107" s="5" t="s">
        <v>174</v>
      </c>
      <c r="M107" s="8">
        <v>837</v>
      </c>
      <c r="N107" s="5" t="s">
        <v>184</v>
      </c>
    </row>
    <row r="108" spans="1:14" ht="52.8" x14ac:dyDescent="0.3">
      <c r="A108" s="1"/>
      <c r="B108" s="5" t="s">
        <v>432</v>
      </c>
      <c r="C108" s="5" t="s">
        <v>465</v>
      </c>
      <c r="D108" s="5" t="s">
        <v>468</v>
      </c>
      <c r="E108" s="4" t="s">
        <v>168</v>
      </c>
      <c r="F108" s="4" t="s">
        <v>169</v>
      </c>
      <c r="G108" s="6" t="s">
        <v>469</v>
      </c>
      <c r="H108" s="8">
        <v>0</v>
      </c>
      <c r="I108" s="5" t="s">
        <v>171</v>
      </c>
      <c r="J108" s="5" t="s">
        <v>172</v>
      </c>
      <c r="K108" s="5" t="s">
        <v>173</v>
      </c>
      <c r="L108" s="5" t="s">
        <v>174</v>
      </c>
      <c r="M108" s="8">
        <v>10976</v>
      </c>
      <c r="N108" s="5" t="s">
        <v>184</v>
      </c>
    </row>
    <row r="109" spans="1:14" ht="26.4" x14ac:dyDescent="0.3">
      <c r="A109" s="1"/>
      <c r="B109" s="5" t="s">
        <v>432</v>
      </c>
      <c r="C109" s="5" t="s">
        <v>465</v>
      </c>
      <c r="D109" s="5" t="s">
        <v>470</v>
      </c>
      <c r="E109" s="4" t="s">
        <v>168</v>
      </c>
      <c r="F109" s="4" t="s">
        <v>169</v>
      </c>
      <c r="G109" s="6" t="s">
        <v>471</v>
      </c>
      <c r="H109" s="8">
        <v>0</v>
      </c>
      <c r="I109" s="5" t="s">
        <v>171</v>
      </c>
      <c r="J109" s="5" t="s">
        <v>182</v>
      </c>
      <c r="K109" s="5" t="s">
        <v>173</v>
      </c>
      <c r="L109" s="5" t="s">
        <v>177</v>
      </c>
      <c r="M109" s="8">
        <v>1087</v>
      </c>
      <c r="N109" s="5" t="s">
        <v>184</v>
      </c>
    </row>
    <row r="110" spans="1:14" x14ac:dyDescent="0.3">
      <c r="A110" s="1"/>
      <c r="B110" s="5" t="s">
        <v>432</v>
      </c>
      <c r="C110" s="5" t="s">
        <v>465</v>
      </c>
      <c r="D110" s="5" t="s">
        <v>472</v>
      </c>
      <c r="E110" s="4" t="s">
        <v>293</v>
      </c>
      <c r="F110" s="4" t="s">
        <v>290</v>
      </c>
      <c r="G110" s="6" t="s">
        <v>473</v>
      </c>
      <c r="H110" s="8">
        <v>0</v>
      </c>
      <c r="I110" s="5" t="s">
        <v>171</v>
      </c>
      <c r="J110" s="5" t="s">
        <v>182</v>
      </c>
      <c r="K110" s="5" t="s">
        <v>173</v>
      </c>
      <c r="L110" s="5" t="s">
        <v>174</v>
      </c>
      <c r="M110" s="8">
        <v>536</v>
      </c>
      <c r="N110" s="5" t="s">
        <v>184</v>
      </c>
    </row>
    <row r="111" spans="1:14" ht="52.8" x14ac:dyDescent="0.3">
      <c r="A111" s="1"/>
      <c r="B111" s="5" t="s">
        <v>432</v>
      </c>
      <c r="C111" s="5" t="s">
        <v>465</v>
      </c>
      <c r="D111" s="5" t="s">
        <v>474</v>
      </c>
      <c r="E111" s="4" t="s">
        <v>293</v>
      </c>
      <c r="F111" s="4" t="s">
        <v>290</v>
      </c>
      <c r="G111" s="6" t="s">
        <v>475</v>
      </c>
      <c r="H111" s="8">
        <v>0</v>
      </c>
      <c r="I111" s="5" t="s">
        <v>171</v>
      </c>
      <c r="J111" s="5" t="s">
        <v>182</v>
      </c>
      <c r="K111" s="5" t="s">
        <v>173</v>
      </c>
      <c r="L111" s="5" t="s">
        <v>174</v>
      </c>
      <c r="M111" s="8">
        <v>1802</v>
      </c>
      <c r="N111" s="5" t="s">
        <v>184</v>
      </c>
    </row>
    <row r="112" spans="1:14" ht="39.6" x14ac:dyDescent="0.3">
      <c r="A112" s="1"/>
      <c r="B112" s="5" t="s">
        <v>432</v>
      </c>
      <c r="C112" s="5" t="s">
        <v>465</v>
      </c>
      <c r="D112" s="5" t="s">
        <v>474</v>
      </c>
      <c r="E112" s="4" t="s">
        <v>476</v>
      </c>
      <c r="F112" s="4" t="s">
        <v>477</v>
      </c>
      <c r="G112" s="6" t="s">
        <v>478</v>
      </c>
      <c r="H112" s="8">
        <v>0</v>
      </c>
      <c r="I112" s="5" t="s">
        <v>171</v>
      </c>
      <c r="J112" s="5" t="s">
        <v>182</v>
      </c>
      <c r="K112" s="5" t="s">
        <v>173</v>
      </c>
      <c r="L112" s="5" t="s">
        <v>174</v>
      </c>
      <c r="M112" s="8">
        <v>1802</v>
      </c>
      <c r="N112" s="5" t="s">
        <v>184</v>
      </c>
    </row>
    <row r="113" spans="1:14" ht="26.4" x14ac:dyDescent="0.3">
      <c r="A113" s="1"/>
      <c r="B113" s="5" t="s">
        <v>432</v>
      </c>
      <c r="C113" s="5" t="s">
        <v>479</v>
      </c>
      <c r="D113" s="5" t="s">
        <v>480</v>
      </c>
      <c r="E113" s="4" t="s">
        <v>168</v>
      </c>
      <c r="F113" s="4" t="s">
        <v>169</v>
      </c>
      <c r="G113" s="6" t="s">
        <v>481</v>
      </c>
      <c r="H113" s="8">
        <v>0</v>
      </c>
      <c r="I113" s="5" t="s">
        <v>171</v>
      </c>
      <c r="J113" s="5" t="s">
        <v>172</v>
      </c>
      <c r="K113" s="5" t="s">
        <v>173</v>
      </c>
      <c r="L113" s="5" t="s">
        <v>177</v>
      </c>
      <c r="M113" s="8">
        <v>10930</v>
      </c>
      <c r="N113" s="5" t="s">
        <v>184</v>
      </c>
    </row>
    <row r="114" spans="1:14" ht="26.4" x14ac:dyDescent="0.3">
      <c r="A114" s="1"/>
      <c r="B114" s="5" t="s">
        <v>482</v>
      </c>
      <c r="C114" s="5" t="s">
        <v>465</v>
      </c>
      <c r="D114" s="5" t="s">
        <v>483</v>
      </c>
      <c r="E114" s="4" t="s">
        <v>168</v>
      </c>
      <c r="F114" s="4" t="s">
        <v>169</v>
      </c>
      <c r="G114" s="6" t="s">
        <v>484</v>
      </c>
      <c r="H114" s="8">
        <v>24.26</v>
      </c>
      <c r="I114" s="5" t="s">
        <v>247</v>
      </c>
      <c r="J114" s="5" t="s">
        <v>172</v>
      </c>
      <c r="K114" s="5" t="s">
        <v>173</v>
      </c>
      <c r="L114" s="5" t="s">
        <v>258</v>
      </c>
      <c r="M114" s="8">
        <v>60</v>
      </c>
      <c r="N114" s="5" t="s">
        <v>175</v>
      </c>
    </row>
    <row r="115" spans="1:14" ht="26.4" x14ac:dyDescent="0.3">
      <c r="A115" s="1"/>
      <c r="B115" s="5" t="s">
        <v>485</v>
      </c>
      <c r="C115" s="5" t="s">
        <v>486</v>
      </c>
      <c r="D115" s="5" t="s">
        <v>487</v>
      </c>
      <c r="E115" s="4" t="s">
        <v>168</v>
      </c>
      <c r="F115" s="4" t="s">
        <v>488</v>
      </c>
      <c r="G115" s="6" t="s">
        <v>489</v>
      </c>
      <c r="H115" s="8">
        <v>0</v>
      </c>
      <c r="I115" s="5" t="s">
        <v>171</v>
      </c>
      <c r="J115" s="5" t="s">
        <v>172</v>
      </c>
      <c r="K115" s="5" t="s">
        <v>173</v>
      </c>
      <c r="L115" s="5" t="s">
        <v>177</v>
      </c>
      <c r="M115" s="8">
        <v>1757</v>
      </c>
      <c r="N115" s="5" t="s">
        <v>184</v>
      </c>
    </row>
    <row r="116" spans="1:14" ht="26.4" x14ac:dyDescent="0.3">
      <c r="A116" s="1"/>
      <c r="B116" s="5" t="s">
        <v>485</v>
      </c>
      <c r="C116" s="5" t="s">
        <v>490</v>
      </c>
      <c r="D116" s="5" t="s">
        <v>491</v>
      </c>
      <c r="E116" s="4" t="s">
        <v>168</v>
      </c>
      <c r="F116" s="4" t="s">
        <v>492</v>
      </c>
      <c r="G116" s="6" t="s">
        <v>493</v>
      </c>
      <c r="H116" s="8">
        <v>0</v>
      </c>
      <c r="I116" s="5" t="s">
        <v>171</v>
      </c>
      <c r="J116" s="5" t="s">
        <v>172</v>
      </c>
      <c r="K116" s="5" t="s">
        <v>173</v>
      </c>
      <c r="L116" s="5" t="s">
        <v>174</v>
      </c>
      <c r="M116" s="8">
        <v>8788</v>
      </c>
      <c r="N116" s="5" t="s">
        <v>184</v>
      </c>
    </row>
    <row r="117" spans="1:14" ht="26.4" x14ac:dyDescent="0.3">
      <c r="A117" s="1"/>
      <c r="B117" s="5" t="s">
        <v>139</v>
      </c>
      <c r="C117" s="5" t="s">
        <v>494</v>
      </c>
      <c r="D117" s="5" t="s">
        <v>49</v>
      </c>
      <c r="E117" s="4" t="s">
        <v>168</v>
      </c>
      <c r="F117" s="4" t="s">
        <v>169</v>
      </c>
      <c r="G117" s="6" t="s">
        <v>495</v>
      </c>
      <c r="H117" s="8">
        <v>12.92</v>
      </c>
      <c r="I117" s="5" t="s">
        <v>171</v>
      </c>
      <c r="J117" s="5" t="s">
        <v>172</v>
      </c>
      <c r="K117" s="5" t="s">
        <v>173</v>
      </c>
      <c r="L117" s="5" t="s">
        <v>174</v>
      </c>
      <c r="M117" s="8">
        <v>40</v>
      </c>
      <c r="N117" s="5" t="s">
        <v>175</v>
      </c>
    </row>
    <row r="118" spans="1:14" x14ac:dyDescent="0.3">
      <c r="A118" s="1"/>
      <c r="B118" s="5" t="s">
        <v>139</v>
      </c>
      <c r="C118" s="5" t="s">
        <v>496</v>
      </c>
      <c r="D118" s="5" t="s">
        <v>93</v>
      </c>
      <c r="E118" s="4" t="s">
        <v>168</v>
      </c>
      <c r="F118" s="4" t="s">
        <v>169</v>
      </c>
      <c r="G118" s="6" t="s">
        <v>497</v>
      </c>
      <c r="H118" s="8">
        <v>3.25</v>
      </c>
      <c r="I118" s="5" t="s">
        <v>171</v>
      </c>
      <c r="J118" s="5" t="s">
        <v>172</v>
      </c>
      <c r="K118" s="5" t="s">
        <v>173</v>
      </c>
      <c r="L118" s="5" t="s">
        <v>174</v>
      </c>
      <c r="M118" s="8">
        <v>48</v>
      </c>
      <c r="N118" s="5" t="s">
        <v>175</v>
      </c>
    </row>
    <row r="119" spans="1:14" x14ac:dyDescent="0.3">
      <c r="A119" s="1"/>
      <c r="B119" s="5" t="s">
        <v>139</v>
      </c>
      <c r="C119" s="5" t="s">
        <v>498</v>
      </c>
      <c r="D119" s="5" t="s">
        <v>499</v>
      </c>
      <c r="E119" s="4" t="s">
        <v>168</v>
      </c>
      <c r="F119" s="4" t="s">
        <v>169</v>
      </c>
      <c r="G119" s="6" t="s">
        <v>500</v>
      </c>
      <c r="H119" s="8">
        <v>0</v>
      </c>
      <c r="I119" s="5" t="s">
        <v>171</v>
      </c>
      <c r="J119" s="5" t="s">
        <v>172</v>
      </c>
      <c r="K119" s="5" t="s">
        <v>173</v>
      </c>
      <c r="L119" s="5" t="s">
        <v>258</v>
      </c>
      <c r="M119" s="8">
        <v>681</v>
      </c>
      <c r="N119" s="5" t="s">
        <v>184</v>
      </c>
    </row>
    <row r="120" spans="1:14" ht="26.4" x14ac:dyDescent="0.3">
      <c r="A120" s="1"/>
      <c r="B120" s="5" t="s">
        <v>139</v>
      </c>
      <c r="C120" s="5" t="s">
        <v>501</v>
      </c>
      <c r="D120" s="5" t="s">
        <v>502</v>
      </c>
      <c r="E120" s="4" t="s">
        <v>168</v>
      </c>
      <c r="F120" s="4" t="s">
        <v>169</v>
      </c>
      <c r="G120" s="6" t="s">
        <v>503</v>
      </c>
      <c r="H120" s="8">
        <v>0</v>
      </c>
      <c r="I120" s="5" t="s">
        <v>171</v>
      </c>
      <c r="J120" s="5" t="s">
        <v>182</v>
      </c>
      <c r="K120" s="5" t="s">
        <v>173</v>
      </c>
      <c r="L120" s="5" t="s">
        <v>177</v>
      </c>
      <c r="M120" s="8">
        <v>679</v>
      </c>
      <c r="N120" s="5" t="s">
        <v>184</v>
      </c>
    </row>
    <row r="121" spans="1:14" x14ac:dyDescent="0.3">
      <c r="A121" s="1"/>
      <c r="B121" s="5" t="s">
        <v>145</v>
      </c>
      <c r="C121" s="5" t="s">
        <v>504</v>
      </c>
      <c r="D121" s="5" t="s">
        <v>69</v>
      </c>
      <c r="E121" s="4" t="s">
        <v>168</v>
      </c>
      <c r="F121" s="4" t="s">
        <v>169</v>
      </c>
      <c r="G121" s="6" t="s">
        <v>505</v>
      </c>
      <c r="H121" s="8">
        <v>0</v>
      </c>
      <c r="I121" s="5" t="s">
        <v>171</v>
      </c>
      <c r="J121" s="5" t="s">
        <v>182</v>
      </c>
      <c r="K121" s="5" t="s">
        <v>173</v>
      </c>
      <c r="L121" s="5" t="s">
        <v>231</v>
      </c>
      <c r="M121" s="8">
        <v>13656</v>
      </c>
      <c r="N121" s="5" t="s">
        <v>175</v>
      </c>
    </row>
    <row r="122" spans="1:14" x14ac:dyDescent="0.3">
      <c r="A122" s="1"/>
      <c r="B122" s="5" t="s">
        <v>149</v>
      </c>
      <c r="C122" s="5" t="s">
        <v>506</v>
      </c>
      <c r="D122" s="5" t="s">
        <v>69</v>
      </c>
      <c r="E122" s="4" t="s">
        <v>168</v>
      </c>
      <c r="F122" s="4" t="s">
        <v>169</v>
      </c>
      <c r="G122" s="6" t="s">
        <v>507</v>
      </c>
      <c r="H122" s="8">
        <v>0</v>
      </c>
      <c r="I122" s="5" t="s">
        <v>171</v>
      </c>
      <c r="J122" s="5" t="s">
        <v>182</v>
      </c>
      <c r="K122" s="5" t="s">
        <v>173</v>
      </c>
      <c r="L122" s="5" t="s">
        <v>177</v>
      </c>
      <c r="M122" s="8">
        <v>258</v>
      </c>
      <c r="N122" s="5" t="s">
        <v>175</v>
      </c>
    </row>
    <row r="123" spans="1:14" ht="39.6" x14ac:dyDescent="0.3">
      <c r="A123" s="1"/>
      <c r="B123" s="5" t="s">
        <v>508</v>
      </c>
      <c r="C123" s="5" t="s">
        <v>509</v>
      </c>
      <c r="D123" s="5" t="s">
        <v>510</v>
      </c>
      <c r="E123" s="4" t="s">
        <v>168</v>
      </c>
      <c r="F123" s="4" t="s">
        <v>169</v>
      </c>
      <c r="G123" s="6" t="s">
        <v>511</v>
      </c>
      <c r="H123" s="8">
        <v>0</v>
      </c>
      <c r="I123" s="5" t="s">
        <v>171</v>
      </c>
      <c r="J123" s="5" t="s">
        <v>182</v>
      </c>
      <c r="K123" s="5" t="s">
        <v>173</v>
      </c>
      <c r="L123" s="5" t="s">
        <v>174</v>
      </c>
      <c r="M123" s="8">
        <v>21644</v>
      </c>
      <c r="N123" s="5" t="s">
        <v>184</v>
      </c>
    </row>
    <row r="124" spans="1:14" ht="39.6" x14ac:dyDescent="0.3">
      <c r="A124" s="1"/>
      <c r="B124" s="5" t="s">
        <v>512</v>
      </c>
      <c r="C124" s="5" t="s">
        <v>513</v>
      </c>
      <c r="D124" s="5" t="s">
        <v>17</v>
      </c>
      <c r="E124" s="4" t="s">
        <v>168</v>
      </c>
      <c r="F124" s="4" t="s">
        <v>169</v>
      </c>
      <c r="G124" s="6" t="s">
        <v>514</v>
      </c>
      <c r="H124" s="8">
        <v>0</v>
      </c>
      <c r="I124" s="5" t="s">
        <v>171</v>
      </c>
      <c r="J124" s="5" t="s">
        <v>182</v>
      </c>
      <c r="K124" s="5" t="s">
        <v>173</v>
      </c>
      <c r="L124" s="5" t="s">
        <v>177</v>
      </c>
      <c r="M124" s="8">
        <v>23020</v>
      </c>
      <c r="N124" s="5" t="s">
        <v>184</v>
      </c>
    </row>
    <row r="125" spans="1:14" ht="26.4" x14ac:dyDescent="0.3">
      <c r="A125" s="1"/>
      <c r="B125" s="5" t="s">
        <v>512</v>
      </c>
      <c r="C125" s="5" t="s">
        <v>515</v>
      </c>
      <c r="D125" s="5" t="s">
        <v>516</v>
      </c>
      <c r="E125" s="4" t="s">
        <v>168</v>
      </c>
      <c r="F125" s="4" t="s">
        <v>169</v>
      </c>
      <c r="G125" s="6" t="s">
        <v>517</v>
      </c>
      <c r="H125" s="8">
        <v>0</v>
      </c>
      <c r="I125" s="5" t="s">
        <v>171</v>
      </c>
      <c r="J125" s="5" t="s">
        <v>172</v>
      </c>
      <c r="K125" s="5" t="s">
        <v>173</v>
      </c>
      <c r="L125" s="5" t="s">
        <v>177</v>
      </c>
      <c r="M125" s="8">
        <v>22636</v>
      </c>
      <c r="N125" s="5" t="s">
        <v>184</v>
      </c>
    </row>
    <row r="126" spans="1:14" ht="26.4" x14ac:dyDescent="0.3">
      <c r="A126" s="1"/>
      <c r="B126" s="5" t="s">
        <v>512</v>
      </c>
      <c r="C126" s="5" t="s">
        <v>515</v>
      </c>
      <c r="D126" s="5" t="s">
        <v>518</v>
      </c>
      <c r="E126" s="4" t="s">
        <v>293</v>
      </c>
      <c r="F126" s="4" t="s">
        <v>256</v>
      </c>
      <c r="G126" s="6" t="s">
        <v>519</v>
      </c>
      <c r="H126" s="8">
        <v>0</v>
      </c>
      <c r="I126" s="5" t="s">
        <v>171</v>
      </c>
      <c r="J126" s="5" t="s">
        <v>182</v>
      </c>
      <c r="K126" s="5" t="s">
        <v>173</v>
      </c>
      <c r="L126" s="5" t="s">
        <v>177</v>
      </c>
      <c r="M126" s="8">
        <v>22610</v>
      </c>
      <c r="N126" s="5" t="s">
        <v>184</v>
      </c>
    </row>
    <row r="127" spans="1:14" ht="39.6" x14ac:dyDescent="0.3">
      <c r="A127" s="1"/>
      <c r="B127" s="5" t="s">
        <v>512</v>
      </c>
      <c r="C127" s="5" t="s">
        <v>520</v>
      </c>
      <c r="D127" s="5" t="s">
        <v>521</v>
      </c>
      <c r="E127" s="4" t="s">
        <v>522</v>
      </c>
      <c r="F127" s="4" t="s">
        <v>523</v>
      </c>
      <c r="G127" s="6" t="s">
        <v>524</v>
      </c>
      <c r="H127" s="8">
        <v>0</v>
      </c>
      <c r="I127" s="5" t="s">
        <v>171</v>
      </c>
      <c r="J127" s="5" t="s">
        <v>172</v>
      </c>
      <c r="K127" s="5" t="s">
        <v>173</v>
      </c>
      <c r="L127" s="5" t="s">
        <v>174</v>
      </c>
      <c r="M127" s="8">
        <v>18625</v>
      </c>
      <c r="N127" s="5" t="s">
        <v>184</v>
      </c>
    </row>
    <row r="128" spans="1:14" x14ac:dyDescent="0.3">
      <c r="A128" s="1"/>
      <c r="B128" s="5" t="s">
        <v>512</v>
      </c>
      <c r="C128" s="5" t="s">
        <v>520</v>
      </c>
      <c r="D128" s="5" t="s">
        <v>525</v>
      </c>
      <c r="E128" s="4" t="s">
        <v>348</v>
      </c>
      <c r="F128" s="4" t="s">
        <v>526</v>
      </c>
      <c r="G128" s="6" t="s">
        <v>527</v>
      </c>
      <c r="H128" s="8">
        <v>0</v>
      </c>
      <c r="I128" s="5" t="s">
        <v>171</v>
      </c>
      <c r="J128" s="5" t="s">
        <v>172</v>
      </c>
      <c r="K128" s="5" t="s">
        <v>173</v>
      </c>
      <c r="L128" s="5" t="s">
        <v>177</v>
      </c>
      <c r="M128" s="8">
        <v>17711</v>
      </c>
      <c r="N128" s="5" t="s">
        <v>184</v>
      </c>
    </row>
    <row r="129" spans="1:14" ht="39.6" x14ac:dyDescent="0.3">
      <c r="A129" s="1"/>
      <c r="B129" s="5" t="s">
        <v>512</v>
      </c>
      <c r="C129" s="5" t="s">
        <v>520</v>
      </c>
      <c r="D129" s="5" t="s">
        <v>17</v>
      </c>
      <c r="E129" s="4" t="s">
        <v>528</v>
      </c>
      <c r="F129" s="4" t="s">
        <v>529</v>
      </c>
      <c r="G129" s="6" t="s">
        <v>530</v>
      </c>
      <c r="H129" s="8">
        <v>0</v>
      </c>
      <c r="I129" s="5" t="s">
        <v>171</v>
      </c>
      <c r="J129" s="5" t="s">
        <v>182</v>
      </c>
      <c r="K129" s="5" t="s">
        <v>173</v>
      </c>
      <c r="L129" s="5" t="s">
        <v>177</v>
      </c>
      <c r="M129" s="8">
        <v>17709</v>
      </c>
      <c r="N129" s="5" t="s">
        <v>184</v>
      </c>
    </row>
    <row r="130" spans="1:14" ht="39.6" x14ac:dyDescent="0.3">
      <c r="A130" s="1"/>
      <c r="B130" s="5" t="s">
        <v>512</v>
      </c>
      <c r="C130" s="5" t="s">
        <v>531</v>
      </c>
      <c r="D130" s="5" t="s">
        <v>532</v>
      </c>
      <c r="E130" s="4" t="s">
        <v>168</v>
      </c>
      <c r="F130" s="4" t="s">
        <v>169</v>
      </c>
      <c r="G130" s="6" t="s">
        <v>533</v>
      </c>
      <c r="H130" s="8">
        <v>0</v>
      </c>
      <c r="I130" s="5" t="s">
        <v>171</v>
      </c>
      <c r="J130" s="5" t="s">
        <v>182</v>
      </c>
      <c r="K130" s="5" t="s">
        <v>173</v>
      </c>
      <c r="L130" s="5" t="s">
        <v>177</v>
      </c>
      <c r="M130" s="8">
        <v>13658</v>
      </c>
      <c r="N130" s="5" t="s">
        <v>184</v>
      </c>
    </row>
    <row r="131" spans="1:14" ht="52.8" x14ac:dyDescent="0.3">
      <c r="A131" s="1"/>
      <c r="B131" s="5" t="s">
        <v>512</v>
      </c>
      <c r="C131" s="5" t="s">
        <v>534</v>
      </c>
      <c r="D131" s="5" t="s">
        <v>535</v>
      </c>
      <c r="E131" s="4" t="s">
        <v>168</v>
      </c>
      <c r="F131" s="4" t="s">
        <v>169</v>
      </c>
      <c r="G131" s="6" t="s">
        <v>536</v>
      </c>
      <c r="H131" s="8">
        <v>0</v>
      </c>
      <c r="I131" s="5" t="s">
        <v>171</v>
      </c>
      <c r="J131" s="5" t="s">
        <v>182</v>
      </c>
      <c r="K131" s="5" t="s">
        <v>173</v>
      </c>
      <c r="L131" s="5" t="s">
        <v>177</v>
      </c>
      <c r="M131" s="8">
        <v>17377</v>
      </c>
      <c r="N131" s="5" t="s">
        <v>184</v>
      </c>
    </row>
    <row r="132" spans="1:14" ht="26.4" x14ac:dyDescent="0.3">
      <c r="A132" s="1"/>
      <c r="B132" s="5" t="s">
        <v>512</v>
      </c>
      <c r="C132" s="5" t="s">
        <v>534</v>
      </c>
      <c r="D132" s="5" t="s">
        <v>518</v>
      </c>
      <c r="E132" s="4" t="s">
        <v>168</v>
      </c>
      <c r="F132" s="4" t="s">
        <v>169</v>
      </c>
      <c r="G132" s="6" t="s">
        <v>537</v>
      </c>
      <c r="H132" s="8">
        <v>0</v>
      </c>
      <c r="I132" s="5" t="s">
        <v>171</v>
      </c>
      <c r="J132" s="5" t="s">
        <v>182</v>
      </c>
      <c r="K132" s="5" t="s">
        <v>173</v>
      </c>
      <c r="L132" s="5" t="s">
        <v>177</v>
      </c>
      <c r="M132" s="8">
        <v>22616</v>
      </c>
      <c r="N132" s="5" t="s">
        <v>184</v>
      </c>
    </row>
    <row r="133" spans="1:14" ht="39.6" x14ac:dyDescent="0.3">
      <c r="A133" s="1"/>
      <c r="B133" s="5" t="s">
        <v>512</v>
      </c>
      <c r="C133" s="5" t="s">
        <v>538</v>
      </c>
      <c r="D133" s="5" t="s">
        <v>539</v>
      </c>
      <c r="E133" s="4" t="s">
        <v>168</v>
      </c>
      <c r="F133" s="4" t="s">
        <v>169</v>
      </c>
      <c r="G133" s="6" t="s">
        <v>540</v>
      </c>
      <c r="H133" s="8">
        <v>0</v>
      </c>
      <c r="I133" s="5" t="s">
        <v>171</v>
      </c>
      <c r="J133" s="5" t="s">
        <v>172</v>
      </c>
      <c r="K133" s="5" t="s">
        <v>173</v>
      </c>
      <c r="L133" s="5" t="s">
        <v>177</v>
      </c>
      <c r="M133" s="8">
        <v>22609</v>
      </c>
      <c r="N133" s="5" t="s">
        <v>184</v>
      </c>
    </row>
    <row r="134" spans="1:14" x14ac:dyDescent="0.3">
      <c r="A134" s="1"/>
      <c r="B134" s="5" t="s">
        <v>512</v>
      </c>
      <c r="C134" s="5" t="s">
        <v>538</v>
      </c>
      <c r="D134" s="5" t="s">
        <v>539</v>
      </c>
      <c r="E134" s="4" t="s">
        <v>168</v>
      </c>
      <c r="F134" s="4" t="s">
        <v>169</v>
      </c>
      <c r="G134" s="6" t="s">
        <v>541</v>
      </c>
      <c r="H134" s="8">
        <v>0</v>
      </c>
      <c r="I134" s="5" t="s">
        <v>171</v>
      </c>
      <c r="J134" s="5" t="s">
        <v>172</v>
      </c>
      <c r="K134" s="5" t="s">
        <v>173</v>
      </c>
      <c r="L134" s="5" t="s">
        <v>258</v>
      </c>
      <c r="M134" s="8">
        <v>22609</v>
      </c>
      <c r="N134" s="5" t="s">
        <v>184</v>
      </c>
    </row>
    <row r="135" spans="1:14" x14ac:dyDescent="0.3">
      <c r="A135" s="1"/>
      <c r="B135" s="5" t="s">
        <v>512</v>
      </c>
      <c r="C135" s="5" t="s">
        <v>538</v>
      </c>
      <c r="D135" s="5" t="s">
        <v>539</v>
      </c>
      <c r="E135" s="4" t="s">
        <v>168</v>
      </c>
      <c r="F135" s="4" t="s">
        <v>169</v>
      </c>
      <c r="G135" s="6" t="s">
        <v>542</v>
      </c>
      <c r="H135" s="8">
        <v>0</v>
      </c>
      <c r="I135" s="5" t="s">
        <v>171</v>
      </c>
      <c r="J135" s="5" t="s">
        <v>172</v>
      </c>
      <c r="K135" s="5" t="s">
        <v>173</v>
      </c>
      <c r="L135" s="5" t="s">
        <v>258</v>
      </c>
      <c r="M135" s="8">
        <v>22609</v>
      </c>
      <c r="N135" s="5" t="s">
        <v>184</v>
      </c>
    </row>
    <row r="136" spans="1:14" ht="26.4" x14ac:dyDescent="0.3">
      <c r="A136" s="1"/>
      <c r="B136" s="5" t="s">
        <v>512</v>
      </c>
      <c r="C136" s="5" t="s">
        <v>543</v>
      </c>
      <c r="D136" s="5" t="s">
        <v>245</v>
      </c>
      <c r="E136" s="4" t="s">
        <v>168</v>
      </c>
      <c r="F136" s="4" t="s">
        <v>169</v>
      </c>
      <c r="G136" s="6" t="s">
        <v>544</v>
      </c>
      <c r="H136" s="8">
        <v>0</v>
      </c>
      <c r="I136" s="5" t="s">
        <v>171</v>
      </c>
      <c r="J136" s="5" t="s">
        <v>182</v>
      </c>
      <c r="K136" s="5" t="s">
        <v>173</v>
      </c>
      <c r="L136" s="5" t="s">
        <v>177</v>
      </c>
      <c r="M136" s="8">
        <v>11121</v>
      </c>
      <c r="N136" s="5" t="s">
        <v>184</v>
      </c>
    </row>
    <row r="137" spans="1:14" ht="26.4" x14ac:dyDescent="0.3">
      <c r="A137" s="1"/>
      <c r="B137" s="5" t="s">
        <v>512</v>
      </c>
      <c r="C137" s="5" t="s">
        <v>545</v>
      </c>
      <c r="D137" s="5" t="s">
        <v>17</v>
      </c>
      <c r="E137" s="4" t="s">
        <v>546</v>
      </c>
      <c r="F137" s="4" t="s">
        <v>547</v>
      </c>
      <c r="G137" s="6" t="s">
        <v>548</v>
      </c>
      <c r="H137" s="8">
        <v>0</v>
      </c>
      <c r="I137" s="5" t="s">
        <v>171</v>
      </c>
      <c r="J137" s="5" t="s">
        <v>182</v>
      </c>
      <c r="K137" s="5" t="s">
        <v>173</v>
      </c>
      <c r="L137" s="5" t="s">
        <v>258</v>
      </c>
      <c r="M137" s="8">
        <v>17650</v>
      </c>
      <c r="N137" s="5" t="s">
        <v>184</v>
      </c>
    </row>
    <row r="138" spans="1:14" ht="52.8" x14ac:dyDescent="0.3">
      <c r="A138" s="1"/>
      <c r="B138" s="5" t="s">
        <v>512</v>
      </c>
      <c r="C138" s="5" t="s">
        <v>383</v>
      </c>
      <c r="D138" s="5" t="s">
        <v>245</v>
      </c>
      <c r="E138" s="4" t="s">
        <v>168</v>
      </c>
      <c r="F138" s="4" t="s">
        <v>169</v>
      </c>
      <c r="G138" s="6" t="s">
        <v>549</v>
      </c>
      <c r="H138" s="8">
        <v>0</v>
      </c>
      <c r="I138" s="5" t="s">
        <v>171</v>
      </c>
      <c r="J138" s="5" t="s">
        <v>182</v>
      </c>
      <c r="K138" s="5" t="s">
        <v>173</v>
      </c>
      <c r="L138" s="5" t="s">
        <v>177</v>
      </c>
      <c r="M138" s="8">
        <v>10581</v>
      </c>
      <c r="N138" s="5" t="s">
        <v>184</v>
      </c>
    </row>
    <row r="139" spans="1:14" ht="39.6" x14ac:dyDescent="0.3">
      <c r="A139" s="1"/>
      <c r="B139" s="5" t="s">
        <v>512</v>
      </c>
      <c r="C139" s="5" t="s">
        <v>383</v>
      </c>
      <c r="D139" s="5" t="s">
        <v>550</v>
      </c>
      <c r="E139" s="4" t="s">
        <v>168</v>
      </c>
      <c r="F139" s="4" t="s">
        <v>169</v>
      </c>
      <c r="G139" s="6" t="s">
        <v>551</v>
      </c>
      <c r="H139" s="8">
        <v>0</v>
      </c>
      <c r="I139" s="5" t="s">
        <v>171</v>
      </c>
      <c r="J139" s="5" t="s">
        <v>182</v>
      </c>
      <c r="K139" s="5" t="s">
        <v>173</v>
      </c>
      <c r="L139" s="5" t="s">
        <v>177</v>
      </c>
      <c r="M139" s="8">
        <v>13179</v>
      </c>
      <c r="N139" s="5" t="s">
        <v>184</v>
      </c>
    </row>
    <row r="140" spans="1:14" ht="52.8" x14ac:dyDescent="0.3">
      <c r="A140" s="1"/>
      <c r="B140" s="5" t="s">
        <v>512</v>
      </c>
      <c r="C140" s="5" t="s">
        <v>552</v>
      </c>
      <c r="D140" s="5" t="s">
        <v>553</v>
      </c>
      <c r="E140" s="4" t="s">
        <v>168</v>
      </c>
      <c r="F140" s="4" t="s">
        <v>169</v>
      </c>
      <c r="G140" s="6" t="s">
        <v>536</v>
      </c>
      <c r="H140" s="8">
        <v>0</v>
      </c>
      <c r="I140" s="5" t="s">
        <v>171</v>
      </c>
      <c r="J140" s="5" t="s">
        <v>182</v>
      </c>
      <c r="K140" s="5" t="s">
        <v>173</v>
      </c>
      <c r="L140" s="5" t="s">
        <v>177</v>
      </c>
      <c r="M140" s="8">
        <v>17433</v>
      </c>
      <c r="N140" s="5" t="s">
        <v>184</v>
      </c>
    </row>
    <row r="141" spans="1:14" ht="39.6" x14ac:dyDescent="0.3">
      <c r="A141" s="1"/>
      <c r="B141" s="5" t="s">
        <v>512</v>
      </c>
      <c r="C141" s="5" t="s">
        <v>552</v>
      </c>
      <c r="D141" s="5" t="s">
        <v>554</v>
      </c>
      <c r="E141" s="4" t="s">
        <v>168</v>
      </c>
      <c r="F141" s="4" t="s">
        <v>169</v>
      </c>
      <c r="G141" s="6" t="s">
        <v>555</v>
      </c>
      <c r="H141" s="8">
        <v>0</v>
      </c>
      <c r="I141" s="5" t="s">
        <v>171</v>
      </c>
      <c r="J141" s="5" t="s">
        <v>182</v>
      </c>
      <c r="K141" s="5" t="s">
        <v>173</v>
      </c>
      <c r="L141" s="5" t="s">
        <v>177</v>
      </c>
      <c r="M141" s="8">
        <v>17424</v>
      </c>
      <c r="N141" s="5" t="s">
        <v>184</v>
      </c>
    </row>
    <row r="142" spans="1:14" ht="26.4" x14ac:dyDescent="0.3">
      <c r="A142" s="1"/>
      <c r="B142" s="5" t="s">
        <v>512</v>
      </c>
      <c r="C142" s="5" t="s">
        <v>552</v>
      </c>
      <c r="D142" s="5" t="s">
        <v>556</v>
      </c>
      <c r="E142" s="4" t="s">
        <v>168</v>
      </c>
      <c r="F142" s="4" t="s">
        <v>169</v>
      </c>
      <c r="G142" s="6" t="s">
        <v>557</v>
      </c>
      <c r="H142" s="8">
        <v>0</v>
      </c>
      <c r="I142" s="5" t="s">
        <v>171</v>
      </c>
      <c r="J142" s="5" t="s">
        <v>172</v>
      </c>
      <c r="K142" s="5" t="s">
        <v>173</v>
      </c>
      <c r="L142" s="5" t="s">
        <v>177</v>
      </c>
      <c r="M142" s="8">
        <v>17437</v>
      </c>
      <c r="N142" s="5" t="s">
        <v>184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558</v>
      </c>
      <c r="B5" s="1"/>
      <c r="C5" s="1"/>
      <c r="D5" s="1"/>
      <c r="E5" s="1"/>
    </row>
    <row r="6" spans="1:6" ht="34.950000000000003" customHeight="1" x14ac:dyDescent="0.3">
      <c r="A6" s="3" t="s">
        <v>3</v>
      </c>
      <c r="B6" s="3" t="s">
        <v>5</v>
      </c>
      <c r="C6" s="3" t="s">
        <v>4</v>
      </c>
      <c r="D6" s="3" t="s">
        <v>6</v>
      </c>
      <c r="E6" s="3" t="s">
        <v>559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D11" activePane="bottomRight" state="frozen"/>
      <selection pane="topRight" activeCell="C1" sqref="C1"/>
      <selection pane="bottomLeft" activeCell="A11" sqref="A11"/>
      <selection pane="bottomRight" activeCell="FC11" sqref="FC11:FD58"/>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3" t="s">
        <v>175</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1"/>
      <c r="FL5" s="199" t="s">
        <v>560</v>
      </c>
      <c r="FM5" s="198"/>
      <c r="FN5" s="198"/>
      <c r="FO5" s="198"/>
      <c r="FP5" s="198"/>
      <c r="FQ5" s="198"/>
      <c r="FR5" s="198"/>
      <c r="FS5" s="198"/>
      <c r="FT5" s="198"/>
    </row>
    <row r="6" spans="1:176" ht="22.05" hidden="1" customHeight="1" x14ac:dyDescent="0.3">
      <c r="A6" s="202" t="s">
        <v>59</v>
      </c>
      <c r="B6" s="202" t="s">
        <v>561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2" t="s">
        <v>562</v>
      </c>
      <c r="FK6" s="1"/>
      <c r="FL6" s="10">
        <v>221</v>
      </c>
      <c r="FM6" s="10">
        <v>222</v>
      </c>
      <c r="FN6" s="10">
        <v>224</v>
      </c>
      <c r="FO6" s="10">
        <v>2187</v>
      </c>
      <c r="FP6" s="10">
        <v>227</v>
      </c>
      <c r="FQ6" s="10">
        <v>49400</v>
      </c>
      <c r="FR6" s="10">
        <v>199</v>
      </c>
      <c r="FS6" s="10">
        <v>200</v>
      </c>
      <c r="FT6" s="198" t="s">
        <v>563</v>
      </c>
    </row>
    <row r="7" spans="1:176" ht="15" hidden="1" customHeight="1" x14ac:dyDescent="0.3">
      <c r="A7" s="202"/>
      <c r="B7" s="202"/>
      <c r="C7" s="9" t="s">
        <v>564</v>
      </c>
      <c r="D7" s="9" t="s">
        <v>565</v>
      </c>
      <c r="E7" s="9" t="s">
        <v>565</v>
      </c>
      <c r="F7" s="9" t="s">
        <v>566</v>
      </c>
      <c r="G7" s="9" t="s">
        <v>566</v>
      </c>
      <c r="H7" s="9" t="s">
        <v>566</v>
      </c>
      <c r="I7" s="9" t="s">
        <v>566</v>
      </c>
      <c r="J7" s="9" t="s">
        <v>565</v>
      </c>
      <c r="K7" s="9" t="s">
        <v>565</v>
      </c>
      <c r="L7" s="9" t="s">
        <v>565</v>
      </c>
      <c r="M7" s="9" t="s">
        <v>565</v>
      </c>
      <c r="N7" s="9" t="s">
        <v>565</v>
      </c>
      <c r="O7" s="9" t="s">
        <v>565</v>
      </c>
      <c r="P7" s="9" t="s">
        <v>565</v>
      </c>
      <c r="Q7" s="9" t="s">
        <v>565</v>
      </c>
      <c r="R7" s="9" t="s">
        <v>565</v>
      </c>
      <c r="S7" s="9" t="s">
        <v>565</v>
      </c>
      <c r="T7" s="9" t="s">
        <v>565</v>
      </c>
      <c r="U7" s="9" t="s">
        <v>565</v>
      </c>
      <c r="V7" s="9" t="s">
        <v>565</v>
      </c>
      <c r="W7" s="9" t="s">
        <v>565</v>
      </c>
      <c r="X7" s="9" t="s">
        <v>564</v>
      </c>
      <c r="Y7" s="9" t="s">
        <v>564</v>
      </c>
      <c r="Z7" s="9" t="s">
        <v>564</v>
      </c>
      <c r="AA7" s="9" t="s">
        <v>565</v>
      </c>
      <c r="AB7" s="9" t="s">
        <v>564</v>
      </c>
      <c r="AC7" s="9" t="s">
        <v>564</v>
      </c>
      <c r="AD7" s="9" t="s">
        <v>564</v>
      </c>
      <c r="AE7" s="9" t="s">
        <v>564</v>
      </c>
      <c r="AF7" s="9" t="s">
        <v>564</v>
      </c>
      <c r="AG7" s="9" t="s">
        <v>564</v>
      </c>
      <c r="AH7" s="9" t="s">
        <v>564</v>
      </c>
      <c r="AI7" s="9" t="s">
        <v>564</v>
      </c>
      <c r="AJ7" s="9" t="s">
        <v>565</v>
      </c>
      <c r="AK7" s="9" t="s">
        <v>566</v>
      </c>
      <c r="AL7" s="9" t="s">
        <v>566</v>
      </c>
      <c r="AM7" s="9" t="s">
        <v>566</v>
      </c>
      <c r="AN7" s="9" t="s">
        <v>565</v>
      </c>
      <c r="AO7" s="9" t="s">
        <v>565</v>
      </c>
      <c r="AP7" s="9" t="s">
        <v>565</v>
      </c>
      <c r="AQ7" s="9" t="s">
        <v>565</v>
      </c>
      <c r="AR7" s="9" t="s">
        <v>565</v>
      </c>
      <c r="AS7" s="9" t="s">
        <v>565</v>
      </c>
      <c r="AT7" s="9" t="s">
        <v>565</v>
      </c>
      <c r="AU7" s="9" t="s">
        <v>564</v>
      </c>
      <c r="AV7" s="9" t="s">
        <v>565</v>
      </c>
      <c r="AW7" s="9" t="s">
        <v>565</v>
      </c>
      <c r="AX7" s="9" t="s">
        <v>565</v>
      </c>
      <c r="AY7" s="9" t="s">
        <v>565</v>
      </c>
      <c r="AZ7" s="9" t="s">
        <v>565</v>
      </c>
      <c r="BA7" s="9" t="s">
        <v>565</v>
      </c>
      <c r="BB7" s="9" t="s">
        <v>565</v>
      </c>
      <c r="BC7" s="9" t="s">
        <v>565</v>
      </c>
      <c r="BD7" s="9" t="s">
        <v>564</v>
      </c>
      <c r="BE7" s="9" t="s">
        <v>566</v>
      </c>
      <c r="BF7" s="9" t="s">
        <v>565</v>
      </c>
      <c r="BG7" s="9" t="s">
        <v>565</v>
      </c>
      <c r="BH7" s="9" t="s">
        <v>565</v>
      </c>
      <c r="BI7" s="9" t="s">
        <v>565</v>
      </c>
      <c r="BJ7" s="9" t="s">
        <v>566</v>
      </c>
      <c r="BK7" s="9" t="s">
        <v>566</v>
      </c>
      <c r="BL7" s="9" t="s">
        <v>566</v>
      </c>
      <c r="BM7" s="9" t="s">
        <v>564</v>
      </c>
      <c r="BN7" s="9" t="s">
        <v>564</v>
      </c>
      <c r="BO7" s="9" t="s">
        <v>564</v>
      </c>
      <c r="BP7" s="9" t="s">
        <v>565</v>
      </c>
      <c r="BQ7" s="9" t="s">
        <v>565</v>
      </c>
      <c r="BR7" s="9" t="s">
        <v>565</v>
      </c>
      <c r="BS7" s="9" t="s">
        <v>565</v>
      </c>
      <c r="BT7" s="9" t="s">
        <v>565</v>
      </c>
      <c r="BU7" s="9" t="s">
        <v>565</v>
      </c>
      <c r="BV7" s="9" t="s">
        <v>565</v>
      </c>
      <c r="BW7" s="9" t="s">
        <v>564</v>
      </c>
      <c r="BX7" s="9" t="s">
        <v>564</v>
      </c>
      <c r="BY7" s="9" t="s">
        <v>564</v>
      </c>
      <c r="BZ7" s="9" t="s">
        <v>566</v>
      </c>
      <c r="CA7" s="9" t="s">
        <v>564</v>
      </c>
      <c r="CB7" s="9" t="s">
        <v>565</v>
      </c>
      <c r="CC7" s="9" t="s">
        <v>566</v>
      </c>
      <c r="CD7" s="9" t="s">
        <v>565</v>
      </c>
      <c r="CE7" s="9" t="s">
        <v>565</v>
      </c>
      <c r="CF7" s="9" t="s">
        <v>565</v>
      </c>
      <c r="CG7" s="9" t="s">
        <v>565</v>
      </c>
      <c r="CH7" s="9" t="s">
        <v>565</v>
      </c>
      <c r="CI7" s="9" t="s">
        <v>565</v>
      </c>
      <c r="CJ7" s="9" t="s">
        <v>565</v>
      </c>
      <c r="CK7" s="9" t="s">
        <v>565</v>
      </c>
      <c r="CL7" s="9" t="s">
        <v>565</v>
      </c>
      <c r="CM7" s="9" t="s">
        <v>565</v>
      </c>
      <c r="CN7" s="9" t="s">
        <v>565</v>
      </c>
      <c r="CO7" s="9" t="s">
        <v>565</v>
      </c>
      <c r="CP7" s="9" t="s">
        <v>564</v>
      </c>
      <c r="CQ7" s="9" t="s">
        <v>564</v>
      </c>
      <c r="CR7" s="9" t="s">
        <v>564</v>
      </c>
      <c r="CS7" s="9" t="s">
        <v>564</v>
      </c>
      <c r="CT7" s="9" t="s">
        <v>565</v>
      </c>
      <c r="CU7" s="9" t="s">
        <v>565</v>
      </c>
      <c r="CV7" s="9" t="s">
        <v>565</v>
      </c>
      <c r="CW7" s="9" t="s">
        <v>565</v>
      </c>
      <c r="CX7" s="9" t="s">
        <v>564</v>
      </c>
      <c r="CY7" s="9" t="s">
        <v>566</v>
      </c>
      <c r="CZ7" s="9" t="s">
        <v>566</v>
      </c>
      <c r="DA7" s="9" t="s">
        <v>566</v>
      </c>
      <c r="DB7" s="9" t="s">
        <v>566</v>
      </c>
      <c r="DC7" s="9" t="s">
        <v>566</v>
      </c>
      <c r="DD7" s="9" t="s">
        <v>564</v>
      </c>
      <c r="DE7" s="9" t="s">
        <v>565</v>
      </c>
      <c r="DF7" s="9" t="s">
        <v>565</v>
      </c>
      <c r="DG7" s="9" t="s">
        <v>565</v>
      </c>
      <c r="DH7" s="9" t="s">
        <v>566</v>
      </c>
      <c r="DI7" s="9" t="s">
        <v>566</v>
      </c>
      <c r="DJ7" s="9" t="s">
        <v>565</v>
      </c>
      <c r="DK7" s="9" t="s">
        <v>565</v>
      </c>
      <c r="DL7" s="9" t="s">
        <v>564</v>
      </c>
      <c r="DM7" s="9" t="s">
        <v>564</v>
      </c>
      <c r="DN7" s="9" t="s">
        <v>565</v>
      </c>
      <c r="DO7" s="9" t="s">
        <v>565</v>
      </c>
      <c r="DP7" s="9" t="s">
        <v>565</v>
      </c>
      <c r="DQ7" s="9" t="s">
        <v>565</v>
      </c>
      <c r="DR7" s="9" t="s">
        <v>565</v>
      </c>
      <c r="DS7" s="9" t="s">
        <v>565</v>
      </c>
      <c r="DT7" s="9" t="s">
        <v>564</v>
      </c>
      <c r="DU7" s="9" t="s">
        <v>565</v>
      </c>
      <c r="DV7" s="9" t="s">
        <v>565</v>
      </c>
      <c r="DW7" s="9" t="s">
        <v>566</v>
      </c>
      <c r="DX7" s="9" t="s">
        <v>565</v>
      </c>
      <c r="DY7" s="9" t="s">
        <v>565</v>
      </c>
      <c r="DZ7" s="9" t="s">
        <v>566</v>
      </c>
      <c r="EA7" s="9" t="s">
        <v>565</v>
      </c>
      <c r="EB7" s="9" t="s">
        <v>565</v>
      </c>
      <c r="EC7" s="9" t="s">
        <v>565</v>
      </c>
      <c r="ED7" s="9" t="s">
        <v>566</v>
      </c>
      <c r="EE7" s="9" t="s">
        <v>566</v>
      </c>
      <c r="EF7" s="9" t="s">
        <v>564</v>
      </c>
      <c r="EG7" s="9" t="s">
        <v>565</v>
      </c>
      <c r="EH7" s="9" t="s">
        <v>565</v>
      </c>
      <c r="EI7" s="9" t="s">
        <v>565</v>
      </c>
      <c r="EJ7" s="9" t="s">
        <v>565</v>
      </c>
      <c r="EK7" s="9" t="s">
        <v>565</v>
      </c>
      <c r="EL7" s="9" t="s">
        <v>565</v>
      </c>
      <c r="EM7" s="9" t="s">
        <v>564</v>
      </c>
      <c r="EN7" s="9" t="s">
        <v>564</v>
      </c>
      <c r="EO7" s="9" t="s">
        <v>564</v>
      </c>
      <c r="EP7" s="9" t="s">
        <v>564</v>
      </c>
      <c r="EQ7" s="9" t="s">
        <v>566</v>
      </c>
      <c r="ER7" s="9" t="s">
        <v>564</v>
      </c>
      <c r="ES7" s="9" t="s">
        <v>564</v>
      </c>
      <c r="ET7" s="9" t="s">
        <v>564</v>
      </c>
      <c r="EU7" s="9" t="s">
        <v>565</v>
      </c>
      <c r="EV7" s="9" t="s">
        <v>565</v>
      </c>
      <c r="EW7" s="9" t="s">
        <v>565</v>
      </c>
      <c r="EX7" s="9" t="s">
        <v>564</v>
      </c>
      <c r="EY7" s="9" t="s">
        <v>564</v>
      </c>
      <c r="EZ7" s="9" t="s">
        <v>566</v>
      </c>
      <c r="FA7" s="9" t="s">
        <v>565</v>
      </c>
      <c r="FB7" s="9" t="s">
        <v>566</v>
      </c>
      <c r="FC7" s="9" t="s">
        <v>566</v>
      </c>
      <c r="FD7" s="9" t="s">
        <v>566</v>
      </c>
      <c r="FE7" s="9" t="s">
        <v>565</v>
      </c>
      <c r="FF7" s="9" t="s">
        <v>565</v>
      </c>
      <c r="FG7" s="9" t="s">
        <v>565</v>
      </c>
      <c r="FH7" s="9" t="s">
        <v>566</v>
      </c>
      <c r="FI7" s="9" t="s">
        <v>566</v>
      </c>
      <c r="FJ7" s="202"/>
      <c r="FK7" s="1"/>
      <c r="FL7" s="10" t="s">
        <v>566</v>
      </c>
      <c r="FM7" s="10" t="s">
        <v>565</v>
      </c>
      <c r="FN7" s="10" t="s">
        <v>566</v>
      </c>
      <c r="FO7" s="10" t="s">
        <v>566</v>
      </c>
      <c r="FP7" s="10" t="s">
        <v>566</v>
      </c>
      <c r="FQ7" s="10" t="s">
        <v>566</v>
      </c>
      <c r="FR7" s="10" t="s">
        <v>566</v>
      </c>
      <c r="FS7" s="10" t="s">
        <v>566</v>
      </c>
      <c r="FT7" s="198"/>
    </row>
    <row r="8" spans="1:176" ht="15" hidden="1" customHeight="1" x14ac:dyDescent="0.3">
      <c r="A8" s="202"/>
      <c r="B8" s="202"/>
      <c r="C8" s="9" t="s">
        <v>567</v>
      </c>
      <c r="D8" s="9" t="s">
        <v>567</v>
      </c>
      <c r="E8" s="9" t="s">
        <v>567</v>
      </c>
      <c r="F8" s="9" t="s">
        <v>568</v>
      </c>
      <c r="G8" s="9" t="s">
        <v>568</v>
      </c>
      <c r="H8" s="9" t="s">
        <v>567</v>
      </c>
      <c r="I8" s="9" t="s">
        <v>567</v>
      </c>
      <c r="J8" s="9" t="s">
        <v>568</v>
      </c>
      <c r="K8" s="9" t="s">
        <v>568</v>
      </c>
      <c r="L8" s="9" t="s">
        <v>568</v>
      </c>
      <c r="M8" s="9" t="s">
        <v>568</v>
      </c>
      <c r="N8" s="9" t="s">
        <v>568</v>
      </c>
      <c r="O8" s="9" t="s">
        <v>568</v>
      </c>
      <c r="P8" s="9" t="s">
        <v>568</v>
      </c>
      <c r="Q8" s="9" t="s">
        <v>568</v>
      </c>
      <c r="R8" s="9" t="s">
        <v>567</v>
      </c>
      <c r="S8" s="9" t="s">
        <v>567</v>
      </c>
      <c r="T8" s="9" t="s">
        <v>568</v>
      </c>
      <c r="U8" s="9" t="s">
        <v>568</v>
      </c>
      <c r="V8" s="9" t="s">
        <v>568</v>
      </c>
      <c r="W8" s="9" t="s">
        <v>568</v>
      </c>
      <c r="X8" s="9" t="s">
        <v>567</v>
      </c>
      <c r="Y8" s="9" t="s">
        <v>567</v>
      </c>
      <c r="Z8" s="9" t="s">
        <v>567</v>
      </c>
      <c r="AA8" s="9" t="s">
        <v>568</v>
      </c>
      <c r="AB8" s="9" t="s">
        <v>567</v>
      </c>
      <c r="AC8" s="9" t="s">
        <v>567</v>
      </c>
      <c r="AD8" s="9" t="s">
        <v>567</v>
      </c>
      <c r="AE8" s="9" t="s">
        <v>567</v>
      </c>
      <c r="AF8" s="9" t="s">
        <v>568</v>
      </c>
      <c r="AG8" s="9" t="s">
        <v>568</v>
      </c>
      <c r="AH8" s="9" t="s">
        <v>568</v>
      </c>
      <c r="AI8" s="9" t="s">
        <v>567</v>
      </c>
      <c r="AJ8" s="9" t="s">
        <v>567</v>
      </c>
      <c r="AK8" s="9" t="s">
        <v>568</v>
      </c>
      <c r="AL8" s="9" t="s">
        <v>568</v>
      </c>
      <c r="AM8" s="9" t="s">
        <v>568</v>
      </c>
      <c r="AN8" s="9" t="s">
        <v>567</v>
      </c>
      <c r="AO8" s="9" t="s">
        <v>567</v>
      </c>
      <c r="AP8" s="9" t="s">
        <v>567</v>
      </c>
      <c r="AQ8" s="9" t="s">
        <v>567</v>
      </c>
      <c r="AR8" s="9" t="s">
        <v>567</v>
      </c>
      <c r="AS8" s="9" t="s">
        <v>567</v>
      </c>
      <c r="AT8" s="9" t="s">
        <v>567</v>
      </c>
      <c r="AU8" s="9" t="s">
        <v>567</v>
      </c>
      <c r="AV8" s="9" t="s">
        <v>568</v>
      </c>
      <c r="AW8" s="9" t="s">
        <v>568</v>
      </c>
      <c r="AX8" s="9" t="s">
        <v>568</v>
      </c>
      <c r="AY8" s="9" t="s">
        <v>567</v>
      </c>
      <c r="AZ8" s="9" t="s">
        <v>567</v>
      </c>
      <c r="BA8" s="9" t="s">
        <v>567</v>
      </c>
      <c r="BB8" s="9" t="s">
        <v>567</v>
      </c>
      <c r="BC8" s="9" t="s">
        <v>567</v>
      </c>
      <c r="BD8" s="9" t="s">
        <v>567</v>
      </c>
      <c r="BE8" s="9" t="s">
        <v>567</v>
      </c>
      <c r="BF8" s="9" t="s">
        <v>567</v>
      </c>
      <c r="BG8" s="9" t="s">
        <v>567</v>
      </c>
      <c r="BH8" s="9" t="s">
        <v>567</v>
      </c>
      <c r="BI8" s="9" t="s">
        <v>567</v>
      </c>
      <c r="BJ8" s="9" t="s">
        <v>568</v>
      </c>
      <c r="BK8" s="9" t="s">
        <v>568</v>
      </c>
      <c r="BL8" s="9" t="s">
        <v>568</v>
      </c>
      <c r="BM8" s="9" t="s">
        <v>568</v>
      </c>
      <c r="BN8" s="9" t="s">
        <v>568</v>
      </c>
      <c r="BO8" s="9" t="s">
        <v>568</v>
      </c>
      <c r="BP8" s="9" t="s">
        <v>567</v>
      </c>
      <c r="BQ8" s="9" t="s">
        <v>568</v>
      </c>
      <c r="BR8" s="9" t="s">
        <v>568</v>
      </c>
      <c r="BS8" s="9" t="s">
        <v>568</v>
      </c>
      <c r="BT8" s="9" t="s">
        <v>568</v>
      </c>
      <c r="BU8" s="9" t="s">
        <v>568</v>
      </c>
      <c r="BV8" s="9" t="s">
        <v>568</v>
      </c>
      <c r="BW8" s="9" t="s">
        <v>568</v>
      </c>
      <c r="BX8" s="9" t="s">
        <v>568</v>
      </c>
      <c r="BY8" s="9" t="s">
        <v>568</v>
      </c>
      <c r="BZ8" s="9" t="s">
        <v>567</v>
      </c>
      <c r="CA8" s="9" t="s">
        <v>568</v>
      </c>
      <c r="CB8" s="9" t="s">
        <v>568</v>
      </c>
      <c r="CC8" s="9" t="s">
        <v>567</v>
      </c>
      <c r="CD8" s="9" t="s">
        <v>567</v>
      </c>
      <c r="CE8" s="9" t="s">
        <v>567</v>
      </c>
      <c r="CF8" s="9" t="s">
        <v>567</v>
      </c>
      <c r="CG8" s="9" t="s">
        <v>567</v>
      </c>
      <c r="CH8" s="9" t="s">
        <v>567</v>
      </c>
      <c r="CI8" s="9" t="s">
        <v>568</v>
      </c>
      <c r="CJ8" s="9" t="s">
        <v>568</v>
      </c>
      <c r="CK8" s="9" t="s">
        <v>568</v>
      </c>
      <c r="CL8" s="9" t="s">
        <v>568</v>
      </c>
      <c r="CM8" s="9" t="s">
        <v>568</v>
      </c>
      <c r="CN8" s="9" t="s">
        <v>568</v>
      </c>
      <c r="CO8" s="9" t="s">
        <v>568</v>
      </c>
      <c r="CP8" s="9" t="s">
        <v>568</v>
      </c>
      <c r="CQ8" s="9" t="s">
        <v>568</v>
      </c>
      <c r="CR8" s="9" t="s">
        <v>568</v>
      </c>
      <c r="CS8" s="9" t="s">
        <v>568</v>
      </c>
      <c r="CT8" s="9" t="s">
        <v>568</v>
      </c>
      <c r="CU8" s="9" t="s">
        <v>568</v>
      </c>
      <c r="CV8" s="9" t="s">
        <v>569</v>
      </c>
      <c r="CW8" s="9" t="s">
        <v>570</v>
      </c>
      <c r="CX8" s="9" t="s">
        <v>569</v>
      </c>
      <c r="CY8" s="9" t="s">
        <v>570</v>
      </c>
      <c r="CZ8" s="9" t="s">
        <v>569</v>
      </c>
      <c r="DA8" s="9" t="s">
        <v>567</v>
      </c>
      <c r="DB8" s="9" t="s">
        <v>567</v>
      </c>
      <c r="DC8" s="9" t="s">
        <v>567</v>
      </c>
      <c r="DD8" s="9" t="s">
        <v>567</v>
      </c>
      <c r="DE8" s="9" t="s">
        <v>567</v>
      </c>
      <c r="DF8" s="9" t="s">
        <v>567</v>
      </c>
      <c r="DG8" s="9" t="s">
        <v>567</v>
      </c>
      <c r="DH8" s="9" t="s">
        <v>567</v>
      </c>
      <c r="DI8" s="9" t="s">
        <v>567</v>
      </c>
      <c r="DJ8" s="9" t="s">
        <v>567</v>
      </c>
      <c r="DK8" s="9" t="s">
        <v>567</v>
      </c>
      <c r="DL8" s="9" t="s">
        <v>569</v>
      </c>
      <c r="DM8" s="9" t="s">
        <v>569</v>
      </c>
      <c r="DN8" s="9" t="s">
        <v>570</v>
      </c>
      <c r="DO8" s="9" t="s">
        <v>570</v>
      </c>
      <c r="DP8" s="9" t="s">
        <v>568</v>
      </c>
      <c r="DQ8" s="9" t="s">
        <v>568</v>
      </c>
      <c r="DR8" s="9" t="s">
        <v>568</v>
      </c>
      <c r="DS8" s="9" t="s">
        <v>568</v>
      </c>
      <c r="DT8" s="9" t="s">
        <v>569</v>
      </c>
      <c r="DU8" s="9" t="s">
        <v>567</v>
      </c>
      <c r="DV8" s="9" t="s">
        <v>567</v>
      </c>
      <c r="DW8" s="9" t="s">
        <v>567</v>
      </c>
      <c r="DX8" s="9" t="s">
        <v>567</v>
      </c>
      <c r="DY8" s="9" t="s">
        <v>567</v>
      </c>
      <c r="DZ8" s="9" t="s">
        <v>567</v>
      </c>
      <c r="EA8" s="9" t="s">
        <v>567</v>
      </c>
      <c r="EB8" s="9" t="s">
        <v>567</v>
      </c>
      <c r="EC8" s="9" t="s">
        <v>567</v>
      </c>
      <c r="ED8" s="9" t="s">
        <v>570</v>
      </c>
      <c r="EE8" s="9" t="s">
        <v>570</v>
      </c>
      <c r="EF8" s="9" t="s">
        <v>569</v>
      </c>
      <c r="EG8" s="9" t="s">
        <v>570</v>
      </c>
      <c r="EH8" s="9" t="s">
        <v>570</v>
      </c>
      <c r="EI8" s="9" t="s">
        <v>570</v>
      </c>
      <c r="EJ8" s="9" t="s">
        <v>570</v>
      </c>
      <c r="EK8" s="9" t="s">
        <v>567</v>
      </c>
      <c r="EL8" s="9" t="s">
        <v>567</v>
      </c>
      <c r="EM8" s="9" t="s">
        <v>567</v>
      </c>
      <c r="EN8" s="9" t="s">
        <v>567</v>
      </c>
      <c r="EO8" s="9" t="s">
        <v>567</v>
      </c>
      <c r="EP8" s="9" t="s">
        <v>567</v>
      </c>
      <c r="EQ8" s="9" t="s">
        <v>570</v>
      </c>
      <c r="ER8" s="9" t="s">
        <v>569</v>
      </c>
      <c r="ES8" s="9" t="s">
        <v>569</v>
      </c>
      <c r="ET8" s="9" t="s">
        <v>569</v>
      </c>
      <c r="EU8" s="9" t="s">
        <v>567</v>
      </c>
      <c r="EV8" s="9" t="s">
        <v>570</v>
      </c>
      <c r="EW8" s="9" t="s">
        <v>570</v>
      </c>
      <c r="EX8" s="9" t="s">
        <v>569</v>
      </c>
      <c r="EY8" s="9" t="s">
        <v>569</v>
      </c>
      <c r="EZ8" s="9" t="s">
        <v>567</v>
      </c>
      <c r="FA8" s="9" t="s">
        <v>567</v>
      </c>
      <c r="FB8" s="9" t="s">
        <v>568</v>
      </c>
      <c r="FC8" s="9" t="s">
        <v>568</v>
      </c>
      <c r="FD8" s="9" t="s">
        <v>568</v>
      </c>
      <c r="FE8" s="9" t="s">
        <v>568</v>
      </c>
      <c r="FF8" s="9" t="s">
        <v>568</v>
      </c>
      <c r="FG8" s="9" t="s">
        <v>568</v>
      </c>
      <c r="FH8" s="9" t="s">
        <v>568</v>
      </c>
      <c r="FI8" s="9" t="s">
        <v>568</v>
      </c>
      <c r="FJ8" s="202"/>
      <c r="FK8" s="1"/>
      <c r="FL8" s="10" t="s">
        <v>567</v>
      </c>
      <c r="FM8" s="10" t="s">
        <v>567</v>
      </c>
      <c r="FN8" s="10" t="s">
        <v>567</v>
      </c>
      <c r="FO8" s="10" t="s">
        <v>567</v>
      </c>
      <c r="FP8" s="10" t="s">
        <v>568</v>
      </c>
      <c r="FQ8" s="10" t="s">
        <v>568</v>
      </c>
      <c r="FR8" s="10" t="s">
        <v>567</v>
      </c>
      <c r="FS8" s="10" t="s">
        <v>567</v>
      </c>
      <c r="FT8" s="198"/>
    </row>
    <row r="9" spans="1:176" ht="40.049999999999997" customHeight="1" x14ac:dyDescent="0.3">
      <c r="A9" s="202"/>
      <c r="B9" s="202"/>
      <c r="C9" s="11" t="s">
        <v>571</v>
      </c>
      <c r="D9" s="11" t="s">
        <v>268</v>
      </c>
      <c r="E9" s="11" t="s">
        <v>268</v>
      </c>
      <c r="F9" s="11" t="s">
        <v>268</v>
      </c>
      <c r="G9" s="11" t="s">
        <v>268</v>
      </c>
      <c r="H9" s="11" t="s">
        <v>116</v>
      </c>
      <c r="I9" s="11" t="s">
        <v>116</v>
      </c>
      <c r="J9" s="11" t="s">
        <v>149</v>
      </c>
      <c r="K9" s="11" t="s">
        <v>149</v>
      </c>
      <c r="L9" s="11" t="s">
        <v>104</v>
      </c>
      <c r="M9" s="11" t="s">
        <v>104</v>
      </c>
      <c r="N9" s="11" t="s">
        <v>104</v>
      </c>
      <c r="O9" s="11" t="s">
        <v>104</v>
      </c>
      <c r="P9" s="11" t="s">
        <v>104</v>
      </c>
      <c r="Q9" s="11" t="s">
        <v>104</v>
      </c>
      <c r="R9" s="11" t="s">
        <v>104</v>
      </c>
      <c r="S9" s="11" t="s">
        <v>104</v>
      </c>
      <c r="T9" s="11" t="s">
        <v>482</v>
      </c>
      <c r="U9" s="11" t="s">
        <v>482</v>
      </c>
      <c r="V9" s="11" t="s">
        <v>482</v>
      </c>
      <c r="W9" s="11" t="s">
        <v>482</v>
      </c>
      <c r="X9" s="11" t="s">
        <v>572</v>
      </c>
      <c r="Y9" s="11" t="s">
        <v>264</v>
      </c>
      <c r="Z9" s="11" t="s">
        <v>264</v>
      </c>
      <c r="AA9" s="11" t="s">
        <v>264</v>
      </c>
      <c r="AB9" s="11" t="s">
        <v>71</v>
      </c>
      <c r="AC9" s="11" t="s">
        <v>71</v>
      </c>
      <c r="AD9" s="11" t="s">
        <v>71</v>
      </c>
      <c r="AE9" s="11" t="s">
        <v>71</v>
      </c>
      <c r="AF9" s="11" t="s">
        <v>71</v>
      </c>
      <c r="AG9" s="11" t="s">
        <v>71</v>
      </c>
      <c r="AH9" s="11" t="s">
        <v>71</v>
      </c>
      <c r="AI9" s="11" t="s">
        <v>573</v>
      </c>
      <c r="AJ9" s="11" t="s">
        <v>66</v>
      </c>
      <c r="AK9" s="11" t="s">
        <v>373</v>
      </c>
      <c r="AL9" s="11" t="s">
        <v>574</v>
      </c>
      <c r="AM9" s="11" t="s">
        <v>574</v>
      </c>
      <c r="AN9" s="11" t="s">
        <v>575</v>
      </c>
      <c r="AO9" s="11" t="s">
        <v>575</v>
      </c>
      <c r="AP9" s="11" t="s">
        <v>576</v>
      </c>
      <c r="AQ9" s="11" t="s">
        <v>577</v>
      </c>
      <c r="AR9" s="11" t="s">
        <v>577</v>
      </c>
      <c r="AS9" s="11" t="s">
        <v>578</v>
      </c>
      <c r="AT9" s="11" t="s">
        <v>579</v>
      </c>
      <c r="AU9" s="11" t="s">
        <v>580</v>
      </c>
      <c r="AV9" s="11" t="s">
        <v>100</v>
      </c>
      <c r="AW9" s="11" t="s">
        <v>100</v>
      </c>
      <c r="AX9" s="11" t="s">
        <v>100</v>
      </c>
      <c r="AY9" s="11" t="s">
        <v>139</v>
      </c>
      <c r="AZ9" s="11" t="s">
        <v>139</v>
      </c>
      <c r="BA9" s="11" t="s">
        <v>139</v>
      </c>
      <c r="BB9" s="11" t="s">
        <v>139</v>
      </c>
      <c r="BC9" s="11" t="s">
        <v>139</v>
      </c>
      <c r="BD9" s="11" t="s">
        <v>139</v>
      </c>
      <c r="BE9" s="11" t="s">
        <v>139</v>
      </c>
      <c r="BF9" s="11" t="s">
        <v>139</v>
      </c>
      <c r="BG9" s="11" t="s">
        <v>581</v>
      </c>
      <c r="BH9" s="11" t="s">
        <v>581</v>
      </c>
      <c r="BI9" s="11" t="s">
        <v>582</v>
      </c>
      <c r="BJ9" s="11" t="s">
        <v>79</v>
      </c>
      <c r="BK9" s="11" t="s">
        <v>79</v>
      </c>
      <c r="BL9" s="11" t="s">
        <v>79</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86</v>
      </c>
      <c r="CA9" s="11" t="s">
        <v>583</v>
      </c>
      <c r="CB9" s="11" t="s">
        <v>583</v>
      </c>
      <c r="CC9" s="11" t="s">
        <v>584</v>
      </c>
      <c r="CD9" s="11" t="s">
        <v>47</v>
      </c>
      <c r="CE9" s="11" t="s">
        <v>47</v>
      </c>
      <c r="CF9" s="11" t="s">
        <v>47</v>
      </c>
      <c r="CG9" s="11" t="s">
        <v>47</v>
      </c>
      <c r="CH9" s="11" t="s">
        <v>47</v>
      </c>
      <c r="CI9" s="11" t="s">
        <v>47</v>
      </c>
      <c r="CJ9" s="11" t="s">
        <v>47</v>
      </c>
      <c r="CK9" s="11" t="s">
        <v>47</v>
      </c>
      <c r="CL9" s="11" t="s">
        <v>47</v>
      </c>
      <c r="CM9" s="11" t="s">
        <v>47</v>
      </c>
      <c r="CN9" s="11" t="s">
        <v>47</v>
      </c>
      <c r="CO9" s="11" t="s">
        <v>47</v>
      </c>
      <c r="CP9" s="11" t="s">
        <v>136</v>
      </c>
      <c r="CQ9" s="11" t="s">
        <v>136</v>
      </c>
      <c r="CR9" s="11" t="s">
        <v>136</v>
      </c>
      <c r="CS9" s="11" t="s">
        <v>136</v>
      </c>
      <c r="CT9" s="11" t="s">
        <v>145</v>
      </c>
      <c r="CU9" s="11" t="s">
        <v>145</v>
      </c>
      <c r="CV9" s="11" t="s">
        <v>585</v>
      </c>
      <c r="CW9" s="11" t="s">
        <v>586</v>
      </c>
      <c r="CX9" s="11" t="s">
        <v>587</v>
      </c>
      <c r="CY9" s="11" t="s">
        <v>588</v>
      </c>
      <c r="CZ9" s="11" t="s">
        <v>589</v>
      </c>
      <c r="DA9" s="11" t="s">
        <v>590</v>
      </c>
      <c r="DB9" s="11" t="s">
        <v>116</v>
      </c>
      <c r="DC9" s="11" t="s">
        <v>116</v>
      </c>
      <c r="DD9" s="11" t="s">
        <v>573</v>
      </c>
      <c r="DE9" s="11" t="s">
        <v>591</v>
      </c>
      <c r="DF9" s="11" t="s">
        <v>592</v>
      </c>
      <c r="DG9" s="11" t="s">
        <v>593</v>
      </c>
      <c r="DH9" s="11" t="s">
        <v>594</v>
      </c>
      <c r="DI9" s="11" t="s">
        <v>25</v>
      </c>
      <c r="DJ9" s="11" t="s">
        <v>41</v>
      </c>
      <c r="DK9" s="11" t="s">
        <v>595</v>
      </c>
      <c r="DL9" s="11" t="s">
        <v>596</v>
      </c>
      <c r="DM9" s="11" t="s">
        <v>597</v>
      </c>
      <c r="DN9" s="11" t="s">
        <v>598</v>
      </c>
      <c r="DO9" s="11" t="s">
        <v>599</v>
      </c>
      <c r="DP9" s="11" t="s">
        <v>600</v>
      </c>
      <c r="DQ9" s="11" t="s">
        <v>600</v>
      </c>
      <c r="DR9" s="11" t="s">
        <v>600</v>
      </c>
      <c r="DS9" s="11" t="s">
        <v>600</v>
      </c>
      <c r="DT9" s="11" t="s">
        <v>601</v>
      </c>
      <c r="DU9" s="11" t="s">
        <v>602</v>
      </c>
      <c r="DV9" s="11" t="s">
        <v>603</v>
      </c>
      <c r="DW9" s="11" t="s">
        <v>604</v>
      </c>
      <c r="DX9" s="11" t="s">
        <v>605</v>
      </c>
      <c r="DY9" s="11" t="s">
        <v>606</v>
      </c>
      <c r="DZ9" s="11" t="s">
        <v>606</v>
      </c>
      <c r="EA9" s="11" t="s">
        <v>606</v>
      </c>
      <c r="EB9" s="11" t="s">
        <v>606</v>
      </c>
      <c r="EC9" s="11" t="s">
        <v>607</v>
      </c>
      <c r="ED9" s="11" t="s">
        <v>608</v>
      </c>
      <c r="EE9" s="11" t="s">
        <v>608</v>
      </c>
      <c r="EF9" s="11" t="s">
        <v>86</v>
      </c>
      <c r="EG9" s="11" t="s">
        <v>86</v>
      </c>
      <c r="EH9" s="11" t="s">
        <v>86</v>
      </c>
      <c r="EI9" s="11" t="s">
        <v>86</v>
      </c>
      <c r="EJ9" s="11" t="s">
        <v>86</v>
      </c>
      <c r="EK9" s="11" t="s">
        <v>609</v>
      </c>
      <c r="EL9" s="11" t="s">
        <v>609</v>
      </c>
      <c r="EM9" s="11" t="s">
        <v>610</v>
      </c>
      <c r="EN9" s="11" t="s">
        <v>610</v>
      </c>
      <c r="EO9" s="11" t="s">
        <v>610</v>
      </c>
      <c r="EP9" s="11" t="s">
        <v>610</v>
      </c>
      <c r="EQ9" s="11" t="s">
        <v>611</v>
      </c>
      <c r="ER9" s="11" t="s">
        <v>351</v>
      </c>
      <c r="ES9" s="11" t="s">
        <v>612</v>
      </c>
      <c r="ET9" s="11" t="s">
        <v>47</v>
      </c>
      <c r="EU9" s="11" t="s">
        <v>47</v>
      </c>
      <c r="EV9" s="11" t="s">
        <v>47</v>
      </c>
      <c r="EW9" s="11" t="s">
        <v>47</v>
      </c>
      <c r="EX9" s="11" t="s">
        <v>47</v>
      </c>
      <c r="EY9" s="11" t="s">
        <v>613</v>
      </c>
      <c r="EZ9" s="11" t="s">
        <v>614</v>
      </c>
      <c r="FA9" s="11" t="s">
        <v>614</v>
      </c>
      <c r="FB9" s="11" t="s">
        <v>615</v>
      </c>
      <c r="FC9" s="11" t="s">
        <v>616</v>
      </c>
      <c r="FD9" s="11" t="s">
        <v>616</v>
      </c>
      <c r="FE9" s="11" t="s">
        <v>617</v>
      </c>
      <c r="FF9" s="11" t="s">
        <v>617</v>
      </c>
      <c r="FG9" s="11" t="s">
        <v>618</v>
      </c>
      <c r="FH9" s="11" t="s">
        <v>166</v>
      </c>
      <c r="FI9" s="11" t="s">
        <v>619</v>
      </c>
      <c r="FJ9" s="202"/>
      <c r="FK9" s="1"/>
      <c r="FL9" s="12" t="s">
        <v>620</v>
      </c>
      <c r="FM9" s="12" t="s">
        <v>621</v>
      </c>
      <c r="FN9" s="12" t="s">
        <v>622</v>
      </c>
      <c r="FO9" s="12" t="s">
        <v>623</v>
      </c>
      <c r="FP9" s="12" t="s">
        <v>624</v>
      </c>
      <c r="FQ9" s="12" t="s">
        <v>625</v>
      </c>
      <c r="FR9" s="12" t="s">
        <v>614</v>
      </c>
      <c r="FS9" s="12" t="s">
        <v>614</v>
      </c>
      <c r="FT9" s="198"/>
    </row>
    <row r="10" spans="1:176" ht="40.049999999999997" customHeight="1" x14ac:dyDescent="0.3">
      <c r="A10" s="202"/>
      <c r="B10" s="202"/>
      <c r="C10" s="9" t="s">
        <v>626</v>
      </c>
      <c r="D10" s="9" t="s">
        <v>627</v>
      </c>
      <c r="E10" s="9" t="s">
        <v>628</v>
      </c>
      <c r="F10" s="9" t="s">
        <v>629</v>
      </c>
      <c r="G10" s="9" t="s">
        <v>630</v>
      </c>
      <c r="H10" s="9" t="s">
        <v>631</v>
      </c>
      <c r="I10" s="9" t="s">
        <v>632</v>
      </c>
      <c r="J10" s="9" t="s">
        <v>633</v>
      </c>
      <c r="K10" s="9" t="s">
        <v>634</v>
      </c>
      <c r="L10" s="9" t="s">
        <v>635</v>
      </c>
      <c r="M10" s="9" t="s">
        <v>636</v>
      </c>
      <c r="N10" s="9" t="s">
        <v>637</v>
      </c>
      <c r="O10" s="9" t="s">
        <v>638</v>
      </c>
      <c r="P10" s="9" t="s">
        <v>639</v>
      </c>
      <c r="Q10" s="9" t="s">
        <v>640</v>
      </c>
      <c r="R10" s="9" t="s">
        <v>641</v>
      </c>
      <c r="S10" s="9" t="s">
        <v>642</v>
      </c>
      <c r="T10" s="9" t="s">
        <v>643</v>
      </c>
      <c r="U10" s="9" t="s">
        <v>644</v>
      </c>
      <c r="V10" s="9" t="s">
        <v>645</v>
      </c>
      <c r="W10" s="9" t="s">
        <v>646</v>
      </c>
      <c r="X10" s="9" t="s">
        <v>647</v>
      </c>
      <c r="Y10" s="9" t="s">
        <v>648</v>
      </c>
      <c r="Z10" s="9" t="s">
        <v>649</v>
      </c>
      <c r="AA10" s="9" t="s">
        <v>265</v>
      </c>
      <c r="AB10" s="9" t="s">
        <v>650</v>
      </c>
      <c r="AC10" s="9" t="s">
        <v>651</v>
      </c>
      <c r="AD10" s="9" t="s">
        <v>652</v>
      </c>
      <c r="AE10" s="9" t="s">
        <v>259</v>
      </c>
      <c r="AF10" s="9" t="s">
        <v>653</v>
      </c>
      <c r="AG10" s="9" t="s">
        <v>654</v>
      </c>
      <c r="AH10" s="9" t="s">
        <v>655</v>
      </c>
      <c r="AI10" s="9" t="s">
        <v>656</v>
      </c>
      <c r="AJ10" s="9" t="s">
        <v>657</v>
      </c>
      <c r="AK10" s="9" t="s">
        <v>658</v>
      </c>
      <c r="AL10" s="9" t="s">
        <v>659</v>
      </c>
      <c r="AM10" s="9" t="s">
        <v>660</v>
      </c>
      <c r="AN10" s="9" t="s">
        <v>661</v>
      </c>
      <c r="AO10" s="9" t="s">
        <v>662</v>
      </c>
      <c r="AP10" s="9" t="s">
        <v>576</v>
      </c>
      <c r="AQ10" s="9" t="s">
        <v>663</v>
      </c>
      <c r="AR10" s="9" t="s">
        <v>664</v>
      </c>
      <c r="AS10" s="9" t="s">
        <v>665</v>
      </c>
      <c r="AT10" s="9" t="s">
        <v>666</v>
      </c>
      <c r="AU10" s="9" t="s">
        <v>667</v>
      </c>
      <c r="AV10" s="9" t="s">
        <v>668</v>
      </c>
      <c r="AW10" s="9" t="s">
        <v>669</v>
      </c>
      <c r="AX10" s="9" t="s">
        <v>670</v>
      </c>
      <c r="AY10" s="9" t="s">
        <v>671</v>
      </c>
      <c r="AZ10" s="9" t="s">
        <v>672</v>
      </c>
      <c r="BA10" s="9" t="s">
        <v>496</v>
      </c>
      <c r="BB10" s="9" t="s">
        <v>494</v>
      </c>
      <c r="BC10" s="9" t="s">
        <v>673</v>
      </c>
      <c r="BD10" s="9" t="s">
        <v>674</v>
      </c>
      <c r="BE10" s="9" t="s">
        <v>675</v>
      </c>
      <c r="BF10" s="9" t="s">
        <v>676</v>
      </c>
      <c r="BG10" s="9" t="s">
        <v>677</v>
      </c>
      <c r="BH10" s="9" t="s">
        <v>678</v>
      </c>
      <c r="BI10" s="9" t="s">
        <v>283</v>
      </c>
      <c r="BJ10" s="9" t="s">
        <v>679</v>
      </c>
      <c r="BK10" s="9" t="s">
        <v>680</v>
      </c>
      <c r="BL10" s="9" t="s">
        <v>681</v>
      </c>
      <c r="BM10" s="9" t="s">
        <v>682</v>
      </c>
      <c r="BN10" s="9" t="s">
        <v>683</v>
      </c>
      <c r="BO10" s="9" t="s">
        <v>684</v>
      </c>
      <c r="BP10" s="9" t="s">
        <v>330</v>
      </c>
      <c r="BQ10" s="9" t="s">
        <v>685</v>
      </c>
      <c r="BR10" s="9" t="s">
        <v>686</v>
      </c>
      <c r="BS10" s="9" t="s">
        <v>687</v>
      </c>
      <c r="BT10" s="9" t="s">
        <v>688</v>
      </c>
      <c r="BU10" s="9" t="s">
        <v>689</v>
      </c>
      <c r="BV10" s="9" t="s">
        <v>690</v>
      </c>
      <c r="BW10" s="9" t="s">
        <v>691</v>
      </c>
      <c r="BX10" s="9" t="s">
        <v>692</v>
      </c>
      <c r="BY10" s="9" t="s">
        <v>693</v>
      </c>
      <c r="BZ10" s="9" t="s">
        <v>321</v>
      </c>
      <c r="CA10" s="9" t="s">
        <v>694</v>
      </c>
      <c r="CB10" s="9" t="s">
        <v>695</v>
      </c>
      <c r="CC10" s="9" t="s">
        <v>696</v>
      </c>
      <c r="CD10" s="9" t="s">
        <v>697</v>
      </c>
      <c r="CE10" s="9" t="s">
        <v>698</v>
      </c>
      <c r="CF10" s="9" t="s">
        <v>248</v>
      </c>
      <c r="CG10" s="9" t="s">
        <v>699</v>
      </c>
      <c r="CH10" s="9" t="s">
        <v>401</v>
      </c>
      <c r="CI10" s="9" t="s">
        <v>700</v>
      </c>
      <c r="CJ10" s="9" t="s">
        <v>701</v>
      </c>
      <c r="CK10" s="9" t="s">
        <v>702</v>
      </c>
      <c r="CL10" s="9" t="s">
        <v>703</v>
      </c>
      <c r="CM10" s="9" t="s">
        <v>704</v>
      </c>
      <c r="CN10" s="9" t="s">
        <v>705</v>
      </c>
      <c r="CO10" s="9" t="s">
        <v>706</v>
      </c>
      <c r="CP10" s="9" t="s">
        <v>707</v>
      </c>
      <c r="CQ10" s="9" t="s">
        <v>708</v>
      </c>
      <c r="CR10" s="9" t="s">
        <v>709</v>
      </c>
      <c r="CS10" s="9" t="s">
        <v>710</v>
      </c>
      <c r="CT10" s="9" t="s">
        <v>711</v>
      </c>
      <c r="CU10" s="9" t="s">
        <v>712</v>
      </c>
      <c r="CV10" s="9" t="s">
        <v>713</v>
      </c>
      <c r="CW10" s="9" t="s">
        <v>714</v>
      </c>
      <c r="CX10" s="9" t="s">
        <v>715</v>
      </c>
      <c r="CY10" s="9" t="s">
        <v>716</v>
      </c>
      <c r="CZ10" s="9" t="s">
        <v>717</v>
      </c>
      <c r="DA10" s="9" t="s">
        <v>718</v>
      </c>
      <c r="DB10" s="9" t="s">
        <v>719</v>
      </c>
      <c r="DC10" s="9" t="s">
        <v>720</v>
      </c>
      <c r="DD10" s="9" t="s">
        <v>721</v>
      </c>
      <c r="DE10" s="9" t="s">
        <v>722</v>
      </c>
      <c r="DF10" s="9" t="s">
        <v>723</v>
      </c>
      <c r="DG10" s="9" t="s">
        <v>724</v>
      </c>
      <c r="DH10" s="9" t="s">
        <v>725</v>
      </c>
      <c r="DI10" s="9" t="s">
        <v>726</v>
      </c>
      <c r="DJ10" s="9" t="s">
        <v>727</v>
      </c>
      <c r="DK10" s="9" t="s">
        <v>728</v>
      </c>
      <c r="DL10" s="9" t="s">
        <v>729</v>
      </c>
      <c r="DM10" s="9" t="s">
        <v>730</v>
      </c>
      <c r="DN10" s="9" t="s">
        <v>731</v>
      </c>
      <c r="DO10" s="9" t="s">
        <v>732</v>
      </c>
      <c r="DP10" s="9" t="s">
        <v>733</v>
      </c>
      <c r="DQ10" s="9" t="s">
        <v>734</v>
      </c>
      <c r="DR10" s="9" t="s">
        <v>735</v>
      </c>
      <c r="DS10" s="9" t="s">
        <v>736</v>
      </c>
      <c r="DT10" s="9" t="s">
        <v>737</v>
      </c>
      <c r="DU10" s="9" t="s">
        <v>738</v>
      </c>
      <c r="DV10" s="9" t="s">
        <v>739</v>
      </c>
      <c r="DW10" s="9" t="s">
        <v>740</v>
      </c>
      <c r="DX10" s="9" t="s">
        <v>741</v>
      </c>
      <c r="DY10" s="9" t="s">
        <v>742</v>
      </c>
      <c r="DZ10" s="9" t="s">
        <v>743</v>
      </c>
      <c r="EA10" s="9" t="s">
        <v>744</v>
      </c>
      <c r="EB10" s="9" t="s">
        <v>745</v>
      </c>
      <c r="EC10" s="9" t="s">
        <v>746</v>
      </c>
      <c r="ED10" s="9" t="s">
        <v>747</v>
      </c>
      <c r="EE10" s="9" t="s">
        <v>748</v>
      </c>
      <c r="EF10" s="9" t="s">
        <v>749</v>
      </c>
      <c r="EG10" s="9" t="s">
        <v>750</v>
      </c>
      <c r="EH10" s="9" t="s">
        <v>751</v>
      </c>
      <c r="EI10" s="9" t="s">
        <v>752</v>
      </c>
      <c r="EJ10" s="9" t="s">
        <v>753</v>
      </c>
      <c r="EK10" s="9" t="s">
        <v>754</v>
      </c>
      <c r="EL10" s="9" t="s">
        <v>755</v>
      </c>
      <c r="EM10" s="9" t="s">
        <v>756</v>
      </c>
      <c r="EN10" s="9" t="s">
        <v>757</v>
      </c>
      <c r="EO10" s="9" t="s">
        <v>758</v>
      </c>
      <c r="EP10" s="9" t="s">
        <v>759</v>
      </c>
      <c r="EQ10" s="9" t="s">
        <v>760</v>
      </c>
      <c r="ER10" s="9" t="s">
        <v>352</v>
      </c>
      <c r="ES10" s="9" t="s">
        <v>761</v>
      </c>
      <c r="ET10" s="9" t="s">
        <v>762</v>
      </c>
      <c r="EU10" s="9" t="s">
        <v>763</v>
      </c>
      <c r="EV10" s="9" t="s">
        <v>764</v>
      </c>
      <c r="EW10" s="9" t="s">
        <v>765</v>
      </c>
      <c r="EX10" s="9" t="s">
        <v>766</v>
      </c>
      <c r="EY10" s="9" t="s">
        <v>767</v>
      </c>
      <c r="EZ10" s="9" t="s">
        <v>768</v>
      </c>
      <c r="FA10" s="9" t="s">
        <v>769</v>
      </c>
      <c r="FB10" s="9" t="s">
        <v>770</v>
      </c>
      <c r="FC10" s="9" t="s">
        <v>771</v>
      </c>
      <c r="FD10" s="9" t="s">
        <v>772</v>
      </c>
      <c r="FE10" s="9" t="s">
        <v>773</v>
      </c>
      <c r="FF10" s="9" t="s">
        <v>774</v>
      </c>
      <c r="FG10" s="9" t="s">
        <v>775</v>
      </c>
      <c r="FH10" s="9" t="s">
        <v>776</v>
      </c>
      <c r="FI10" s="9" t="s">
        <v>777</v>
      </c>
      <c r="FJ10" s="202" t="s">
        <v>778</v>
      </c>
      <c r="FK10" s="1"/>
      <c r="FL10" s="10" t="s">
        <v>779</v>
      </c>
      <c r="FM10" s="10" t="s">
        <v>780</v>
      </c>
      <c r="FN10" s="10" t="s">
        <v>781</v>
      </c>
      <c r="FO10" s="10" t="s">
        <v>782</v>
      </c>
      <c r="FP10" s="10" t="s">
        <v>783</v>
      </c>
      <c r="FQ10" s="10" t="s">
        <v>784</v>
      </c>
      <c r="FR10" s="10" t="s">
        <v>785</v>
      </c>
      <c r="FS10" s="10" t="s">
        <v>786</v>
      </c>
      <c r="FT10" s="198" t="s">
        <v>778</v>
      </c>
    </row>
    <row r="11" spans="1:176" ht="24" customHeight="1" x14ac:dyDescent="0.3">
      <c r="A11" s="13" t="s">
        <v>63</v>
      </c>
      <c r="B11" s="13" t="s">
        <v>787</v>
      </c>
      <c r="C11" s="14">
        <v>136.9</v>
      </c>
      <c r="D11" s="14">
        <v>644.25</v>
      </c>
      <c r="E11" s="14">
        <v>217.17</v>
      </c>
      <c r="F11" s="14"/>
      <c r="G11" s="14"/>
      <c r="H11" s="14">
        <v>60.1</v>
      </c>
      <c r="I11" s="14">
        <v>150.4</v>
      </c>
      <c r="J11" s="14"/>
      <c r="K11" s="14"/>
      <c r="L11" s="14"/>
      <c r="M11" s="14">
        <v>163.6</v>
      </c>
      <c r="N11" s="14">
        <v>163.6</v>
      </c>
      <c r="O11" s="14">
        <v>170.4</v>
      </c>
      <c r="P11" s="14"/>
      <c r="Q11" s="14"/>
      <c r="R11" s="14">
        <v>508.8</v>
      </c>
      <c r="S11" s="14">
        <v>4.5999999999999996</v>
      </c>
      <c r="T11" s="14"/>
      <c r="U11" s="14"/>
      <c r="V11" s="14"/>
      <c r="W11" s="14"/>
      <c r="X11" s="14">
        <v>164.7</v>
      </c>
      <c r="Y11" s="14">
        <v>6.9</v>
      </c>
      <c r="Z11" s="14">
        <v>5.2</v>
      </c>
      <c r="AA11" s="14"/>
      <c r="AB11" s="14">
        <v>6.8</v>
      </c>
      <c r="AC11" s="14">
        <v>11.9</v>
      </c>
      <c r="AD11" s="14">
        <v>59.8</v>
      </c>
      <c r="AE11" s="14"/>
      <c r="AF11" s="14"/>
      <c r="AG11" s="14"/>
      <c r="AH11" s="14"/>
      <c r="AI11" s="14">
        <v>69.599999999999994</v>
      </c>
      <c r="AJ11" s="14">
        <v>87.8</v>
      </c>
      <c r="AK11" s="14"/>
      <c r="AL11" s="14"/>
      <c r="AM11" s="14"/>
      <c r="AN11" s="14">
        <v>6.5</v>
      </c>
      <c r="AO11" s="14">
        <v>152.19999999999999</v>
      </c>
      <c r="AP11" s="14">
        <v>50.1</v>
      </c>
      <c r="AQ11" s="14">
        <v>45.1</v>
      </c>
      <c r="AR11" s="14">
        <v>25.1</v>
      </c>
      <c r="AS11" s="14">
        <v>18.7</v>
      </c>
      <c r="AT11" s="14">
        <v>13.2</v>
      </c>
      <c r="AU11" s="14">
        <v>86.1</v>
      </c>
      <c r="AV11" s="14">
        <v>120.3</v>
      </c>
      <c r="AW11" s="14">
        <v>120.8</v>
      </c>
      <c r="AX11" s="14">
        <v>152.69999999999999</v>
      </c>
      <c r="AY11" s="14">
        <v>103.4</v>
      </c>
      <c r="AZ11" s="14">
        <v>8.4</v>
      </c>
      <c r="BA11" s="14">
        <v>2.8</v>
      </c>
      <c r="BB11" s="14">
        <v>17.3</v>
      </c>
      <c r="BC11" s="14">
        <v>43.6</v>
      </c>
      <c r="BD11" s="14"/>
      <c r="BE11" s="14">
        <v>10.7</v>
      </c>
      <c r="BF11" s="14">
        <v>121.3</v>
      </c>
      <c r="BG11" s="14"/>
      <c r="BH11" s="14"/>
      <c r="BI11" s="14"/>
      <c r="BJ11" s="14"/>
      <c r="BK11" s="14"/>
      <c r="BL11" s="14"/>
      <c r="BM11" s="14"/>
      <c r="BN11" s="14"/>
      <c r="BO11" s="14"/>
      <c r="BP11" s="14">
        <v>80.599999999999994</v>
      </c>
      <c r="BQ11" s="14">
        <v>178.4</v>
      </c>
      <c r="BR11" s="14">
        <v>176.2</v>
      </c>
      <c r="BS11" s="14">
        <v>200</v>
      </c>
      <c r="BT11" s="14">
        <v>276.5</v>
      </c>
      <c r="BU11" s="14"/>
      <c r="BV11" s="14"/>
      <c r="BW11" s="14"/>
      <c r="BX11" s="14"/>
      <c r="BY11" s="14"/>
      <c r="BZ11" s="14"/>
      <c r="CA11" s="14"/>
      <c r="CB11" s="14"/>
      <c r="CC11" s="14">
        <v>4</v>
      </c>
      <c r="CD11" s="14">
        <v>94.1</v>
      </c>
      <c r="CE11" s="14">
        <v>88.9</v>
      </c>
      <c r="CF11" s="14">
        <v>62.1</v>
      </c>
      <c r="CG11" s="14">
        <v>75.900000000000006</v>
      </c>
      <c r="CH11" s="14">
        <v>29.6</v>
      </c>
      <c r="CI11" s="14"/>
      <c r="CJ11" s="14"/>
      <c r="CK11" s="14"/>
      <c r="CL11" s="14">
        <v>102.4</v>
      </c>
      <c r="CM11" s="14">
        <v>102.7</v>
      </c>
      <c r="CN11" s="14">
        <v>121.4</v>
      </c>
      <c r="CO11" s="14"/>
      <c r="CP11" s="14"/>
      <c r="CQ11" s="14"/>
      <c r="CR11" s="14"/>
      <c r="CS11" s="14"/>
      <c r="CT11" s="14">
        <v>218.6</v>
      </c>
      <c r="CU11" s="14">
        <v>104</v>
      </c>
      <c r="CV11" s="14">
        <v>0</v>
      </c>
      <c r="CW11" s="14">
        <v>31</v>
      </c>
      <c r="CX11" s="14">
        <v>0</v>
      </c>
      <c r="CY11" s="14">
        <v>13.7</v>
      </c>
      <c r="CZ11" s="14">
        <v>0</v>
      </c>
      <c r="DA11" s="14">
        <v>16</v>
      </c>
      <c r="DB11" s="14">
        <v>9.9</v>
      </c>
      <c r="DC11" s="14">
        <v>5.2</v>
      </c>
      <c r="DD11" s="14">
        <v>0.6</v>
      </c>
      <c r="DE11" s="14">
        <v>1.5</v>
      </c>
      <c r="DF11" s="14">
        <v>4.2</v>
      </c>
      <c r="DG11" s="14">
        <v>19.7</v>
      </c>
      <c r="DH11" s="14">
        <v>20</v>
      </c>
      <c r="DI11" s="14">
        <v>12.3</v>
      </c>
      <c r="DJ11" s="14">
        <v>3.6</v>
      </c>
      <c r="DK11" s="14">
        <v>18.5</v>
      </c>
      <c r="DL11" s="14">
        <v>0</v>
      </c>
      <c r="DM11" s="14">
        <v>0</v>
      </c>
      <c r="DN11" s="14">
        <v>10</v>
      </c>
      <c r="DO11" s="14">
        <v>31.6</v>
      </c>
      <c r="DP11" s="14">
        <v>4.4000000000000004</v>
      </c>
      <c r="DQ11" s="14">
        <v>1</v>
      </c>
      <c r="DR11" s="14">
        <v>2.2000000000000002</v>
      </c>
      <c r="DS11" s="14">
        <v>3</v>
      </c>
      <c r="DT11" s="14">
        <v>0</v>
      </c>
      <c r="DU11" s="14">
        <v>3</v>
      </c>
      <c r="DV11" s="14">
        <v>10.1</v>
      </c>
      <c r="DW11" s="14">
        <v>1.9</v>
      </c>
      <c r="DX11" s="14">
        <v>0</v>
      </c>
      <c r="DY11" s="14">
        <v>11.5</v>
      </c>
      <c r="DZ11" s="14">
        <v>5.4</v>
      </c>
      <c r="EA11" s="14">
        <v>6.8</v>
      </c>
      <c r="EB11" s="14">
        <v>9.1999999999999993</v>
      </c>
      <c r="EC11" s="14">
        <v>19.899999999999999</v>
      </c>
      <c r="ED11" s="14">
        <v>5</v>
      </c>
      <c r="EE11" s="14">
        <v>13.3</v>
      </c>
      <c r="EF11" s="14">
        <v>0</v>
      </c>
      <c r="EG11" s="14">
        <v>57.9</v>
      </c>
      <c r="EH11" s="14">
        <v>74.2</v>
      </c>
      <c r="EI11" s="14">
        <v>5.4</v>
      </c>
      <c r="EJ11" s="14">
        <v>3</v>
      </c>
      <c r="EK11" s="14">
        <v>9.3000000000000007</v>
      </c>
      <c r="EL11" s="14">
        <v>3.2</v>
      </c>
      <c r="EM11" s="14">
        <v>8.1</v>
      </c>
      <c r="EN11" s="14">
        <v>8.3000000000000007</v>
      </c>
      <c r="EO11" s="14">
        <v>9.1</v>
      </c>
      <c r="EP11" s="14">
        <v>9.1999999999999993</v>
      </c>
      <c r="EQ11" s="14">
        <v>11.8</v>
      </c>
      <c r="ER11" s="14">
        <v>0</v>
      </c>
      <c r="ES11" s="14">
        <v>0</v>
      </c>
      <c r="ET11" s="14">
        <v>0</v>
      </c>
      <c r="EU11" s="14">
        <v>0.6</v>
      </c>
      <c r="EV11" s="14">
        <v>98</v>
      </c>
      <c r="EW11" s="14">
        <v>121.3</v>
      </c>
      <c r="EX11" s="14">
        <v>0</v>
      </c>
      <c r="EY11" s="14">
        <v>0</v>
      </c>
      <c r="EZ11" s="14">
        <v>9.8000000000000007</v>
      </c>
      <c r="FA11" s="14">
        <v>20</v>
      </c>
      <c r="FB11" s="14">
        <v>8.6</v>
      </c>
      <c r="FC11" s="14">
        <v>43.7</v>
      </c>
      <c r="FD11" s="14">
        <v>13.2</v>
      </c>
      <c r="FE11" s="14"/>
      <c r="FF11" s="14"/>
      <c r="FG11" s="14">
        <v>17</v>
      </c>
      <c r="FH11" s="14"/>
      <c r="FI11" s="14">
        <v>7.2</v>
      </c>
      <c r="FJ11" s="14">
        <v>6479.62</v>
      </c>
      <c r="FK11" s="15"/>
      <c r="FL11" s="14">
        <v>5.67</v>
      </c>
      <c r="FM11" s="14">
        <v>0</v>
      </c>
      <c r="FN11" s="14"/>
      <c r="FO11" s="14">
        <v>13.2</v>
      </c>
      <c r="FP11" s="14">
        <v>27.1</v>
      </c>
      <c r="FQ11" s="14">
        <v>18.899999999999999</v>
      </c>
      <c r="FR11" s="14">
        <v>11.1</v>
      </c>
      <c r="FS11" s="14">
        <v>15.7</v>
      </c>
      <c r="FT11" s="14">
        <v>91.67</v>
      </c>
    </row>
    <row r="12" spans="1:176" ht="24" customHeight="1" x14ac:dyDescent="0.3">
      <c r="A12" s="16" t="s">
        <v>63</v>
      </c>
      <c r="B12" s="16" t="s">
        <v>788</v>
      </c>
      <c r="C12" s="17">
        <v>143.19999999999999</v>
      </c>
      <c r="D12" s="17">
        <v>649.87</v>
      </c>
      <c r="E12" s="17">
        <v>217.39</v>
      </c>
      <c r="F12" s="17"/>
      <c r="G12" s="17"/>
      <c r="H12" s="17">
        <v>60.3</v>
      </c>
      <c r="I12" s="17">
        <v>151.69999999999999</v>
      </c>
      <c r="J12" s="17"/>
      <c r="K12" s="17"/>
      <c r="L12" s="17"/>
      <c r="M12" s="17">
        <v>149.4</v>
      </c>
      <c r="N12" s="17">
        <v>149.6</v>
      </c>
      <c r="O12" s="17">
        <v>168.3</v>
      </c>
      <c r="P12" s="17"/>
      <c r="Q12" s="17"/>
      <c r="R12" s="17">
        <v>410.3</v>
      </c>
      <c r="S12" s="17">
        <v>4.7</v>
      </c>
      <c r="T12" s="17"/>
      <c r="U12" s="17"/>
      <c r="V12" s="17"/>
      <c r="W12" s="17"/>
      <c r="X12" s="17">
        <v>161.9</v>
      </c>
      <c r="Y12" s="17">
        <v>7.4</v>
      </c>
      <c r="Z12" s="17">
        <v>5.4</v>
      </c>
      <c r="AA12" s="17"/>
      <c r="AB12" s="17">
        <v>6.8</v>
      </c>
      <c r="AC12" s="17">
        <v>11.8</v>
      </c>
      <c r="AD12" s="17">
        <v>60.3</v>
      </c>
      <c r="AE12" s="17"/>
      <c r="AF12" s="17"/>
      <c r="AG12" s="17"/>
      <c r="AH12" s="17"/>
      <c r="AI12" s="17">
        <v>70.599999999999994</v>
      </c>
      <c r="AJ12" s="17">
        <v>81.099999999999994</v>
      </c>
      <c r="AK12" s="17"/>
      <c r="AL12" s="17"/>
      <c r="AM12" s="17"/>
      <c r="AN12" s="17">
        <v>6.5</v>
      </c>
      <c r="AO12" s="17">
        <v>152.30000000000001</v>
      </c>
      <c r="AP12" s="17">
        <v>49.9</v>
      </c>
      <c r="AQ12" s="17">
        <v>46.8</v>
      </c>
      <c r="AR12" s="17">
        <v>25.9</v>
      </c>
      <c r="AS12" s="17">
        <v>18.7</v>
      </c>
      <c r="AT12" s="17">
        <v>13.2</v>
      </c>
      <c r="AU12" s="17">
        <v>90.9</v>
      </c>
      <c r="AV12" s="17">
        <v>122.7</v>
      </c>
      <c r="AW12" s="17">
        <v>123.3</v>
      </c>
      <c r="AX12" s="17">
        <v>152.6</v>
      </c>
      <c r="AY12" s="17">
        <v>104.7</v>
      </c>
      <c r="AZ12" s="17">
        <v>8.4</v>
      </c>
      <c r="BA12" s="17">
        <v>2.6</v>
      </c>
      <c r="BB12" s="17">
        <v>18.100000000000001</v>
      </c>
      <c r="BC12" s="17">
        <v>44</v>
      </c>
      <c r="BD12" s="17"/>
      <c r="BE12" s="17">
        <v>11.1</v>
      </c>
      <c r="BF12" s="17">
        <v>97.6</v>
      </c>
      <c r="BG12" s="17"/>
      <c r="BH12" s="17"/>
      <c r="BI12" s="17"/>
      <c r="BJ12" s="17"/>
      <c r="BK12" s="17"/>
      <c r="BL12" s="17"/>
      <c r="BM12" s="17"/>
      <c r="BN12" s="17"/>
      <c r="BO12" s="17"/>
      <c r="BP12" s="17">
        <v>80.900000000000006</v>
      </c>
      <c r="BQ12" s="17">
        <v>178.8</v>
      </c>
      <c r="BR12" s="17">
        <v>176.5</v>
      </c>
      <c r="BS12" s="17">
        <v>200</v>
      </c>
      <c r="BT12" s="17">
        <v>275.5</v>
      </c>
      <c r="BU12" s="17"/>
      <c r="BV12" s="17"/>
      <c r="BW12" s="17"/>
      <c r="BX12" s="17"/>
      <c r="BY12" s="17"/>
      <c r="BZ12" s="17"/>
      <c r="CA12" s="17"/>
      <c r="CB12" s="17"/>
      <c r="CC12" s="17">
        <v>4</v>
      </c>
      <c r="CD12" s="17">
        <v>105.7</v>
      </c>
      <c r="CE12" s="17">
        <v>88.9</v>
      </c>
      <c r="CF12" s="17">
        <v>62.9</v>
      </c>
      <c r="CG12" s="17">
        <v>76.3</v>
      </c>
      <c r="CH12" s="17">
        <v>30.1</v>
      </c>
      <c r="CI12" s="17"/>
      <c r="CJ12" s="17"/>
      <c r="CK12" s="17"/>
      <c r="CL12" s="17">
        <v>103</v>
      </c>
      <c r="CM12" s="17">
        <v>103.2</v>
      </c>
      <c r="CN12" s="17">
        <v>122.3</v>
      </c>
      <c r="CO12" s="17"/>
      <c r="CP12" s="17"/>
      <c r="CQ12" s="17"/>
      <c r="CR12" s="17"/>
      <c r="CS12" s="17"/>
      <c r="CT12" s="17">
        <v>217.5</v>
      </c>
      <c r="CU12" s="17">
        <v>103.7</v>
      </c>
      <c r="CV12" s="17">
        <v>0</v>
      </c>
      <c r="CW12" s="17">
        <v>27.5</v>
      </c>
      <c r="CX12" s="17">
        <v>0</v>
      </c>
      <c r="CY12" s="17">
        <v>16.399999999999999</v>
      </c>
      <c r="CZ12" s="17">
        <v>0</v>
      </c>
      <c r="DA12" s="17">
        <v>16</v>
      </c>
      <c r="DB12" s="17">
        <v>9.9</v>
      </c>
      <c r="DC12" s="17">
        <v>4.7</v>
      </c>
      <c r="DD12" s="17">
        <v>0.6</v>
      </c>
      <c r="DE12" s="17">
        <v>1.5</v>
      </c>
      <c r="DF12" s="17">
        <v>4.0999999999999996</v>
      </c>
      <c r="DG12" s="17">
        <v>20.100000000000001</v>
      </c>
      <c r="DH12" s="17">
        <v>20</v>
      </c>
      <c r="DI12" s="17">
        <v>12.4</v>
      </c>
      <c r="DJ12" s="17">
        <v>3.6</v>
      </c>
      <c r="DK12" s="17">
        <v>18.5</v>
      </c>
      <c r="DL12" s="17">
        <v>0</v>
      </c>
      <c r="DM12" s="17">
        <v>0</v>
      </c>
      <c r="DN12" s="17">
        <v>11</v>
      </c>
      <c r="DO12" s="17">
        <v>39.799999999999997</v>
      </c>
      <c r="DP12" s="17">
        <v>4.4000000000000004</v>
      </c>
      <c r="DQ12" s="17">
        <v>1</v>
      </c>
      <c r="DR12" s="17">
        <v>2.2000000000000002</v>
      </c>
      <c r="DS12" s="17">
        <v>3</v>
      </c>
      <c r="DT12" s="17">
        <v>0</v>
      </c>
      <c r="DU12" s="17">
        <v>3</v>
      </c>
      <c r="DV12" s="17">
        <v>10.1</v>
      </c>
      <c r="DW12" s="17">
        <v>1.9</v>
      </c>
      <c r="DX12" s="17">
        <v>0</v>
      </c>
      <c r="DY12" s="17">
        <v>11.4</v>
      </c>
      <c r="DZ12" s="17">
        <v>5.4</v>
      </c>
      <c r="EA12" s="17">
        <v>7</v>
      </c>
      <c r="EB12" s="17">
        <v>9.5</v>
      </c>
      <c r="EC12" s="17">
        <v>19.899999999999999</v>
      </c>
      <c r="ED12" s="17">
        <v>5.0999999999999996</v>
      </c>
      <c r="EE12" s="17">
        <v>9.5</v>
      </c>
      <c r="EF12" s="17">
        <v>0</v>
      </c>
      <c r="EG12" s="17">
        <v>63.1</v>
      </c>
      <c r="EH12" s="17">
        <v>63.9</v>
      </c>
      <c r="EI12" s="17">
        <v>6.6</v>
      </c>
      <c r="EJ12" s="17">
        <v>3.5</v>
      </c>
      <c r="EK12" s="17">
        <v>9.1999999999999993</v>
      </c>
      <c r="EL12" s="17">
        <v>3.2</v>
      </c>
      <c r="EM12" s="17">
        <v>8.1</v>
      </c>
      <c r="EN12" s="17">
        <v>8.1999999999999993</v>
      </c>
      <c r="EO12" s="17">
        <v>9</v>
      </c>
      <c r="EP12" s="17">
        <v>9</v>
      </c>
      <c r="EQ12" s="17">
        <v>14.2</v>
      </c>
      <c r="ER12" s="17">
        <v>0</v>
      </c>
      <c r="ES12" s="17">
        <v>0</v>
      </c>
      <c r="ET12" s="17">
        <v>0</v>
      </c>
      <c r="EU12" s="17">
        <v>0.6</v>
      </c>
      <c r="EV12" s="17">
        <v>116.8</v>
      </c>
      <c r="EW12" s="17">
        <v>124.5</v>
      </c>
      <c r="EX12" s="17">
        <v>0</v>
      </c>
      <c r="EY12" s="17">
        <v>0</v>
      </c>
      <c r="EZ12" s="17">
        <v>9.8000000000000007</v>
      </c>
      <c r="FA12" s="17">
        <v>19.899999999999999</v>
      </c>
      <c r="FB12" s="17">
        <v>8.6</v>
      </c>
      <c r="FC12" s="17">
        <v>43.6</v>
      </c>
      <c r="FD12" s="17">
        <v>13.5</v>
      </c>
      <c r="FE12" s="17"/>
      <c r="FF12" s="17"/>
      <c r="FG12" s="17">
        <v>17.5</v>
      </c>
      <c r="FH12" s="17"/>
      <c r="FI12" s="17">
        <v>6.7</v>
      </c>
      <c r="FJ12" s="17">
        <v>6387.66</v>
      </c>
      <c r="FK12" s="15"/>
      <c r="FL12" s="17">
        <v>15.371600000000001</v>
      </c>
      <c r="FM12" s="17">
        <v>0</v>
      </c>
      <c r="FN12" s="17"/>
      <c r="FO12" s="17">
        <v>13.2</v>
      </c>
      <c r="FP12" s="17">
        <v>27.1</v>
      </c>
      <c r="FQ12" s="17">
        <v>18.899999999999999</v>
      </c>
      <c r="FR12" s="17">
        <v>11.1</v>
      </c>
      <c r="FS12" s="17">
        <v>15.8</v>
      </c>
      <c r="FT12" s="17">
        <v>101.4716</v>
      </c>
    </row>
    <row r="13" spans="1:176" ht="24" customHeight="1" x14ac:dyDescent="0.3">
      <c r="A13" s="16" t="s">
        <v>63</v>
      </c>
      <c r="B13" s="16" t="s">
        <v>789</v>
      </c>
      <c r="C13" s="17">
        <v>138.30000000000001</v>
      </c>
      <c r="D13" s="17">
        <v>647.99</v>
      </c>
      <c r="E13" s="17">
        <v>217.33</v>
      </c>
      <c r="F13" s="17"/>
      <c r="G13" s="17"/>
      <c r="H13" s="17">
        <v>60.1</v>
      </c>
      <c r="I13" s="17">
        <v>150.80000000000001</v>
      </c>
      <c r="J13" s="17"/>
      <c r="K13" s="17"/>
      <c r="L13" s="17"/>
      <c r="M13" s="17">
        <v>126.2</v>
      </c>
      <c r="N13" s="17">
        <v>127.7</v>
      </c>
      <c r="O13" s="17">
        <v>149.80000000000001</v>
      </c>
      <c r="P13" s="17"/>
      <c r="Q13" s="17"/>
      <c r="R13" s="17">
        <v>381.4</v>
      </c>
      <c r="S13" s="17">
        <v>4.7</v>
      </c>
      <c r="T13" s="17"/>
      <c r="U13" s="17"/>
      <c r="V13" s="17"/>
      <c r="W13" s="17"/>
      <c r="X13" s="17">
        <v>163.6</v>
      </c>
      <c r="Y13" s="17">
        <v>7.2</v>
      </c>
      <c r="Z13" s="17">
        <v>5.3</v>
      </c>
      <c r="AA13" s="17"/>
      <c r="AB13" s="17">
        <v>7</v>
      </c>
      <c r="AC13" s="17">
        <v>11.8</v>
      </c>
      <c r="AD13" s="17">
        <v>60.5</v>
      </c>
      <c r="AE13" s="17"/>
      <c r="AF13" s="17"/>
      <c r="AG13" s="17"/>
      <c r="AH13" s="17"/>
      <c r="AI13" s="17">
        <v>70.3</v>
      </c>
      <c r="AJ13" s="17">
        <v>87.8</v>
      </c>
      <c r="AK13" s="17"/>
      <c r="AL13" s="17"/>
      <c r="AM13" s="17"/>
      <c r="AN13" s="17">
        <v>6.5</v>
      </c>
      <c r="AO13" s="17">
        <v>153</v>
      </c>
      <c r="AP13" s="17">
        <v>50.2</v>
      </c>
      <c r="AQ13" s="17">
        <v>46.5</v>
      </c>
      <c r="AR13" s="17">
        <v>26.8</v>
      </c>
      <c r="AS13" s="17">
        <v>18.7</v>
      </c>
      <c r="AT13" s="17">
        <v>13.2</v>
      </c>
      <c r="AU13" s="17">
        <v>88</v>
      </c>
      <c r="AV13" s="17">
        <v>121.8</v>
      </c>
      <c r="AW13" s="17">
        <v>122.5</v>
      </c>
      <c r="AX13" s="17">
        <v>150.80000000000001</v>
      </c>
      <c r="AY13" s="17">
        <v>103.8</v>
      </c>
      <c r="AZ13" s="17">
        <v>8.4</v>
      </c>
      <c r="BA13" s="17">
        <v>2.8</v>
      </c>
      <c r="BB13" s="17">
        <v>17.399999999999999</v>
      </c>
      <c r="BC13" s="17">
        <v>43.7</v>
      </c>
      <c r="BD13" s="17"/>
      <c r="BE13" s="17">
        <v>10.8</v>
      </c>
      <c r="BF13" s="17">
        <v>111</v>
      </c>
      <c r="BG13" s="17"/>
      <c r="BH13" s="17"/>
      <c r="BI13" s="17"/>
      <c r="BJ13" s="17"/>
      <c r="BK13" s="17"/>
      <c r="BL13" s="17"/>
      <c r="BM13" s="17"/>
      <c r="BN13" s="17"/>
      <c r="BO13" s="17"/>
      <c r="BP13" s="17">
        <v>81</v>
      </c>
      <c r="BQ13" s="17">
        <v>179.2</v>
      </c>
      <c r="BR13" s="17">
        <v>177</v>
      </c>
      <c r="BS13" s="17">
        <v>200</v>
      </c>
      <c r="BT13" s="17">
        <v>275.3</v>
      </c>
      <c r="BU13" s="17"/>
      <c r="BV13" s="17"/>
      <c r="BW13" s="17"/>
      <c r="BX13" s="17"/>
      <c r="BY13" s="17"/>
      <c r="BZ13" s="17"/>
      <c r="CA13" s="17"/>
      <c r="CB13" s="17"/>
      <c r="CC13" s="17">
        <v>4</v>
      </c>
      <c r="CD13" s="17">
        <v>100.3</v>
      </c>
      <c r="CE13" s="17">
        <v>85.4</v>
      </c>
      <c r="CF13" s="17">
        <v>62.7</v>
      </c>
      <c r="CG13" s="17">
        <v>74.099999999999994</v>
      </c>
      <c r="CH13" s="17">
        <v>29.8</v>
      </c>
      <c r="CI13" s="17"/>
      <c r="CJ13" s="17"/>
      <c r="CK13" s="17"/>
      <c r="CL13" s="17">
        <v>103.2</v>
      </c>
      <c r="CM13" s="17">
        <v>103</v>
      </c>
      <c r="CN13" s="17">
        <v>122.8</v>
      </c>
      <c r="CO13" s="17"/>
      <c r="CP13" s="17"/>
      <c r="CQ13" s="17"/>
      <c r="CR13" s="17"/>
      <c r="CS13" s="17"/>
      <c r="CT13" s="17">
        <v>218.1</v>
      </c>
      <c r="CU13" s="17">
        <v>103.6</v>
      </c>
      <c r="CV13" s="17">
        <v>0</v>
      </c>
      <c r="CW13" s="17">
        <v>29.9</v>
      </c>
      <c r="CX13" s="17">
        <v>0</v>
      </c>
      <c r="CY13" s="17">
        <v>17.100000000000001</v>
      </c>
      <c r="CZ13" s="17">
        <v>0</v>
      </c>
      <c r="DA13" s="17">
        <v>16</v>
      </c>
      <c r="DB13" s="17">
        <v>9.9</v>
      </c>
      <c r="DC13" s="17">
        <v>4.7</v>
      </c>
      <c r="DD13" s="17">
        <v>0.6</v>
      </c>
      <c r="DE13" s="17">
        <v>1.5</v>
      </c>
      <c r="DF13" s="17">
        <v>4.2</v>
      </c>
      <c r="DG13" s="17">
        <v>19.899999999999999</v>
      </c>
      <c r="DH13" s="17">
        <v>20</v>
      </c>
      <c r="DI13" s="17">
        <v>12.4</v>
      </c>
      <c r="DJ13" s="17">
        <v>3.6</v>
      </c>
      <c r="DK13" s="17">
        <v>18.5</v>
      </c>
      <c r="DL13" s="17">
        <v>0</v>
      </c>
      <c r="DM13" s="17">
        <v>0</v>
      </c>
      <c r="DN13" s="17">
        <v>12.9</v>
      </c>
      <c r="DO13" s="17">
        <v>42.4</v>
      </c>
      <c r="DP13" s="17">
        <v>4.4000000000000004</v>
      </c>
      <c r="DQ13" s="17">
        <v>1</v>
      </c>
      <c r="DR13" s="17">
        <v>2.2000000000000002</v>
      </c>
      <c r="DS13" s="17">
        <v>3</v>
      </c>
      <c r="DT13" s="17">
        <v>0</v>
      </c>
      <c r="DU13" s="17">
        <v>3</v>
      </c>
      <c r="DV13" s="17">
        <v>10.1</v>
      </c>
      <c r="DW13" s="17">
        <v>1.9</v>
      </c>
      <c r="DX13" s="17">
        <v>0</v>
      </c>
      <c r="DY13" s="17">
        <v>11.4</v>
      </c>
      <c r="DZ13" s="17">
        <v>5.4</v>
      </c>
      <c r="EA13" s="17">
        <v>7</v>
      </c>
      <c r="EB13" s="17">
        <v>9.4</v>
      </c>
      <c r="EC13" s="17">
        <v>20</v>
      </c>
      <c r="ED13" s="17">
        <v>5</v>
      </c>
      <c r="EE13" s="17">
        <v>7.2</v>
      </c>
      <c r="EF13" s="17">
        <v>0</v>
      </c>
      <c r="EG13" s="17">
        <v>57.6</v>
      </c>
      <c r="EH13" s="17">
        <v>67.099999999999994</v>
      </c>
      <c r="EI13" s="17">
        <v>9</v>
      </c>
      <c r="EJ13" s="17">
        <v>3.6</v>
      </c>
      <c r="EK13" s="17">
        <v>9.3000000000000007</v>
      </c>
      <c r="EL13" s="17">
        <v>3.2</v>
      </c>
      <c r="EM13" s="17">
        <v>8.1</v>
      </c>
      <c r="EN13" s="17">
        <v>8.1999999999999993</v>
      </c>
      <c r="EO13" s="17">
        <v>9</v>
      </c>
      <c r="EP13" s="17">
        <v>9</v>
      </c>
      <c r="EQ13" s="17">
        <v>15.2</v>
      </c>
      <c r="ER13" s="17">
        <v>0</v>
      </c>
      <c r="ES13" s="17">
        <v>0</v>
      </c>
      <c r="ET13" s="17">
        <v>0</v>
      </c>
      <c r="EU13" s="17">
        <v>0.6</v>
      </c>
      <c r="EV13" s="17">
        <v>112.9</v>
      </c>
      <c r="EW13" s="17">
        <v>109.4</v>
      </c>
      <c r="EX13" s="17">
        <v>0</v>
      </c>
      <c r="EY13" s="17">
        <v>0</v>
      </c>
      <c r="EZ13" s="17">
        <v>9.8000000000000007</v>
      </c>
      <c r="FA13" s="17">
        <v>20</v>
      </c>
      <c r="FB13" s="17">
        <v>9.3000000000000007</v>
      </c>
      <c r="FC13" s="17">
        <v>43.8</v>
      </c>
      <c r="FD13" s="17">
        <v>13.5</v>
      </c>
      <c r="FE13" s="17"/>
      <c r="FF13" s="17"/>
      <c r="FG13" s="17">
        <v>17.399999999999999</v>
      </c>
      <c r="FH13" s="17"/>
      <c r="FI13" s="17">
        <v>6.8</v>
      </c>
      <c r="FJ13" s="17">
        <v>6280.62</v>
      </c>
      <c r="FK13" s="15"/>
      <c r="FL13" s="17">
        <v>5.7031000000000001</v>
      </c>
      <c r="FM13" s="17">
        <v>0</v>
      </c>
      <c r="FN13" s="17"/>
      <c r="FO13" s="17">
        <v>13.2</v>
      </c>
      <c r="FP13" s="17">
        <v>27.2</v>
      </c>
      <c r="FQ13" s="17">
        <v>18.899999999999999</v>
      </c>
      <c r="FR13" s="17">
        <v>11.1</v>
      </c>
      <c r="FS13" s="17">
        <v>15.7</v>
      </c>
      <c r="FT13" s="17">
        <v>91.803100000000001</v>
      </c>
    </row>
    <row r="14" spans="1:176" ht="24" customHeight="1" x14ac:dyDescent="0.3">
      <c r="A14" s="16" t="s">
        <v>63</v>
      </c>
      <c r="B14" s="16" t="s">
        <v>790</v>
      </c>
      <c r="C14" s="17">
        <v>139.9</v>
      </c>
      <c r="D14" s="17">
        <v>649.16999999999996</v>
      </c>
      <c r="E14" s="17">
        <v>218.3</v>
      </c>
      <c r="F14" s="17"/>
      <c r="G14" s="17"/>
      <c r="H14" s="17">
        <v>59.8</v>
      </c>
      <c r="I14" s="17">
        <v>151.30000000000001</v>
      </c>
      <c r="J14" s="17"/>
      <c r="K14" s="17"/>
      <c r="L14" s="17"/>
      <c r="M14" s="17">
        <v>125.5</v>
      </c>
      <c r="N14" s="17">
        <v>126.4</v>
      </c>
      <c r="O14" s="17">
        <v>149</v>
      </c>
      <c r="P14" s="17"/>
      <c r="Q14" s="17"/>
      <c r="R14" s="17">
        <v>335.6</v>
      </c>
      <c r="S14" s="17">
        <v>4.7</v>
      </c>
      <c r="T14" s="17"/>
      <c r="U14" s="17"/>
      <c r="V14" s="17"/>
      <c r="W14" s="17"/>
      <c r="X14" s="17">
        <v>162.30000000000001</v>
      </c>
      <c r="Y14" s="17">
        <v>7.4</v>
      </c>
      <c r="Z14" s="17">
        <v>5.3</v>
      </c>
      <c r="AA14" s="17"/>
      <c r="AB14" s="17">
        <v>6.8</v>
      </c>
      <c r="AC14" s="17">
        <v>11.8</v>
      </c>
      <c r="AD14" s="17">
        <v>60.1</v>
      </c>
      <c r="AE14" s="17"/>
      <c r="AF14" s="17"/>
      <c r="AG14" s="17"/>
      <c r="AH14" s="17"/>
      <c r="AI14" s="17">
        <v>70.599999999999994</v>
      </c>
      <c r="AJ14" s="17">
        <v>85.7</v>
      </c>
      <c r="AK14" s="17"/>
      <c r="AL14" s="17"/>
      <c r="AM14" s="17"/>
      <c r="AN14" s="17">
        <v>6.5</v>
      </c>
      <c r="AO14" s="17">
        <v>154.80000000000001</v>
      </c>
      <c r="AP14" s="17">
        <v>51.3</v>
      </c>
      <c r="AQ14" s="17">
        <v>73.2</v>
      </c>
      <c r="AR14" s="17">
        <v>28.9</v>
      </c>
      <c r="AS14" s="17">
        <v>18.8</v>
      </c>
      <c r="AT14" s="17">
        <v>13.2</v>
      </c>
      <c r="AU14" s="17">
        <v>87.8</v>
      </c>
      <c r="AV14" s="17">
        <v>122.9</v>
      </c>
      <c r="AW14" s="17">
        <v>122</v>
      </c>
      <c r="AX14" s="17">
        <v>143.1</v>
      </c>
      <c r="AY14" s="17">
        <v>105.8</v>
      </c>
      <c r="AZ14" s="17">
        <v>8.3000000000000007</v>
      </c>
      <c r="BA14" s="17">
        <v>2.8</v>
      </c>
      <c r="BB14" s="17">
        <v>17.7</v>
      </c>
      <c r="BC14" s="17">
        <v>43.9</v>
      </c>
      <c r="BD14" s="17"/>
      <c r="BE14" s="17">
        <v>10.8</v>
      </c>
      <c r="BF14" s="17">
        <v>106.5</v>
      </c>
      <c r="BG14" s="17"/>
      <c r="BH14" s="17"/>
      <c r="BI14" s="17"/>
      <c r="BJ14" s="17"/>
      <c r="BK14" s="17"/>
      <c r="BL14" s="17"/>
      <c r="BM14" s="17"/>
      <c r="BN14" s="17"/>
      <c r="BO14" s="17"/>
      <c r="BP14" s="17">
        <v>80.7</v>
      </c>
      <c r="BQ14" s="17">
        <v>178.4</v>
      </c>
      <c r="BR14" s="17">
        <v>176.3</v>
      </c>
      <c r="BS14" s="17">
        <v>200</v>
      </c>
      <c r="BT14" s="17">
        <v>274.39999999999998</v>
      </c>
      <c r="BU14" s="17"/>
      <c r="BV14" s="17"/>
      <c r="BW14" s="17"/>
      <c r="BX14" s="17"/>
      <c r="BY14" s="17"/>
      <c r="BZ14" s="17"/>
      <c r="CA14" s="17"/>
      <c r="CB14" s="17"/>
      <c r="CC14" s="17">
        <v>4</v>
      </c>
      <c r="CD14" s="17">
        <v>83.7</v>
      </c>
      <c r="CE14" s="17">
        <v>91.9</v>
      </c>
      <c r="CF14" s="17">
        <v>62.9</v>
      </c>
      <c r="CG14" s="17">
        <v>72.099999999999994</v>
      </c>
      <c r="CH14" s="17">
        <v>30</v>
      </c>
      <c r="CI14" s="17"/>
      <c r="CJ14" s="17"/>
      <c r="CK14" s="17"/>
      <c r="CL14" s="17">
        <v>102.8</v>
      </c>
      <c r="CM14" s="17">
        <v>103</v>
      </c>
      <c r="CN14" s="17">
        <v>121.8</v>
      </c>
      <c r="CO14" s="17"/>
      <c r="CP14" s="17"/>
      <c r="CQ14" s="17"/>
      <c r="CR14" s="17"/>
      <c r="CS14" s="17"/>
      <c r="CT14" s="17">
        <v>218.1</v>
      </c>
      <c r="CU14" s="17">
        <v>103.6</v>
      </c>
      <c r="CV14" s="17">
        <v>0</v>
      </c>
      <c r="CW14" s="17">
        <v>24.1</v>
      </c>
      <c r="CX14" s="17">
        <v>0</v>
      </c>
      <c r="CY14" s="17">
        <v>15.6</v>
      </c>
      <c r="CZ14" s="17">
        <v>0</v>
      </c>
      <c r="DA14" s="17">
        <v>16</v>
      </c>
      <c r="DB14" s="17">
        <v>9.8000000000000007</v>
      </c>
      <c r="DC14" s="17">
        <v>4.7</v>
      </c>
      <c r="DD14" s="17">
        <v>0.6</v>
      </c>
      <c r="DE14" s="17">
        <v>1.5</v>
      </c>
      <c r="DF14" s="17">
        <v>4.5</v>
      </c>
      <c r="DG14" s="17">
        <v>20.100000000000001</v>
      </c>
      <c r="DH14" s="17">
        <v>20</v>
      </c>
      <c r="DI14" s="17">
        <v>12.3</v>
      </c>
      <c r="DJ14" s="17">
        <v>3.5</v>
      </c>
      <c r="DK14" s="17">
        <v>18.5</v>
      </c>
      <c r="DL14" s="17">
        <v>0</v>
      </c>
      <c r="DM14" s="17">
        <v>0</v>
      </c>
      <c r="DN14" s="17">
        <v>13.7</v>
      </c>
      <c r="DO14" s="17">
        <v>36.700000000000003</v>
      </c>
      <c r="DP14" s="17">
        <v>4.5</v>
      </c>
      <c r="DQ14" s="17">
        <v>1</v>
      </c>
      <c r="DR14" s="17">
        <v>2.2000000000000002</v>
      </c>
      <c r="DS14" s="17">
        <v>3</v>
      </c>
      <c r="DT14" s="17">
        <v>0</v>
      </c>
      <c r="DU14" s="17">
        <v>3</v>
      </c>
      <c r="DV14" s="17">
        <v>9.9</v>
      </c>
      <c r="DW14" s="17">
        <v>1.9</v>
      </c>
      <c r="DX14" s="17">
        <v>0</v>
      </c>
      <c r="DY14" s="17">
        <v>11.4</v>
      </c>
      <c r="DZ14" s="17">
        <v>5.5</v>
      </c>
      <c r="EA14" s="17">
        <v>6.9</v>
      </c>
      <c r="EB14" s="17">
        <v>9.4</v>
      </c>
      <c r="EC14" s="17">
        <v>20</v>
      </c>
      <c r="ED14" s="17">
        <v>4.3</v>
      </c>
      <c r="EE14" s="17">
        <v>5.9</v>
      </c>
      <c r="EF14" s="17">
        <v>0</v>
      </c>
      <c r="EG14" s="17">
        <v>61.6</v>
      </c>
      <c r="EH14" s="17">
        <v>71.099999999999994</v>
      </c>
      <c r="EI14" s="17">
        <v>7.4</v>
      </c>
      <c r="EJ14" s="17">
        <v>4.5</v>
      </c>
      <c r="EK14" s="17">
        <v>9.3000000000000007</v>
      </c>
      <c r="EL14" s="17">
        <v>3.2</v>
      </c>
      <c r="EM14" s="17">
        <v>8.1</v>
      </c>
      <c r="EN14" s="17">
        <v>8.1999999999999993</v>
      </c>
      <c r="EO14" s="17">
        <v>9</v>
      </c>
      <c r="EP14" s="17">
        <v>9</v>
      </c>
      <c r="EQ14" s="17">
        <v>12.9</v>
      </c>
      <c r="ER14" s="17">
        <v>0</v>
      </c>
      <c r="ES14" s="17">
        <v>0</v>
      </c>
      <c r="ET14" s="17">
        <v>0</v>
      </c>
      <c r="EU14" s="17">
        <v>0.6</v>
      </c>
      <c r="EV14" s="17">
        <v>108.1</v>
      </c>
      <c r="EW14" s="17">
        <v>99.5</v>
      </c>
      <c r="EX14" s="17">
        <v>0</v>
      </c>
      <c r="EY14" s="17">
        <v>0</v>
      </c>
      <c r="EZ14" s="17">
        <v>9.8000000000000007</v>
      </c>
      <c r="FA14" s="17">
        <v>20</v>
      </c>
      <c r="FB14" s="17">
        <v>9.4</v>
      </c>
      <c r="FC14" s="17">
        <v>43.7</v>
      </c>
      <c r="FD14" s="17">
        <v>13.4</v>
      </c>
      <c r="FE14" s="17"/>
      <c r="FF14" s="17"/>
      <c r="FG14" s="17">
        <v>17</v>
      </c>
      <c r="FH14" s="17"/>
      <c r="FI14" s="17">
        <v>6.9</v>
      </c>
      <c r="FJ14" s="17">
        <v>6214.87</v>
      </c>
      <c r="FK14" s="15"/>
      <c r="FL14" s="17">
        <v>11.873100000000001</v>
      </c>
      <c r="FM14" s="17">
        <v>0</v>
      </c>
      <c r="FN14" s="17"/>
      <c r="FO14" s="17">
        <v>13.2</v>
      </c>
      <c r="FP14" s="17">
        <v>27.2</v>
      </c>
      <c r="FQ14" s="17">
        <v>18.899999999999999</v>
      </c>
      <c r="FR14" s="17">
        <v>11.1</v>
      </c>
      <c r="FS14" s="17">
        <v>15.6</v>
      </c>
      <c r="FT14" s="17">
        <v>97.873099999999994</v>
      </c>
    </row>
    <row r="15" spans="1:176" ht="24" customHeight="1" x14ac:dyDescent="0.3">
      <c r="A15" s="16" t="s">
        <v>63</v>
      </c>
      <c r="B15" s="16" t="s">
        <v>791</v>
      </c>
      <c r="C15" s="17">
        <v>141.4</v>
      </c>
      <c r="D15" s="17">
        <v>646.21</v>
      </c>
      <c r="E15" s="17">
        <v>216.22</v>
      </c>
      <c r="F15" s="17"/>
      <c r="G15" s="17"/>
      <c r="H15" s="17">
        <v>60</v>
      </c>
      <c r="I15" s="17">
        <v>151</v>
      </c>
      <c r="J15" s="17"/>
      <c r="K15" s="17"/>
      <c r="L15" s="17"/>
      <c r="M15" s="17">
        <v>126</v>
      </c>
      <c r="N15" s="17">
        <v>125.3</v>
      </c>
      <c r="O15" s="17">
        <v>147.30000000000001</v>
      </c>
      <c r="P15" s="17"/>
      <c r="Q15" s="17"/>
      <c r="R15" s="17">
        <v>264.7</v>
      </c>
      <c r="S15" s="17">
        <v>4.5999999999999996</v>
      </c>
      <c r="T15" s="17"/>
      <c r="U15" s="17"/>
      <c r="V15" s="17"/>
      <c r="W15" s="17"/>
      <c r="X15" s="17">
        <v>164.3</v>
      </c>
      <c r="Y15" s="17">
        <v>7.1</v>
      </c>
      <c r="Z15" s="17">
        <v>5.2</v>
      </c>
      <c r="AA15" s="17"/>
      <c r="AB15" s="17">
        <v>6.9</v>
      </c>
      <c r="AC15" s="17">
        <v>11.8</v>
      </c>
      <c r="AD15" s="17">
        <v>60.3</v>
      </c>
      <c r="AE15" s="17"/>
      <c r="AF15" s="17"/>
      <c r="AG15" s="17"/>
      <c r="AH15" s="17"/>
      <c r="AI15" s="17">
        <v>69.8</v>
      </c>
      <c r="AJ15" s="17">
        <v>164.5</v>
      </c>
      <c r="AK15" s="17"/>
      <c r="AL15" s="17"/>
      <c r="AM15" s="17"/>
      <c r="AN15" s="17">
        <v>6.5</v>
      </c>
      <c r="AO15" s="17">
        <v>152.4</v>
      </c>
      <c r="AP15" s="17">
        <v>52</v>
      </c>
      <c r="AQ15" s="17">
        <v>75.2</v>
      </c>
      <c r="AR15" s="17">
        <v>26.6</v>
      </c>
      <c r="AS15" s="17">
        <v>18.8</v>
      </c>
      <c r="AT15" s="17">
        <v>13.2</v>
      </c>
      <c r="AU15" s="17">
        <v>87.8</v>
      </c>
      <c r="AV15" s="17">
        <v>120.9</v>
      </c>
      <c r="AW15" s="17">
        <v>121.5</v>
      </c>
      <c r="AX15" s="17">
        <v>136.6</v>
      </c>
      <c r="AY15" s="17">
        <v>104.4</v>
      </c>
      <c r="AZ15" s="17">
        <v>8.3000000000000007</v>
      </c>
      <c r="BA15" s="17">
        <v>2.7</v>
      </c>
      <c r="BB15" s="17">
        <v>17.600000000000001</v>
      </c>
      <c r="BC15" s="17">
        <v>43.3</v>
      </c>
      <c r="BD15" s="17"/>
      <c r="BE15" s="17">
        <v>10.8</v>
      </c>
      <c r="BF15" s="17">
        <v>99.6</v>
      </c>
      <c r="BG15" s="17"/>
      <c r="BH15" s="17"/>
      <c r="BI15" s="17"/>
      <c r="BJ15" s="17"/>
      <c r="BK15" s="17"/>
      <c r="BL15" s="17"/>
      <c r="BM15" s="17"/>
      <c r="BN15" s="17"/>
      <c r="BO15" s="17"/>
      <c r="BP15" s="17">
        <v>80.5</v>
      </c>
      <c r="BQ15" s="17">
        <v>178.2</v>
      </c>
      <c r="BR15" s="17">
        <v>175.8</v>
      </c>
      <c r="BS15" s="17">
        <v>200</v>
      </c>
      <c r="BT15" s="17">
        <v>275.8</v>
      </c>
      <c r="BU15" s="17"/>
      <c r="BV15" s="17"/>
      <c r="BW15" s="17"/>
      <c r="BX15" s="17"/>
      <c r="BY15" s="17"/>
      <c r="BZ15" s="17"/>
      <c r="CA15" s="17"/>
      <c r="CB15" s="17"/>
      <c r="CC15" s="17">
        <v>4</v>
      </c>
      <c r="CD15" s="17">
        <v>138.19999999999999</v>
      </c>
      <c r="CE15" s="17">
        <v>91.4</v>
      </c>
      <c r="CF15" s="17">
        <v>62.4</v>
      </c>
      <c r="CG15" s="17">
        <v>71.099999999999994</v>
      </c>
      <c r="CH15" s="17">
        <v>29.7</v>
      </c>
      <c r="CI15" s="17"/>
      <c r="CJ15" s="17"/>
      <c r="CK15" s="17"/>
      <c r="CL15" s="17">
        <v>102.2</v>
      </c>
      <c r="CM15" s="17">
        <v>102.2</v>
      </c>
      <c r="CN15" s="17">
        <v>121.2</v>
      </c>
      <c r="CO15" s="17"/>
      <c r="CP15" s="17"/>
      <c r="CQ15" s="17"/>
      <c r="CR15" s="17"/>
      <c r="CS15" s="17"/>
      <c r="CT15" s="17">
        <v>217.9</v>
      </c>
      <c r="CU15" s="17">
        <v>103.9</v>
      </c>
      <c r="CV15" s="17">
        <v>0</v>
      </c>
      <c r="CW15" s="17">
        <v>31.9</v>
      </c>
      <c r="CX15" s="17">
        <v>0</v>
      </c>
      <c r="CY15" s="17">
        <v>12.2</v>
      </c>
      <c r="CZ15" s="17">
        <v>0</v>
      </c>
      <c r="DA15" s="17">
        <v>16.100000000000001</v>
      </c>
      <c r="DB15" s="17">
        <v>9.9</v>
      </c>
      <c r="DC15" s="17">
        <v>4.8</v>
      </c>
      <c r="DD15" s="17">
        <v>0.7</v>
      </c>
      <c r="DE15" s="17">
        <v>1.5</v>
      </c>
      <c r="DF15" s="17">
        <v>4.5</v>
      </c>
      <c r="DG15" s="17">
        <v>19.7</v>
      </c>
      <c r="DH15" s="17">
        <v>20</v>
      </c>
      <c r="DI15" s="17">
        <v>12.3</v>
      </c>
      <c r="DJ15" s="17">
        <v>3.6</v>
      </c>
      <c r="DK15" s="17">
        <v>18.5</v>
      </c>
      <c r="DL15" s="17">
        <v>0</v>
      </c>
      <c r="DM15" s="17">
        <v>0</v>
      </c>
      <c r="DN15" s="17">
        <v>12.6</v>
      </c>
      <c r="DO15" s="17">
        <v>40.200000000000003</v>
      </c>
      <c r="DP15" s="17">
        <v>4.5</v>
      </c>
      <c r="DQ15" s="17">
        <v>1</v>
      </c>
      <c r="DR15" s="17">
        <v>2.2000000000000002</v>
      </c>
      <c r="DS15" s="17">
        <v>3</v>
      </c>
      <c r="DT15" s="17">
        <v>0</v>
      </c>
      <c r="DU15" s="17">
        <v>3</v>
      </c>
      <c r="DV15" s="17">
        <v>9.8000000000000007</v>
      </c>
      <c r="DW15" s="17">
        <v>1.9</v>
      </c>
      <c r="DX15" s="17">
        <v>0</v>
      </c>
      <c r="DY15" s="17">
        <v>11.4</v>
      </c>
      <c r="DZ15" s="17">
        <v>5.4</v>
      </c>
      <c r="EA15" s="17">
        <v>6.8</v>
      </c>
      <c r="EB15" s="17">
        <v>9.5</v>
      </c>
      <c r="EC15" s="17">
        <v>20</v>
      </c>
      <c r="ED15" s="17">
        <v>5.7</v>
      </c>
      <c r="EE15" s="17">
        <v>1.9</v>
      </c>
      <c r="EF15" s="17">
        <v>0</v>
      </c>
      <c r="EG15" s="17">
        <v>55</v>
      </c>
      <c r="EH15" s="17">
        <v>67.7</v>
      </c>
      <c r="EI15" s="17">
        <v>6</v>
      </c>
      <c r="EJ15" s="17">
        <v>4</v>
      </c>
      <c r="EK15" s="17">
        <v>9.3000000000000007</v>
      </c>
      <c r="EL15" s="17">
        <v>3.2</v>
      </c>
      <c r="EM15" s="17">
        <v>8.1</v>
      </c>
      <c r="EN15" s="17">
        <v>8.1999999999999993</v>
      </c>
      <c r="EO15" s="17">
        <v>9</v>
      </c>
      <c r="EP15" s="17">
        <v>9</v>
      </c>
      <c r="EQ15" s="17">
        <v>11.4</v>
      </c>
      <c r="ER15" s="17">
        <v>0</v>
      </c>
      <c r="ES15" s="17">
        <v>0</v>
      </c>
      <c r="ET15" s="17">
        <v>0</v>
      </c>
      <c r="EU15" s="17">
        <v>0.6</v>
      </c>
      <c r="EV15" s="17">
        <v>73.599999999999994</v>
      </c>
      <c r="EW15" s="17">
        <v>66.8</v>
      </c>
      <c r="EX15" s="17">
        <v>0</v>
      </c>
      <c r="EY15" s="17">
        <v>0</v>
      </c>
      <c r="EZ15" s="17">
        <v>9.6999999999999993</v>
      </c>
      <c r="FA15" s="17">
        <v>20</v>
      </c>
      <c r="FB15" s="17">
        <v>9.6</v>
      </c>
      <c r="FC15" s="17">
        <v>43.3</v>
      </c>
      <c r="FD15" s="17">
        <v>12.5</v>
      </c>
      <c r="FE15" s="17"/>
      <c r="FF15" s="17"/>
      <c r="FG15" s="17">
        <v>17.600000000000001</v>
      </c>
      <c r="FH15" s="17"/>
      <c r="FI15" s="17">
        <v>6.1</v>
      </c>
      <c r="FJ15" s="17">
        <v>6170.63</v>
      </c>
      <c r="FK15" s="15"/>
      <c r="FL15" s="17">
        <v>9.0813000000000006</v>
      </c>
      <c r="FM15" s="17">
        <v>0</v>
      </c>
      <c r="FN15" s="17"/>
      <c r="FO15" s="17">
        <v>13.2</v>
      </c>
      <c r="FP15" s="17">
        <v>27.1</v>
      </c>
      <c r="FQ15" s="17">
        <v>18.899999999999999</v>
      </c>
      <c r="FR15" s="17">
        <v>11.1</v>
      </c>
      <c r="FS15" s="17">
        <v>15.8</v>
      </c>
      <c r="FT15" s="17">
        <v>95.181299999999993</v>
      </c>
    </row>
    <row r="16" spans="1:176" ht="24" customHeight="1" x14ac:dyDescent="0.3">
      <c r="A16" s="16" t="s">
        <v>63</v>
      </c>
      <c r="B16" s="16" t="s">
        <v>792</v>
      </c>
      <c r="C16" s="17">
        <v>139.19999999999999</v>
      </c>
      <c r="D16" s="17">
        <v>643.86</v>
      </c>
      <c r="E16" s="17">
        <v>215.7</v>
      </c>
      <c r="F16" s="17"/>
      <c r="G16" s="17"/>
      <c r="H16" s="17">
        <v>58.4</v>
      </c>
      <c r="I16" s="17">
        <v>152.19999999999999</v>
      </c>
      <c r="J16" s="17"/>
      <c r="K16" s="17"/>
      <c r="L16" s="17"/>
      <c r="M16" s="17">
        <v>125.9</v>
      </c>
      <c r="N16" s="17">
        <v>125.7</v>
      </c>
      <c r="O16" s="17">
        <v>148.69999999999999</v>
      </c>
      <c r="P16" s="17"/>
      <c r="Q16" s="17"/>
      <c r="R16" s="17">
        <v>308.10000000000002</v>
      </c>
      <c r="S16" s="17">
        <v>4.5999999999999996</v>
      </c>
      <c r="T16" s="17"/>
      <c r="U16" s="17"/>
      <c r="V16" s="17"/>
      <c r="W16" s="17"/>
      <c r="X16" s="17">
        <v>162.9</v>
      </c>
      <c r="Y16" s="17">
        <v>7.2</v>
      </c>
      <c r="Z16" s="17">
        <v>5.2</v>
      </c>
      <c r="AA16" s="17"/>
      <c r="AB16" s="17">
        <v>6.8</v>
      </c>
      <c r="AC16" s="17">
        <v>11.8</v>
      </c>
      <c r="AD16" s="17">
        <v>59.3</v>
      </c>
      <c r="AE16" s="17"/>
      <c r="AF16" s="17"/>
      <c r="AG16" s="17"/>
      <c r="AH16" s="17"/>
      <c r="AI16" s="17">
        <v>69.5</v>
      </c>
      <c r="AJ16" s="17">
        <v>134.19999999999999</v>
      </c>
      <c r="AK16" s="17"/>
      <c r="AL16" s="17"/>
      <c r="AM16" s="17"/>
      <c r="AN16" s="17">
        <v>6.5</v>
      </c>
      <c r="AO16" s="17">
        <v>144.4</v>
      </c>
      <c r="AP16" s="17">
        <v>52.2</v>
      </c>
      <c r="AQ16" s="17">
        <v>72.8</v>
      </c>
      <c r="AR16" s="17">
        <v>28.1</v>
      </c>
      <c r="AS16" s="17">
        <v>18.600000000000001</v>
      </c>
      <c r="AT16" s="17">
        <v>13.2</v>
      </c>
      <c r="AU16" s="17">
        <v>89.9</v>
      </c>
      <c r="AV16" s="17">
        <v>120.1</v>
      </c>
      <c r="AW16" s="17">
        <v>119.5</v>
      </c>
      <c r="AX16" s="17">
        <v>154.4</v>
      </c>
      <c r="AY16" s="17">
        <v>104.4</v>
      </c>
      <c r="AZ16" s="17">
        <v>8.3000000000000007</v>
      </c>
      <c r="BA16" s="17">
        <v>2.7</v>
      </c>
      <c r="BB16" s="17">
        <v>17.8</v>
      </c>
      <c r="BC16" s="17">
        <v>42.5</v>
      </c>
      <c r="BD16" s="17"/>
      <c r="BE16" s="17">
        <v>10.8</v>
      </c>
      <c r="BF16" s="17">
        <v>112</v>
      </c>
      <c r="BG16" s="17"/>
      <c r="BH16" s="17"/>
      <c r="BI16" s="17"/>
      <c r="BJ16" s="17"/>
      <c r="BK16" s="17"/>
      <c r="BL16" s="17"/>
      <c r="BM16" s="17"/>
      <c r="BN16" s="17"/>
      <c r="BO16" s="17"/>
      <c r="BP16" s="17">
        <v>79.8</v>
      </c>
      <c r="BQ16" s="17">
        <v>178.5</v>
      </c>
      <c r="BR16" s="17">
        <v>176.5</v>
      </c>
      <c r="BS16" s="17">
        <v>200</v>
      </c>
      <c r="BT16" s="17">
        <v>275.89999999999998</v>
      </c>
      <c r="BU16" s="17"/>
      <c r="BV16" s="17"/>
      <c r="BW16" s="17"/>
      <c r="BX16" s="17"/>
      <c r="BY16" s="17"/>
      <c r="BZ16" s="17"/>
      <c r="CA16" s="17"/>
      <c r="CB16" s="17"/>
      <c r="CC16" s="17">
        <v>4</v>
      </c>
      <c r="CD16" s="17">
        <v>83.6</v>
      </c>
      <c r="CE16" s="17">
        <v>91.4</v>
      </c>
      <c r="CF16" s="17">
        <v>61.4</v>
      </c>
      <c r="CG16" s="17">
        <v>68.7</v>
      </c>
      <c r="CH16" s="17">
        <v>29.6</v>
      </c>
      <c r="CI16" s="17"/>
      <c r="CJ16" s="17"/>
      <c r="CK16" s="17"/>
      <c r="CL16" s="17">
        <v>103.4</v>
      </c>
      <c r="CM16" s="17">
        <v>103</v>
      </c>
      <c r="CN16" s="17">
        <v>122</v>
      </c>
      <c r="CO16" s="17"/>
      <c r="CP16" s="17"/>
      <c r="CQ16" s="17"/>
      <c r="CR16" s="17"/>
      <c r="CS16" s="17"/>
      <c r="CT16" s="17">
        <v>216.7</v>
      </c>
      <c r="CU16" s="17">
        <v>103.3</v>
      </c>
      <c r="CV16" s="17">
        <v>0</v>
      </c>
      <c r="CW16" s="17">
        <v>30.1</v>
      </c>
      <c r="CX16" s="17">
        <v>0</v>
      </c>
      <c r="CY16" s="17">
        <v>11.6</v>
      </c>
      <c r="CZ16" s="17">
        <v>0</v>
      </c>
      <c r="DA16" s="17">
        <v>16.2</v>
      </c>
      <c r="DB16" s="17">
        <v>9.9</v>
      </c>
      <c r="DC16" s="17">
        <v>4.5999999999999996</v>
      </c>
      <c r="DD16" s="17">
        <v>0.7</v>
      </c>
      <c r="DE16" s="17">
        <v>1.5</v>
      </c>
      <c r="DF16" s="17">
        <v>4.4000000000000004</v>
      </c>
      <c r="DG16" s="17">
        <v>19.600000000000001</v>
      </c>
      <c r="DH16" s="17">
        <v>20</v>
      </c>
      <c r="DI16" s="17">
        <v>12.3</v>
      </c>
      <c r="DJ16" s="17">
        <v>3.6</v>
      </c>
      <c r="DK16" s="17">
        <v>18.5</v>
      </c>
      <c r="DL16" s="17">
        <v>0</v>
      </c>
      <c r="DM16" s="17">
        <v>0</v>
      </c>
      <c r="DN16" s="17">
        <v>17.899999999999999</v>
      </c>
      <c r="DO16" s="17">
        <v>42.8</v>
      </c>
      <c r="DP16" s="17">
        <v>4.5</v>
      </c>
      <c r="DQ16" s="17">
        <v>1</v>
      </c>
      <c r="DR16" s="17">
        <v>2.2000000000000002</v>
      </c>
      <c r="DS16" s="17">
        <v>3</v>
      </c>
      <c r="DT16" s="17">
        <v>0</v>
      </c>
      <c r="DU16" s="17">
        <v>3</v>
      </c>
      <c r="DV16" s="17">
        <v>9.8000000000000007</v>
      </c>
      <c r="DW16" s="17">
        <v>1.8</v>
      </c>
      <c r="DX16" s="17">
        <v>0</v>
      </c>
      <c r="DY16" s="17">
        <v>11.4</v>
      </c>
      <c r="DZ16" s="17">
        <v>5.5</v>
      </c>
      <c r="EA16" s="17">
        <v>6.8</v>
      </c>
      <c r="EB16" s="17">
        <v>9.4</v>
      </c>
      <c r="EC16" s="17">
        <v>19.899999999999999</v>
      </c>
      <c r="ED16" s="17">
        <v>6</v>
      </c>
      <c r="EE16" s="17">
        <v>0.8</v>
      </c>
      <c r="EF16" s="17">
        <v>0</v>
      </c>
      <c r="EG16" s="17">
        <v>60.8</v>
      </c>
      <c r="EH16" s="17">
        <v>62</v>
      </c>
      <c r="EI16" s="17">
        <v>9.5</v>
      </c>
      <c r="EJ16" s="17">
        <v>4.7</v>
      </c>
      <c r="EK16" s="17">
        <v>9.1999999999999993</v>
      </c>
      <c r="EL16" s="17">
        <v>3.2</v>
      </c>
      <c r="EM16" s="17">
        <v>8.4</v>
      </c>
      <c r="EN16" s="17">
        <v>8.1999999999999993</v>
      </c>
      <c r="EO16" s="17">
        <v>9</v>
      </c>
      <c r="EP16" s="17">
        <v>9</v>
      </c>
      <c r="EQ16" s="17">
        <v>9.3000000000000007</v>
      </c>
      <c r="ER16" s="17">
        <v>0</v>
      </c>
      <c r="ES16" s="17">
        <v>0</v>
      </c>
      <c r="ET16" s="17">
        <v>0</v>
      </c>
      <c r="EU16" s="17">
        <v>0.6</v>
      </c>
      <c r="EV16" s="17">
        <v>44.3</v>
      </c>
      <c r="EW16" s="17">
        <v>40.200000000000003</v>
      </c>
      <c r="EX16" s="17">
        <v>0</v>
      </c>
      <c r="EY16" s="17">
        <v>0</v>
      </c>
      <c r="EZ16" s="17">
        <v>9.8000000000000007</v>
      </c>
      <c r="FA16" s="17">
        <v>19.899999999999999</v>
      </c>
      <c r="FB16" s="17">
        <v>8.6</v>
      </c>
      <c r="FC16" s="17">
        <v>43.9</v>
      </c>
      <c r="FD16" s="17">
        <v>12.9</v>
      </c>
      <c r="FE16" s="17"/>
      <c r="FF16" s="17"/>
      <c r="FG16" s="17">
        <v>17</v>
      </c>
      <c r="FH16" s="17"/>
      <c r="FI16" s="17">
        <v>6.5</v>
      </c>
      <c r="FJ16" s="17">
        <v>6091.06</v>
      </c>
      <c r="FK16" s="15"/>
      <c r="FL16" s="17">
        <v>2.7930999999999999</v>
      </c>
      <c r="FM16" s="17">
        <v>0</v>
      </c>
      <c r="FN16" s="17"/>
      <c r="FO16" s="17">
        <v>13.2</v>
      </c>
      <c r="FP16" s="17">
        <v>27.1</v>
      </c>
      <c r="FQ16" s="17">
        <v>18.899999999999999</v>
      </c>
      <c r="FR16" s="17">
        <v>11</v>
      </c>
      <c r="FS16" s="17">
        <v>15.8</v>
      </c>
      <c r="FT16" s="17">
        <v>88.793099999999995</v>
      </c>
    </row>
    <row r="17" spans="1:176" ht="24" customHeight="1" x14ac:dyDescent="0.3">
      <c r="A17" s="16" t="s">
        <v>63</v>
      </c>
      <c r="B17" s="16" t="s">
        <v>793</v>
      </c>
      <c r="C17" s="17">
        <v>142.19999999999999</v>
      </c>
      <c r="D17" s="17">
        <v>650.08000000000004</v>
      </c>
      <c r="E17" s="17">
        <v>218.64</v>
      </c>
      <c r="F17" s="17"/>
      <c r="G17" s="17"/>
      <c r="H17" s="17">
        <v>60.2</v>
      </c>
      <c r="I17" s="17">
        <v>156</v>
      </c>
      <c r="J17" s="17"/>
      <c r="K17" s="17"/>
      <c r="L17" s="17"/>
      <c r="M17" s="17">
        <v>126.2</v>
      </c>
      <c r="N17" s="17">
        <v>125.9</v>
      </c>
      <c r="O17" s="17">
        <v>148.80000000000001</v>
      </c>
      <c r="P17" s="17"/>
      <c r="Q17" s="17"/>
      <c r="R17" s="17">
        <v>438.9</v>
      </c>
      <c r="S17" s="17">
        <v>4.7</v>
      </c>
      <c r="T17" s="17"/>
      <c r="U17" s="17"/>
      <c r="V17" s="17"/>
      <c r="W17" s="17"/>
      <c r="X17" s="17">
        <v>164.9</v>
      </c>
      <c r="Y17" s="17">
        <v>7.5</v>
      </c>
      <c r="Z17" s="17">
        <v>5.3</v>
      </c>
      <c r="AA17" s="17"/>
      <c r="AB17" s="17">
        <v>6.8</v>
      </c>
      <c r="AC17" s="17">
        <v>11.8</v>
      </c>
      <c r="AD17" s="17">
        <v>60.4</v>
      </c>
      <c r="AE17" s="17"/>
      <c r="AF17" s="17"/>
      <c r="AG17" s="17"/>
      <c r="AH17" s="17"/>
      <c r="AI17" s="17">
        <v>70.5</v>
      </c>
      <c r="AJ17" s="17">
        <v>126.5</v>
      </c>
      <c r="AK17" s="17"/>
      <c r="AL17" s="17"/>
      <c r="AM17" s="17"/>
      <c r="AN17" s="17">
        <v>6.5</v>
      </c>
      <c r="AO17" s="17">
        <v>231.8</v>
      </c>
      <c r="AP17" s="17">
        <v>53</v>
      </c>
      <c r="AQ17" s="17">
        <v>0</v>
      </c>
      <c r="AR17" s="17">
        <v>28.6</v>
      </c>
      <c r="AS17" s="17">
        <v>18.8</v>
      </c>
      <c r="AT17" s="17">
        <v>13.2</v>
      </c>
      <c r="AU17" s="17">
        <v>89.4</v>
      </c>
      <c r="AV17" s="17">
        <v>123.2</v>
      </c>
      <c r="AW17" s="17">
        <v>122.7</v>
      </c>
      <c r="AX17" s="17">
        <v>153.9</v>
      </c>
      <c r="AY17" s="17">
        <v>104.5</v>
      </c>
      <c r="AZ17" s="17">
        <v>8.3000000000000007</v>
      </c>
      <c r="BA17" s="17">
        <v>2.7</v>
      </c>
      <c r="BB17" s="17">
        <v>6.4</v>
      </c>
      <c r="BC17" s="17">
        <v>43.3</v>
      </c>
      <c r="BD17" s="17"/>
      <c r="BE17" s="17">
        <v>10.8</v>
      </c>
      <c r="BF17" s="17">
        <v>124.1</v>
      </c>
      <c r="BG17" s="17"/>
      <c r="BH17" s="17"/>
      <c r="BI17" s="17"/>
      <c r="BJ17" s="17"/>
      <c r="BK17" s="17"/>
      <c r="BL17" s="17"/>
      <c r="BM17" s="17"/>
      <c r="BN17" s="17"/>
      <c r="BO17" s="17"/>
      <c r="BP17" s="17">
        <v>80.900000000000006</v>
      </c>
      <c r="BQ17" s="17">
        <v>178.8</v>
      </c>
      <c r="BR17" s="17">
        <v>176.4</v>
      </c>
      <c r="BS17" s="17">
        <v>200</v>
      </c>
      <c r="BT17" s="17">
        <v>275.8</v>
      </c>
      <c r="BU17" s="17"/>
      <c r="BV17" s="17"/>
      <c r="BW17" s="17"/>
      <c r="BX17" s="17"/>
      <c r="BY17" s="17"/>
      <c r="BZ17" s="17"/>
      <c r="CA17" s="17"/>
      <c r="CB17" s="17"/>
      <c r="CC17" s="17">
        <v>4</v>
      </c>
      <c r="CD17" s="17">
        <v>90.2</v>
      </c>
      <c r="CE17" s="17">
        <v>95.7</v>
      </c>
      <c r="CF17" s="17">
        <v>62.8</v>
      </c>
      <c r="CG17" s="17">
        <v>68.099999999999994</v>
      </c>
      <c r="CH17" s="17">
        <v>30</v>
      </c>
      <c r="CI17" s="17"/>
      <c r="CJ17" s="17"/>
      <c r="CK17" s="17"/>
      <c r="CL17" s="17">
        <v>103.1</v>
      </c>
      <c r="CM17" s="17">
        <v>103.2</v>
      </c>
      <c r="CN17" s="17">
        <v>122.2</v>
      </c>
      <c r="CO17" s="17"/>
      <c r="CP17" s="17"/>
      <c r="CQ17" s="17"/>
      <c r="CR17" s="17"/>
      <c r="CS17" s="17"/>
      <c r="CT17" s="17">
        <v>217.5</v>
      </c>
      <c r="CU17" s="17">
        <v>103.8</v>
      </c>
      <c r="CV17" s="17">
        <v>0</v>
      </c>
      <c r="CW17" s="17">
        <v>27.7</v>
      </c>
      <c r="CX17" s="17">
        <v>0</v>
      </c>
      <c r="CY17" s="17">
        <v>11.6</v>
      </c>
      <c r="CZ17" s="17">
        <v>0</v>
      </c>
      <c r="DA17" s="17">
        <v>16.100000000000001</v>
      </c>
      <c r="DB17" s="17">
        <v>9.9</v>
      </c>
      <c r="DC17" s="17">
        <v>4.8</v>
      </c>
      <c r="DD17" s="17">
        <v>0.7</v>
      </c>
      <c r="DE17" s="17">
        <v>1.5</v>
      </c>
      <c r="DF17" s="17">
        <v>4.2</v>
      </c>
      <c r="DG17" s="17">
        <v>20.100000000000001</v>
      </c>
      <c r="DH17" s="17">
        <v>20</v>
      </c>
      <c r="DI17" s="17">
        <v>12.4</v>
      </c>
      <c r="DJ17" s="17">
        <v>3.6</v>
      </c>
      <c r="DK17" s="17">
        <v>18.5</v>
      </c>
      <c r="DL17" s="17">
        <v>0</v>
      </c>
      <c r="DM17" s="17">
        <v>0</v>
      </c>
      <c r="DN17" s="17">
        <v>14</v>
      </c>
      <c r="DO17" s="17">
        <v>39.200000000000003</v>
      </c>
      <c r="DP17" s="17">
        <v>4.5</v>
      </c>
      <c r="DQ17" s="17">
        <v>1</v>
      </c>
      <c r="DR17" s="17">
        <v>2.2000000000000002</v>
      </c>
      <c r="DS17" s="17">
        <v>3</v>
      </c>
      <c r="DT17" s="17">
        <v>0</v>
      </c>
      <c r="DU17" s="17">
        <v>3</v>
      </c>
      <c r="DV17" s="17">
        <v>9.8000000000000007</v>
      </c>
      <c r="DW17" s="17">
        <v>1.8</v>
      </c>
      <c r="DX17" s="17">
        <v>0</v>
      </c>
      <c r="DY17" s="17">
        <v>11.4</v>
      </c>
      <c r="DZ17" s="17">
        <v>5.5</v>
      </c>
      <c r="EA17" s="17">
        <v>7</v>
      </c>
      <c r="EB17" s="17">
        <v>9.4</v>
      </c>
      <c r="EC17" s="17">
        <v>20</v>
      </c>
      <c r="ED17" s="17">
        <v>6.5</v>
      </c>
      <c r="EE17" s="17">
        <v>0.4</v>
      </c>
      <c r="EF17" s="17">
        <v>0</v>
      </c>
      <c r="EG17" s="17">
        <v>39.799999999999997</v>
      </c>
      <c r="EH17" s="17">
        <v>43.2</v>
      </c>
      <c r="EI17" s="17">
        <v>6.2</v>
      </c>
      <c r="EJ17" s="17">
        <v>2</v>
      </c>
      <c r="EK17" s="17">
        <v>9.1999999999999993</v>
      </c>
      <c r="EL17" s="17">
        <v>3.2</v>
      </c>
      <c r="EM17" s="17">
        <v>8.4</v>
      </c>
      <c r="EN17" s="17">
        <v>8.4</v>
      </c>
      <c r="EO17" s="17">
        <v>9.1</v>
      </c>
      <c r="EP17" s="17">
        <v>9.1</v>
      </c>
      <c r="EQ17" s="17">
        <v>9.4</v>
      </c>
      <c r="ER17" s="17">
        <v>0</v>
      </c>
      <c r="ES17" s="17">
        <v>0</v>
      </c>
      <c r="ET17" s="17">
        <v>0</v>
      </c>
      <c r="EU17" s="17">
        <v>0.6</v>
      </c>
      <c r="EV17" s="17">
        <v>28.4</v>
      </c>
      <c r="EW17" s="17">
        <v>26.4</v>
      </c>
      <c r="EX17" s="17">
        <v>0</v>
      </c>
      <c r="EY17" s="17">
        <v>0</v>
      </c>
      <c r="EZ17" s="17">
        <v>9.8000000000000007</v>
      </c>
      <c r="FA17" s="17">
        <v>20</v>
      </c>
      <c r="FB17" s="17">
        <v>8.6</v>
      </c>
      <c r="FC17" s="17">
        <v>43.9</v>
      </c>
      <c r="FD17" s="17">
        <v>13</v>
      </c>
      <c r="FE17" s="17"/>
      <c r="FF17" s="17"/>
      <c r="FG17" s="17">
        <v>17.7</v>
      </c>
      <c r="FH17" s="17"/>
      <c r="FI17" s="17">
        <v>6.7</v>
      </c>
      <c r="FJ17" s="17">
        <v>6191.92</v>
      </c>
      <c r="FK17" s="15"/>
      <c r="FL17" s="17">
        <v>11.8391</v>
      </c>
      <c r="FM17" s="17">
        <v>0</v>
      </c>
      <c r="FN17" s="17"/>
      <c r="FO17" s="17">
        <v>13.2</v>
      </c>
      <c r="FP17" s="17">
        <v>27.1</v>
      </c>
      <c r="FQ17" s="17">
        <v>18.899999999999999</v>
      </c>
      <c r="FR17" s="17">
        <v>11.1</v>
      </c>
      <c r="FS17" s="17">
        <v>15.9</v>
      </c>
      <c r="FT17" s="17">
        <v>98.039100000000005</v>
      </c>
    </row>
    <row r="18" spans="1:176" ht="24" customHeight="1" x14ac:dyDescent="0.3">
      <c r="A18" s="18" t="s">
        <v>63</v>
      </c>
      <c r="B18" s="18" t="s">
        <v>794</v>
      </c>
      <c r="C18" s="19">
        <v>143.4</v>
      </c>
      <c r="D18" s="19">
        <v>646.5</v>
      </c>
      <c r="E18" s="19">
        <v>217.9</v>
      </c>
      <c r="F18" s="19"/>
      <c r="G18" s="19"/>
      <c r="H18" s="19">
        <v>60</v>
      </c>
      <c r="I18" s="19">
        <v>154.19999999999999</v>
      </c>
      <c r="J18" s="19"/>
      <c r="K18" s="19"/>
      <c r="L18" s="19"/>
      <c r="M18" s="19">
        <v>125.5</v>
      </c>
      <c r="N18" s="19">
        <v>125.8</v>
      </c>
      <c r="O18" s="19">
        <v>148.69999999999999</v>
      </c>
      <c r="P18" s="19"/>
      <c r="Q18" s="19"/>
      <c r="R18" s="19">
        <v>440</v>
      </c>
      <c r="S18" s="19">
        <v>4.7</v>
      </c>
      <c r="T18" s="19"/>
      <c r="U18" s="19"/>
      <c r="V18" s="19"/>
      <c r="W18" s="19"/>
      <c r="X18" s="19">
        <v>164.9</v>
      </c>
      <c r="Y18" s="19">
        <v>7.5</v>
      </c>
      <c r="Z18" s="19">
        <v>5.3</v>
      </c>
      <c r="AA18" s="19"/>
      <c r="AB18" s="19">
        <v>6.8</v>
      </c>
      <c r="AC18" s="19">
        <v>11.7</v>
      </c>
      <c r="AD18" s="19">
        <v>60.1</v>
      </c>
      <c r="AE18" s="19"/>
      <c r="AF18" s="19"/>
      <c r="AG18" s="19"/>
      <c r="AH18" s="19"/>
      <c r="AI18" s="19">
        <v>70.599999999999994</v>
      </c>
      <c r="AJ18" s="19">
        <v>137.6</v>
      </c>
      <c r="AK18" s="19"/>
      <c r="AL18" s="19"/>
      <c r="AM18" s="19"/>
      <c r="AN18" s="19">
        <v>6.5</v>
      </c>
      <c r="AO18" s="19">
        <v>230.7</v>
      </c>
      <c r="AP18" s="19">
        <v>52.2</v>
      </c>
      <c r="AQ18" s="19">
        <v>0</v>
      </c>
      <c r="AR18" s="19">
        <v>28.6</v>
      </c>
      <c r="AS18" s="19">
        <v>18.8</v>
      </c>
      <c r="AT18" s="19">
        <v>13.2</v>
      </c>
      <c r="AU18" s="19">
        <v>89.4</v>
      </c>
      <c r="AV18" s="19">
        <v>122.9</v>
      </c>
      <c r="AW18" s="19">
        <v>121.9</v>
      </c>
      <c r="AX18" s="19">
        <v>152.6</v>
      </c>
      <c r="AY18" s="19">
        <v>104.4</v>
      </c>
      <c r="AZ18" s="19">
        <v>8.4</v>
      </c>
      <c r="BA18" s="19">
        <v>2.7</v>
      </c>
      <c r="BB18" s="19">
        <v>6.1</v>
      </c>
      <c r="BC18" s="19">
        <v>43.3</v>
      </c>
      <c r="BD18" s="19"/>
      <c r="BE18" s="19">
        <v>11</v>
      </c>
      <c r="BF18" s="19">
        <v>116.4</v>
      </c>
      <c r="BG18" s="19"/>
      <c r="BH18" s="19"/>
      <c r="BI18" s="19"/>
      <c r="BJ18" s="19"/>
      <c r="BK18" s="19"/>
      <c r="BL18" s="19"/>
      <c r="BM18" s="19"/>
      <c r="BN18" s="19"/>
      <c r="BO18" s="19"/>
      <c r="BP18" s="19">
        <v>80.7</v>
      </c>
      <c r="BQ18" s="19">
        <v>177.9</v>
      </c>
      <c r="BR18" s="19">
        <v>175.7</v>
      </c>
      <c r="BS18" s="19">
        <v>200</v>
      </c>
      <c r="BT18" s="19">
        <v>275.3</v>
      </c>
      <c r="BU18" s="19"/>
      <c r="BV18" s="19"/>
      <c r="BW18" s="19"/>
      <c r="BX18" s="19"/>
      <c r="BY18" s="19"/>
      <c r="BZ18" s="19"/>
      <c r="CA18" s="19"/>
      <c r="CB18" s="19"/>
      <c r="CC18" s="19">
        <v>4</v>
      </c>
      <c r="CD18" s="19">
        <v>79.900000000000006</v>
      </c>
      <c r="CE18" s="19">
        <v>107.9</v>
      </c>
      <c r="CF18" s="19">
        <v>62.7</v>
      </c>
      <c r="CG18" s="19">
        <v>65.900000000000006</v>
      </c>
      <c r="CH18" s="19">
        <v>30</v>
      </c>
      <c r="CI18" s="19"/>
      <c r="CJ18" s="19"/>
      <c r="CK18" s="19"/>
      <c r="CL18" s="19">
        <v>102.8</v>
      </c>
      <c r="CM18" s="19">
        <v>102.4</v>
      </c>
      <c r="CN18" s="19">
        <v>121</v>
      </c>
      <c r="CO18" s="19"/>
      <c r="CP18" s="19"/>
      <c r="CQ18" s="19"/>
      <c r="CR18" s="19"/>
      <c r="CS18" s="19"/>
      <c r="CT18" s="19">
        <v>217.1</v>
      </c>
      <c r="CU18" s="19">
        <v>103.7</v>
      </c>
      <c r="CV18" s="19">
        <v>0</v>
      </c>
      <c r="CW18" s="19">
        <v>34.6</v>
      </c>
      <c r="CX18" s="19">
        <v>0</v>
      </c>
      <c r="CY18" s="19">
        <v>11.7</v>
      </c>
      <c r="CZ18" s="19">
        <v>0</v>
      </c>
      <c r="DA18" s="19">
        <v>16.100000000000001</v>
      </c>
      <c r="DB18" s="19">
        <v>9.8000000000000007</v>
      </c>
      <c r="DC18" s="19">
        <v>4.7</v>
      </c>
      <c r="DD18" s="19">
        <v>0.6</v>
      </c>
      <c r="DE18" s="19">
        <v>1.5</v>
      </c>
      <c r="DF18" s="19">
        <v>4.2</v>
      </c>
      <c r="DG18" s="19">
        <v>20.100000000000001</v>
      </c>
      <c r="DH18" s="19">
        <v>20</v>
      </c>
      <c r="DI18" s="19">
        <v>12.3</v>
      </c>
      <c r="DJ18" s="19">
        <v>3.6</v>
      </c>
      <c r="DK18" s="19">
        <v>18.5</v>
      </c>
      <c r="DL18" s="19">
        <v>0</v>
      </c>
      <c r="DM18" s="19">
        <v>0</v>
      </c>
      <c r="DN18" s="19">
        <v>17.5</v>
      </c>
      <c r="DO18" s="19">
        <v>52.3</v>
      </c>
      <c r="DP18" s="19">
        <v>4.5</v>
      </c>
      <c r="DQ18" s="19">
        <v>1</v>
      </c>
      <c r="DR18" s="19">
        <v>2.2000000000000002</v>
      </c>
      <c r="DS18" s="19">
        <v>3</v>
      </c>
      <c r="DT18" s="19">
        <v>0</v>
      </c>
      <c r="DU18" s="19">
        <v>3</v>
      </c>
      <c r="DV18" s="19">
        <v>9.8000000000000007</v>
      </c>
      <c r="DW18" s="19">
        <v>1.8</v>
      </c>
      <c r="DX18" s="19">
        <v>0</v>
      </c>
      <c r="DY18" s="19">
        <v>11.4</v>
      </c>
      <c r="DZ18" s="19">
        <v>5.5</v>
      </c>
      <c r="EA18" s="19">
        <v>7</v>
      </c>
      <c r="EB18" s="19">
        <v>9.5</v>
      </c>
      <c r="EC18" s="19">
        <v>19.899999999999999</v>
      </c>
      <c r="ED18" s="19">
        <v>7.7</v>
      </c>
      <c r="EE18" s="19">
        <v>0.5</v>
      </c>
      <c r="EF18" s="19">
        <v>0</v>
      </c>
      <c r="EG18" s="19">
        <v>28.4</v>
      </c>
      <c r="EH18" s="19">
        <v>41.9</v>
      </c>
      <c r="EI18" s="19">
        <v>4.0999999999999996</v>
      </c>
      <c r="EJ18" s="19">
        <v>1.2</v>
      </c>
      <c r="EK18" s="19">
        <v>9.1</v>
      </c>
      <c r="EL18" s="19">
        <v>3.2</v>
      </c>
      <c r="EM18" s="19">
        <v>8.1999999999999993</v>
      </c>
      <c r="EN18" s="19">
        <v>8.4</v>
      </c>
      <c r="EO18" s="19">
        <v>9.1</v>
      </c>
      <c r="EP18" s="19">
        <v>9.1</v>
      </c>
      <c r="EQ18" s="19">
        <v>7.4</v>
      </c>
      <c r="ER18" s="19">
        <v>0</v>
      </c>
      <c r="ES18" s="19">
        <v>0</v>
      </c>
      <c r="ET18" s="19">
        <v>0</v>
      </c>
      <c r="EU18" s="19">
        <v>0.6</v>
      </c>
      <c r="EV18" s="19">
        <v>41</v>
      </c>
      <c r="EW18" s="19">
        <v>32.200000000000003</v>
      </c>
      <c r="EX18" s="19">
        <v>0</v>
      </c>
      <c r="EY18" s="19">
        <v>0</v>
      </c>
      <c r="EZ18" s="19">
        <v>9.8000000000000007</v>
      </c>
      <c r="FA18" s="19">
        <v>20</v>
      </c>
      <c r="FB18" s="19">
        <v>9.4</v>
      </c>
      <c r="FC18" s="19">
        <v>43.7</v>
      </c>
      <c r="FD18" s="19">
        <v>12.9</v>
      </c>
      <c r="FE18" s="19"/>
      <c r="FF18" s="19"/>
      <c r="FG18" s="19">
        <v>18.100000000000001</v>
      </c>
      <c r="FH18" s="19"/>
      <c r="FI18" s="19">
        <v>6.8</v>
      </c>
      <c r="FJ18" s="19">
        <v>6206.2</v>
      </c>
      <c r="FK18" s="15"/>
      <c r="FL18" s="19">
        <v>5.6101000000000001</v>
      </c>
      <c r="FM18" s="19">
        <v>0</v>
      </c>
      <c r="FN18" s="19"/>
      <c r="FO18" s="19">
        <v>13.2</v>
      </c>
      <c r="FP18" s="19">
        <v>27</v>
      </c>
      <c r="FQ18" s="19">
        <v>18.899999999999999</v>
      </c>
      <c r="FR18" s="19">
        <v>11.1</v>
      </c>
      <c r="FS18" s="19">
        <v>15.8</v>
      </c>
      <c r="FT18" s="19">
        <v>91.610100000000003</v>
      </c>
    </row>
    <row r="19" spans="1:176" ht="24" customHeight="1" x14ac:dyDescent="0.3">
      <c r="A19" s="13" t="s">
        <v>63</v>
      </c>
      <c r="B19" s="13" t="s">
        <v>795</v>
      </c>
      <c r="C19" s="14">
        <v>135.9</v>
      </c>
      <c r="D19" s="14">
        <v>648.33000000000004</v>
      </c>
      <c r="E19" s="14">
        <v>218.66</v>
      </c>
      <c r="F19" s="14"/>
      <c r="G19" s="14"/>
      <c r="H19" s="14">
        <v>58.6</v>
      </c>
      <c r="I19" s="14">
        <v>153.9</v>
      </c>
      <c r="J19" s="14"/>
      <c r="K19" s="14"/>
      <c r="L19" s="14"/>
      <c r="M19" s="14">
        <v>126.8</v>
      </c>
      <c r="N19" s="14">
        <v>127.8</v>
      </c>
      <c r="O19" s="14">
        <v>148.9</v>
      </c>
      <c r="P19" s="14"/>
      <c r="Q19" s="14"/>
      <c r="R19" s="14">
        <v>430.3</v>
      </c>
      <c r="S19" s="14">
        <v>4.5999999999999996</v>
      </c>
      <c r="T19" s="14"/>
      <c r="U19" s="14"/>
      <c r="V19" s="14"/>
      <c r="W19" s="14"/>
      <c r="X19" s="14">
        <v>158.9</v>
      </c>
      <c r="Y19" s="14">
        <v>7.1</v>
      </c>
      <c r="Z19" s="14">
        <v>5.3</v>
      </c>
      <c r="AA19" s="14"/>
      <c r="AB19" s="14">
        <v>6.8</v>
      </c>
      <c r="AC19" s="14">
        <v>11.8</v>
      </c>
      <c r="AD19" s="14">
        <v>60.2</v>
      </c>
      <c r="AE19" s="14"/>
      <c r="AF19" s="14"/>
      <c r="AG19" s="14"/>
      <c r="AH19" s="14"/>
      <c r="AI19" s="14">
        <v>69.5</v>
      </c>
      <c r="AJ19" s="14">
        <v>132.19999999999999</v>
      </c>
      <c r="AK19" s="14"/>
      <c r="AL19" s="14"/>
      <c r="AM19" s="14"/>
      <c r="AN19" s="14">
        <v>6.5</v>
      </c>
      <c r="AO19" s="14">
        <v>230.8</v>
      </c>
      <c r="AP19" s="14">
        <v>53.2</v>
      </c>
      <c r="AQ19" s="14">
        <v>0</v>
      </c>
      <c r="AR19" s="14">
        <v>28.4</v>
      </c>
      <c r="AS19" s="14">
        <v>18.8</v>
      </c>
      <c r="AT19" s="14">
        <v>13.2</v>
      </c>
      <c r="AU19" s="14">
        <v>87.7</v>
      </c>
      <c r="AV19" s="14">
        <v>121.1</v>
      </c>
      <c r="AW19" s="14">
        <v>120.5</v>
      </c>
      <c r="AX19" s="14">
        <v>154.1</v>
      </c>
      <c r="AY19" s="14">
        <v>103.4</v>
      </c>
      <c r="AZ19" s="14">
        <v>8.3000000000000007</v>
      </c>
      <c r="BA19" s="14">
        <v>2.6</v>
      </c>
      <c r="BB19" s="14">
        <v>17.8</v>
      </c>
      <c r="BC19" s="14">
        <v>42.7</v>
      </c>
      <c r="BD19" s="14"/>
      <c r="BE19" s="14">
        <v>10.6</v>
      </c>
      <c r="BF19" s="14">
        <v>125.5</v>
      </c>
      <c r="BG19" s="14"/>
      <c r="BH19" s="14"/>
      <c r="BI19" s="14"/>
      <c r="BJ19" s="14"/>
      <c r="BK19" s="14"/>
      <c r="BL19" s="14"/>
      <c r="BM19" s="14"/>
      <c r="BN19" s="14"/>
      <c r="BO19" s="14"/>
      <c r="BP19" s="14">
        <v>80.099999999999994</v>
      </c>
      <c r="BQ19" s="14">
        <v>178.9</v>
      </c>
      <c r="BR19" s="14">
        <v>176.8</v>
      </c>
      <c r="BS19" s="14">
        <v>200</v>
      </c>
      <c r="BT19" s="14">
        <v>275.60000000000002</v>
      </c>
      <c r="BU19" s="14"/>
      <c r="BV19" s="14"/>
      <c r="BW19" s="14"/>
      <c r="BX19" s="14"/>
      <c r="BY19" s="14"/>
      <c r="BZ19" s="14"/>
      <c r="CA19" s="14"/>
      <c r="CB19" s="14"/>
      <c r="CC19" s="14">
        <v>4</v>
      </c>
      <c r="CD19" s="14">
        <v>86.8</v>
      </c>
      <c r="CE19" s="14">
        <v>111.6</v>
      </c>
      <c r="CF19" s="14">
        <v>62.1</v>
      </c>
      <c r="CG19" s="14">
        <v>57.3</v>
      </c>
      <c r="CH19" s="14">
        <v>29.6</v>
      </c>
      <c r="CI19" s="14"/>
      <c r="CJ19" s="14"/>
      <c r="CK19" s="14"/>
      <c r="CL19" s="14">
        <v>102.7</v>
      </c>
      <c r="CM19" s="14">
        <v>103.6</v>
      </c>
      <c r="CN19" s="14">
        <v>121.6</v>
      </c>
      <c r="CO19" s="14"/>
      <c r="CP19" s="14"/>
      <c r="CQ19" s="14"/>
      <c r="CR19" s="14"/>
      <c r="CS19" s="14"/>
      <c r="CT19" s="14">
        <v>218.4</v>
      </c>
      <c r="CU19" s="14">
        <v>104.3</v>
      </c>
      <c r="CV19" s="14">
        <v>0</v>
      </c>
      <c r="CW19" s="14">
        <v>49.5</v>
      </c>
      <c r="CX19" s="14">
        <v>0</v>
      </c>
      <c r="CY19" s="14">
        <v>12.2</v>
      </c>
      <c r="CZ19" s="14">
        <v>0</v>
      </c>
      <c r="DA19" s="14">
        <v>16.2</v>
      </c>
      <c r="DB19" s="14">
        <v>9.9</v>
      </c>
      <c r="DC19" s="14">
        <v>4.8</v>
      </c>
      <c r="DD19" s="14">
        <v>0.6</v>
      </c>
      <c r="DE19" s="14">
        <v>1.5</v>
      </c>
      <c r="DF19" s="14">
        <v>4.2</v>
      </c>
      <c r="DG19" s="14">
        <v>19.899999999999999</v>
      </c>
      <c r="DH19" s="14">
        <v>20</v>
      </c>
      <c r="DI19" s="14">
        <v>12.3</v>
      </c>
      <c r="DJ19" s="14">
        <v>3.6</v>
      </c>
      <c r="DK19" s="14">
        <v>18.5</v>
      </c>
      <c r="DL19" s="14">
        <v>0</v>
      </c>
      <c r="DM19" s="14">
        <v>0</v>
      </c>
      <c r="DN19" s="14">
        <v>20.100000000000001</v>
      </c>
      <c r="DO19" s="14">
        <v>50.2</v>
      </c>
      <c r="DP19" s="14">
        <v>4.5</v>
      </c>
      <c r="DQ19" s="14">
        <v>1</v>
      </c>
      <c r="DR19" s="14">
        <v>2.2000000000000002</v>
      </c>
      <c r="DS19" s="14">
        <v>3</v>
      </c>
      <c r="DT19" s="14">
        <v>0</v>
      </c>
      <c r="DU19" s="14">
        <v>3</v>
      </c>
      <c r="DV19" s="14">
        <v>9.8000000000000007</v>
      </c>
      <c r="DW19" s="14">
        <v>1.8</v>
      </c>
      <c r="DX19" s="14">
        <v>0</v>
      </c>
      <c r="DY19" s="14">
        <v>11.4</v>
      </c>
      <c r="DZ19" s="14">
        <v>5.6</v>
      </c>
      <c r="EA19" s="14">
        <v>6.9</v>
      </c>
      <c r="EB19" s="14">
        <v>9.4</v>
      </c>
      <c r="EC19" s="14">
        <v>19.899999999999999</v>
      </c>
      <c r="ED19" s="14">
        <v>8.1</v>
      </c>
      <c r="EE19" s="14">
        <v>5.2</v>
      </c>
      <c r="EF19" s="14">
        <v>0</v>
      </c>
      <c r="EG19" s="14">
        <v>14.6</v>
      </c>
      <c r="EH19" s="14">
        <v>31.2</v>
      </c>
      <c r="EI19" s="14">
        <v>2.2000000000000002</v>
      </c>
      <c r="EJ19" s="14">
        <v>1</v>
      </c>
      <c r="EK19" s="14">
        <v>9.1</v>
      </c>
      <c r="EL19" s="14">
        <v>3.2</v>
      </c>
      <c r="EM19" s="14">
        <v>8.4</v>
      </c>
      <c r="EN19" s="14">
        <v>8.4</v>
      </c>
      <c r="EO19" s="14">
        <v>9.1</v>
      </c>
      <c r="EP19" s="14">
        <v>9.1</v>
      </c>
      <c r="EQ19" s="14">
        <v>7</v>
      </c>
      <c r="ER19" s="14">
        <v>0</v>
      </c>
      <c r="ES19" s="14">
        <v>0</v>
      </c>
      <c r="ET19" s="14">
        <v>0</v>
      </c>
      <c r="EU19" s="14">
        <v>0.6</v>
      </c>
      <c r="EV19" s="14">
        <v>41.6</v>
      </c>
      <c r="EW19" s="14">
        <v>32.1</v>
      </c>
      <c r="EX19" s="14">
        <v>0</v>
      </c>
      <c r="EY19" s="14">
        <v>0</v>
      </c>
      <c r="EZ19" s="14">
        <v>9.8000000000000007</v>
      </c>
      <c r="FA19" s="14">
        <v>20</v>
      </c>
      <c r="FB19" s="14">
        <v>9.1999999999999993</v>
      </c>
      <c r="FC19" s="14">
        <v>43.7</v>
      </c>
      <c r="FD19" s="14">
        <v>13</v>
      </c>
      <c r="FE19" s="14"/>
      <c r="FF19" s="14"/>
      <c r="FG19" s="14">
        <v>18</v>
      </c>
      <c r="FH19" s="14"/>
      <c r="FI19" s="14">
        <v>7.3</v>
      </c>
      <c r="FJ19" s="14">
        <v>6198.09</v>
      </c>
      <c r="FK19" s="15"/>
      <c r="FL19" s="14">
        <v>2.8788999999999998</v>
      </c>
      <c r="FM19" s="14">
        <v>0</v>
      </c>
      <c r="FN19" s="14"/>
      <c r="FO19" s="14">
        <v>13.2</v>
      </c>
      <c r="FP19" s="14">
        <v>27</v>
      </c>
      <c r="FQ19" s="14">
        <v>18.899999999999999</v>
      </c>
      <c r="FR19" s="14">
        <v>10.9</v>
      </c>
      <c r="FS19" s="14">
        <v>15.9</v>
      </c>
      <c r="FT19" s="14">
        <v>88.778899999999993</v>
      </c>
    </row>
    <row r="20" spans="1:176" ht="24" customHeight="1" x14ac:dyDescent="0.3">
      <c r="A20" s="16" t="s">
        <v>63</v>
      </c>
      <c r="B20" s="16" t="s">
        <v>796</v>
      </c>
      <c r="C20" s="17">
        <v>148.1</v>
      </c>
      <c r="D20" s="17">
        <v>652.64</v>
      </c>
      <c r="E20" s="17">
        <v>216.8</v>
      </c>
      <c r="F20" s="17"/>
      <c r="G20" s="17"/>
      <c r="H20" s="17">
        <v>63.5</v>
      </c>
      <c r="I20" s="17">
        <v>160.19999999999999</v>
      </c>
      <c r="J20" s="17"/>
      <c r="K20" s="17"/>
      <c r="L20" s="17"/>
      <c r="M20" s="17">
        <v>126.1</v>
      </c>
      <c r="N20" s="17">
        <v>126</v>
      </c>
      <c r="O20" s="17">
        <v>147.5</v>
      </c>
      <c r="P20" s="17"/>
      <c r="Q20" s="17"/>
      <c r="R20" s="17">
        <v>441.6</v>
      </c>
      <c r="S20" s="17">
        <v>4.7</v>
      </c>
      <c r="T20" s="17"/>
      <c r="U20" s="17"/>
      <c r="V20" s="17"/>
      <c r="W20" s="17"/>
      <c r="X20" s="17">
        <v>167</v>
      </c>
      <c r="Y20" s="17">
        <v>7.9</v>
      </c>
      <c r="Z20" s="17">
        <v>5.5</v>
      </c>
      <c r="AA20" s="17"/>
      <c r="AB20" s="17">
        <v>6.8</v>
      </c>
      <c r="AC20" s="17">
        <v>11.8</v>
      </c>
      <c r="AD20" s="17">
        <v>61.1</v>
      </c>
      <c r="AE20" s="17"/>
      <c r="AF20" s="17"/>
      <c r="AG20" s="17"/>
      <c r="AH20" s="17"/>
      <c r="AI20" s="17">
        <v>71.7</v>
      </c>
      <c r="AJ20" s="17">
        <v>140.1</v>
      </c>
      <c r="AK20" s="17"/>
      <c r="AL20" s="17"/>
      <c r="AM20" s="17"/>
      <c r="AN20" s="17">
        <v>6.5</v>
      </c>
      <c r="AO20" s="17">
        <v>234.1</v>
      </c>
      <c r="AP20" s="17">
        <v>52.6</v>
      </c>
      <c r="AQ20" s="17">
        <v>0</v>
      </c>
      <c r="AR20" s="17">
        <v>30.1</v>
      </c>
      <c r="AS20" s="17">
        <v>18.8</v>
      </c>
      <c r="AT20" s="17">
        <v>13.2</v>
      </c>
      <c r="AU20" s="17">
        <v>91.7</v>
      </c>
      <c r="AV20" s="17">
        <v>123.9</v>
      </c>
      <c r="AW20" s="17">
        <v>125.2</v>
      </c>
      <c r="AX20" s="17">
        <v>153.5</v>
      </c>
      <c r="AY20" s="17">
        <v>105.5</v>
      </c>
      <c r="AZ20" s="17">
        <v>8.3000000000000007</v>
      </c>
      <c r="BA20" s="17">
        <v>2.7</v>
      </c>
      <c r="BB20" s="17">
        <v>19.8</v>
      </c>
      <c r="BC20" s="17">
        <v>44.4</v>
      </c>
      <c r="BD20" s="17"/>
      <c r="BE20" s="17">
        <v>11.2</v>
      </c>
      <c r="BF20" s="17">
        <v>132.30000000000001</v>
      </c>
      <c r="BG20" s="17"/>
      <c r="BH20" s="17"/>
      <c r="BI20" s="17"/>
      <c r="BJ20" s="17"/>
      <c r="BK20" s="17"/>
      <c r="BL20" s="17"/>
      <c r="BM20" s="17"/>
      <c r="BN20" s="17"/>
      <c r="BO20" s="17"/>
      <c r="BP20" s="17">
        <v>81.599999999999994</v>
      </c>
      <c r="BQ20" s="17">
        <v>177.5</v>
      </c>
      <c r="BR20" s="17">
        <v>175.5</v>
      </c>
      <c r="BS20" s="17">
        <v>200</v>
      </c>
      <c r="BT20" s="17">
        <v>276</v>
      </c>
      <c r="BU20" s="17"/>
      <c r="BV20" s="17"/>
      <c r="BW20" s="17"/>
      <c r="BX20" s="17"/>
      <c r="BY20" s="17"/>
      <c r="BZ20" s="17"/>
      <c r="CA20" s="17"/>
      <c r="CB20" s="17"/>
      <c r="CC20" s="17">
        <v>4</v>
      </c>
      <c r="CD20" s="17">
        <v>95.6</v>
      </c>
      <c r="CE20" s="17">
        <v>117.3</v>
      </c>
      <c r="CF20" s="17">
        <v>63.6</v>
      </c>
      <c r="CG20" s="17">
        <v>58.2</v>
      </c>
      <c r="CH20" s="17">
        <v>30.4</v>
      </c>
      <c r="CI20" s="17"/>
      <c r="CJ20" s="17"/>
      <c r="CK20" s="17"/>
      <c r="CL20" s="17">
        <v>102.8</v>
      </c>
      <c r="CM20" s="17">
        <v>102.5</v>
      </c>
      <c r="CN20" s="17">
        <v>121.6</v>
      </c>
      <c r="CO20" s="17"/>
      <c r="CP20" s="17"/>
      <c r="CQ20" s="17"/>
      <c r="CR20" s="17"/>
      <c r="CS20" s="17"/>
      <c r="CT20" s="17">
        <v>218.4</v>
      </c>
      <c r="CU20" s="17">
        <v>103.9</v>
      </c>
      <c r="CV20" s="17">
        <v>0</v>
      </c>
      <c r="CW20" s="17">
        <v>60.5</v>
      </c>
      <c r="CX20" s="17">
        <v>0</v>
      </c>
      <c r="CY20" s="17">
        <v>11.4</v>
      </c>
      <c r="CZ20" s="17">
        <v>0</v>
      </c>
      <c r="DA20" s="17">
        <v>16.2</v>
      </c>
      <c r="DB20" s="17">
        <v>9.9</v>
      </c>
      <c r="DC20" s="17">
        <v>4.9000000000000004</v>
      </c>
      <c r="DD20" s="17">
        <v>0.6</v>
      </c>
      <c r="DE20" s="17">
        <v>1.5</v>
      </c>
      <c r="DF20" s="17">
        <v>4.2</v>
      </c>
      <c r="DG20" s="17">
        <v>20.3</v>
      </c>
      <c r="DH20" s="17">
        <v>20</v>
      </c>
      <c r="DI20" s="17">
        <v>12.4</v>
      </c>
      <c r="DJ20" s="17">
        <v>3.6</v>
      </c>
      <c r="DK20" s="17">
        <v>18.5</v>
      </c>
      <c r="DL20" s="17">
        <v>0</v>
      </c>
      <c r="DM20" s="17">
        <v>0</v>
      </c>
      <c r="DN20" s="17">
        <v>22.4</v>
      </c>
      <c r="DO20" s="17">
        <v>34.200000000000003</v>
      </c>
      <c r="DP20" s="17">
        <v>4.5</v>
      </c>
      <c r="DQ20" s="17">
        <v>1</v>
      </c>
      <c r="DR20" s="17">
        <v>2.2000000000000002</v>
      </c>
      <c r="DS20" s="17">
        <v>3</v>
      </c>
      <c r="DT20" s="17">
        <v>0</v>
      </c>
      <c r="DU20" s="17">
        <v>3</v>
      </c>
      <c r="DV20" s="17">
        <v>9.8000000000000007</v>
      </c>
      <c r="DW20" s="17">
        <v>1.8</v>
      </c>
      <c r="DX20" s="17">
        <v>0</v>
      </c>
      <c r="DY20" s="17">
        <v>11.5</v>
      </c>
      <c r="DZ20" s="17">
        <v>5.6</v>
      </c>
      <c r="EA20" s="17">
        <v>7.1</v>
      </c>
      <c r="EB20" s="17">
        <v>9.5</v>
      </c>
      <c r="EC20" s="17">
        <v>20</v>
      </c>
      <c r="ED20" s="17">
        <v>9.6</v>
      </c>
      <c r="EE20" s="17">
        <v>5.3</v>
      </c>
      <c r="EF20" s="17">
        <v>0</v>
      </c>
      <c r="EG20" s="17">
        <v>7.1</v>
      </c>
      <c r="EH20" s="17">
        <v>18.5</v>
      </c>
      <c r="EI20" s="17">
        <v>0.7</v>
      </c>
      <c r="EJ20" s="17">
        <v>0.2</v>
      </c>
      <c r="EK20" s="17">
        <v>9.1</v>
      </c>
      <c r="EL20" s="17">
        <v>3.2</v>
      </c>
      <c r="EM20" s="17">
        <v>8.4</v>
      </c>
      <c r="EN20" s="17">
        <v>8.4</v>
      </c>
      <c r="EO20" s="17">
        <v>9.1</v>
      </c>
      <c r="EP20" s="17">
        <v>9.1</v>
      </c>
      <c r="EQ20" s="17">
        <v>9.1999999999999993</v>
      </c>
      <c r="ER20" s="17">
        <v>0</v>
      </c>
      <c r="ES20" s="17">
        <v>0</v>
      </c>
      <c r="ET20" s="17">
        <v>0</v>
      </c>
      <c r="EU20" s="17">
        <v>0.6</v>
      </c>
      <c r="EV20" s="17">
        <v>38.299999999999997</v>
      </c>
      <c r="EW20" s="17">
        <v>31.2</v>
      </c>
      <c r="EX20" s="17">
        <v>0</v>
      </c>
      <c r="EY20" s="17">
        <v>0</v>
      </c>
      <c r="EZ20" s="17">
        <v>9.8000000000000007</v>
      </c>
      <c r="FA20" s="17">
        <v>20</v>
      </c>
      <c r="FB20" s="17">
        <v>9.4</v>
      </c>
      <c r="FC20" s="17">
        <v>43.5</v>
      </c>
      <c r="FD20" s="17">
        <v>12.9</v>
      </c>
      <c r="FE20" s="17"/>
      <c r="FF20" s="17"/>
      <c r="FG20" s="17">
        <v>18.3</v>
      </c>
      <c r="FH20" s="17"/>
      <c r="FI20" s="17">
        <v>3.6</v>
      </c>
      <c r="FJ20" s="17">
        <v>6266.84</v>
      </c>
      <c r="FK20" s="15"/>
      <c r="FL20" s="17">
        <v>23.69</v>
      </c>
      <c r="FM20" s="17">
        <v>0</v>
      </c>
      <c r="FN20" s="17"/>
      <c r="FO20" s="17">
        <v>13.2</v>
      </c>
      <c r="FP20" s="17">
        <v>27</v>
      </c>
      <c r="FQ20" s="17">
        <v>18.899999999999999</v>
      </c>
      <c r="FR20" s="17">
        <v>11.1</v>
      </c>
      <c r="FS20" s="17">
        <v>15.7</v>
      </c>
      <c r="FT20" s="17">
        <v>109.59</v>
      </c>
    </row>
    <row r="21" spans="1:176" ht="24" customHeight="1" x14ac:dyDescent="0.3">
      <c r="A21" s="16" t="s">
        <v>63</v>
      </c>
      <c r="B21" s="16" t="s">
        <v>797</v>
      </c>
      <c r="C21" s="17">
        <v>136.1</v>
      </c>
      <c r="D21" s="17">
        <v>644.74</v>
      </c>
      <c r="E21" s="17">
        <v>219.05</v>
      </c>
      <c r="F21" s="17"/>
      <c r="G21" s="17"/>
      <c r="H21" s="17">
        <v>58.4</v>
      </c>
      <c r="I21" s="17">
        <v>154.4</v>
      </c>
      <c r="J21" s="17"/>
      <c r="K21" s="17"/>
      <c r="L21" s="17"/>
      <c r="M21" s="17">
        <v>196.2</v>
      </c>
      <c r="N21" s="17">
        <v>196.7</v>
      </c>
      <c r="O21" s="17">
        <v>177.3</v>
      </c>
      <c r="P21" s="17"/>
      <c r="Q21" s="17"/>
      <c r="R21" s="17">
        <v>430.1</v>
      </c>
      <c r="S21" s="17">
        <v>4.5</v>
      </c>
      <c r="T21" s="17"/>
      <c r="U21" s="17"/>
      <c r="V21" s="17"/>
      <c r="W21" s="17"/>
      <c r="X21" s="17">
        <v>160.4</v>
      </c>
      <c r="Y21" s="17">
        <v>7</v>
      </c>
      <c r="Z21" s="17">
        <v>5.2</v>
      </c>
      <c r="AA21" s="17"/>
      <c r="AB21" s="17">
        <v>6.9</v>
      </c>
      <c r="AC21" s="17">
        <v>11.8</v>
      </c>
      <c r="AD21" s="17">
        <v>60.3</v>
      </c>
      <c r="AE21" s="17"/>
      <c r="AF21" s="17"/>
      <c r="AG21" s="17"/>
      <c r="AH21" s="17"/>
      <c r="AI21" s="17">
        <v>69.099999999999994</v>
      </c>
      <c r="AJ21" s="17">
        <v>172.8</v>
      </c>
      <c r="AK21" s="17"/>
      <c r="AL21" s="17"/>
      <c r="AM21" s="17"/>
      <c r="AN21" s="17">
        <v>6.5</v>
      </c>
      <c r="AO21" s="17">
        <v>231.6</v>
      </c>
      <c r="AP21" s="17">
        <v>53.9</v>
      </c>
      <c r="AQ21" s="17">
        <v>0</v>
      </c>
      <c r="AR21" s="17">
        <v>26.5</v>
      </c>
      <c r="AS21" s="17">
        <v>18.7</v>
      </c>
      <c r="AT21" s="17">
        <v>13.2</v>
      </c>
      <c r="AU21" s="17">
        <v>88.6</v>
      </c>
      <c r="AV21" s="17">
        <v>119.1</v>
      </c>
      <c r="AW21" s="17">
        <v>118.8</v>
      </c>
      <c r="AX21" s="17">
        <v>154.69999999999999</v>
      </c>
      <c r="AY21" s="17">
        <v>104.2</v>
      </c>
      <c r="AZ21" s="17">
        <v>8.4</v>
      </c>
      <c r="BA21" s="17">
        <v>2.8</v>
      </c>
      <c r="BB21" s="17">
        <v>28.2</v>
      </c>
      <c r="BC21" s="17">
        <v>42.7</v>
      </c>
      <c r="BD21" s="17"/>
      <c r="BE21" s="17">
        <v>10</v>
      </c>
      <c r="BF21" s="17">
        <v>131.1</v>
      </c>
      <c r="BG21" s="17"/>
      <c r="BH21" s="17"/>
      <c r="BI21" s="17"/>
      <c r="BJ21" s="17"/>
      <c r="BK21" s="17"/>
      <c r="BL21" s="17"/>
      <c r="BM21" s="17"/>
      <c r="BN21" s="17"/>
      <c r="BO21" s="17"/>
      <c r="BP21" s="17">
        <v>79</v>
      </c>
      <c r="BQ21" s="17">
        <v>179.6</v>
      </c>
      <c r="BR21" s="17">
        <v>177.7</v>
      </c>
      <c r="BS21" s="17">
        <v>200</v>
      </c>
      <c r="BT21" s="17">
        <v>276.3</v>
      </c>
      <c r="BU21" s="17"/>
      <c r="BV21" s="17"/>
      <c r="BW21" s="17"/>
      <c r="BX21" s="17"/>
      <c r="BY21" s="17"/>
      <c r="BZ21" s="17"/>
      <c r="CA21" s="17"/>
      <c r="CB21" s="17"/>
      <c r="CC21" s="17">
        <v>4</v>
      </c>
      <c r="CD21" s="17">
        <v>106.3</v>
      </c>
      <c r="CE21" s="17">
        <v>105.2</v>
      </c>
      <c r="CF21" s="17">
        <v>61.2</v>
      </c>
      <c r="CG21" s="17">
        <v>61.2</v>
      </c>
      <c r="CH21" s="17">
        <v>29</v>
      </c>
      <c r="CI21" s="17"/>
      <c r="CJ21" s="17"/>
      <c r="CK21" s="17"/>
      <c r="CL21" s="17">
        <v>103.9</v>
      </c>
      <c r="CM21" s="17">
        <v>104.3</v>
      </c>
      <c r="CN21" s="17">
        <v>123</v>
      </c>
      <c r="CO21" s="17"/>
      <c r="CP21" s="17"/>
      <c r="CQ21" s="17"/>
      <c r="CR21" s="17"/>
      <c r="CS21" s="17"/>
      <c r="CT21" s="17">
        <v>218.9</v>
      </c>
      <c r="CU21" s="17">
        <v>104.5</v>
      </c>
      <c r="CV21" s="17">
        <v>0</v>
      </c>
      <c r="CW21" s="17">
        <v>54.5</v>
      </c>
      <c r="CX21" s="17">
        <v>0</v>
      </c>
      <c r="CY21" s="17">
        <v>10.5</v>
      </c>
      <c r="CZ21" s="17">
        <v>0</v>
      </c>
      <c r="DA21" s="17">
        <v>16.2</v>
      </c>
      <c r="DB21" s="17">
        <v>9.9</v>
      </c>
      <c r="DC21" s="17">
        <v>4.9000000000000004</v>
      </c>
      <c r="DD21" s="17">
        <v>0.7</v>
      </c>
      <c r="DE21" s="17">
        <v>1.5</v>
      </c>
      <c r="DF21" s="17">
        <v>4.2</v>
      </c>
      <c r="DG21" s="17">
        <v>19.899999999999999</v>
      </c>
      <c r="DH21" s="17">
        <v>20</v>
      </c>
      <c r="DI21" s="17">
        <v>12.3</v>
      </c>
      <c r="DJ21" s="17">
        <v>3.6</v>
      </c>
      <c r="DK21" s="17">
        <v>18.5</v>
      </c>
      <c r="DL21" s="17">
        <v>0</v>
      </c>
      <c r="DM21" s="17">
        <v>0</v>
      </c>
      <c r="DN21" s="17">
        <v>10.8</v>
      </c>
      <c r="DO21" s="17">
        <v>23</v>
      </c>
      <c r="DP21" s="17">
        <v>4.5</v>
      </c>
      <c r="DQ21" s="17">
        <v>1</v>
      </c>
      <c r="DR21" s="17">
        <v>2.2000000000000002</v>
      </c>
      <c r="DS21" s="17">
        <v>3</v>
      </c>
      <c r="DT21" s="17">
        <v>0</v>
      </c>
      <c r="DU21" s="17">
        <v>3</v>
      </c>
      <c r="DV21" s="17">
        <v>9.8000000000000007</v>
      </c>
      <c r="DW21" s="17">
        <v>1.8</v>
      </c>
      <c r="DX21" s="17">
        <v>0</v>
      </c>
      <c r="DY21" s="17">
        <v>11.5</v>
      </c>
      <c r="DZ21" s="17">
        <v>5.6</v>
      </c>
      <c r="EA21" s="17">
        <v>6.9</v>
      </c>
      <c r="EB21" s="17">
        <v>9.5</v>
      </c>
      <c r="EC21" s="17">
        <v>20</v>
      </c>
      <c r="ED21" s="17">
        <v>10.199999999999999</v>
      </c>
      <c r="EE21" s="17">
        <v>6.1</v>
      </c>
      <c r="EF21" s="17">
        <v>0</v>
      </c>
      <c r="EG21" s="17">
        <v>5.4</v>
      </c>
      <c r="EH21" s="17">
        <v>10.8</v>
      </c>
      <c r="EI21" s="17">
        <v>0.9</v>
      </c>
      <c r="EJ21" s="17">
        <v>0.1</v>
      </c>
      <c r="EK21" s="17">
        <v>9.1</v>
      </c>
      <c r="EL21" s="17">
        <v>3.2</v>
      </c>
      <c r="EM21" s="17">
        <v>7.9</v>
      </c>
      <c r="EN21" s="17">
        <v>8.5</v>
      </c>
      <c r="EO21" s="17">
        <v>9.1999999999999993</v>
      </c>
      <c r="EP21" s="17">
        <v>9.3000000000000007</v>
      </c>
      <c r="EQ21" s="17">
        <v>8.5</v>
      </c>
      <c r="ER21" s="17">
        <v>0</v>
      </c>
      <c r="ES21" s="17">
        <v>0</v>
      </c>
      <c r="ET21" s="17">
        <v>0</v>
      </c>
      <c r="EU21" s="17">
        <v>0.6</v>
      </c>
      <c r="EV21" s="17">
        <v>19.100000000000001</v>
      </c>
      <c r="EW21" s="17">
        <v>14.8</v>
      </c>
      <c r="EX21" s="17">
        <v>0</v>
      </c>
      <c r="EY21" s="17">
        <v>0</v>
      </c>
      <c r="EZ21" s="17">
        <v>9.8000000000000007</v>
      </c>
      <c r="FA21" s="17">
        <v>20</v>
      </c>
      <c r="FB21" s="17">
        <v>9.1999999999999993</v>
      </c>
      <c r="FC21" s="17">
        <v>43.5</v>
      </c>
      <c r="FD21" s="17">
        <v>12.9</v>
      </c>
      <c r="FE21" s="17"/>
      <c r="FF21" s="17"/>
      <c r="FG21" s="17">
        <v>17.899999999999999</v>
      </c>
      <c r="FH21" s="17"/>
      <c r="FI21" s="17">
        <v>6</v>
      </c>
      <c r="FJ21" s="17">
        <v>6336.39</v>
      </c>
      <c r="FK21" s="15"/>
      <c r="FL21" s="17">
        <v>2.8772000000000002</v>
      </c>
      <c r="FM21" s="17">
        <v>0</v>
      </c>
      <c r="FN21" s="17"/>
      <c r="FO21" s="17">
        <v>13.2</v>
      </c>
      <c r="FP21" s="17">
        <v>27.1</v>
      </c>
      <c r="FQ21" s="17">
        <v>18.899999999999999</v>
      </c>
      <c r="FR21" s="17">
        <v>11.1</v>
      </c>
      <c r="FS21" s="17">
        <v>15.9</v>
      </c>
      <c r="FT21" s="17">
        <v>89.077200000000005</v>
      </c>
    </row>
    <row r="22" spans="1:176" ht="24" customHeight="1" x14ac:dyDescent="0.3">
      <c r="A22" s="16" t="s">
        <v>63</v>
      </c>
      <c r="B22" s="16" t="s">
        <v>798</v>
      </c>
      <c r="C22" s="17">
        <v>146</v>
      </c>
      <c r="D22" s="17">
        <v>649.03</v>
      </c>
      <c r="E22" s="17">
        <v>218.68</v>
      </c>
      <c r="F22" s="17"/>
      <c r="G22" s="17"/>
      <c r="H22" s="17">
        <v>62.5</v>
      </c>
      <c r="I22" s="17">
        <v>158.9</v>
      </c>
      <c r="J22" s="17"/>
      <c r="K22" s="17"/>
      <c r="L22" s="17"/>
      <c r="M22" s="17">
        <v>206.5</v>
      </c>
      <c r="N22" s="17">
        <v>209.3</v>
      </c>
      <c r="O22" s="17">
        <v>199</v>
      </c>
      <c r="P22" s="17"/>
      <c r="Q22" s="17"/>
      <c r="R22" s="17">
        <v>558.70000000000005</v>
      </c>
      <c r="S22" s="17">
        <v>4.7</v>
      </c>
      <c r="T22" s="17"/>
      <c r="U22" s="17"/>
      <c r="V22" s="17"/>
      <c r="W22" s="17"/>
      <c r="X22" s="17">
        <v>164.9</v>
      </c>
      <c r="Y22" s="17">
        <v>7.4</v>
      </c>
      <c r="Z22" s="17">
        <v>5.4</v>
      </c>
      <c r="AA22" s="17"/>
      <c r="AB22" s="17">
        <v>6.9</v>
      </c>
      <c r="AC22" s="17">
        <v>11.6</v>
      </c>
      <c r="AD22" s="17">
        <v>60.4</v>
      </c>
      <c r="AE22" s="17"/>
      <c r="AF22" s="17"/>
      <c r="AG22" s="17"/>
      <c r="AH22" s="17"/>
      <c r="AI22" s="17">
        <v>70.2</v>
      </c>
      <c r="AJ22" s="17">
        <v>89.3</v>
      </c>
      <c r="AK22" s="17"/>
      <c r="AL22" s="17"/>
      <c r="AM22" s="17"/>
      <c r="AN22" s="17">
        <v>6.5</v>
      </c>
      <c r="AO22" s="17">
        <v>227.2</v>
      </c>
      <c r="AP22" s="17">
        <v>52.5</v>
      </c>
      <c r="AQ22" s="17">
        <v>0</v>
      </c>
      <c r="AR22" s="17">
        <v>28.6</v>
      </c>
      <c r="AS22" s="17">
        <v>18.8</v>
      </c>
      <c r="AT22" s="17">
        <v>13.2</v>
      </c>
      <c r="AU22" s="17">
        <v>88</v>
      </c>
      <c r="AV22" s="17">
        <v>121.4</v>
      </c>
      <c r="AW22" s="17">
        <v>123.7</v>
      </c>
      <c r="AX22" s="17">
        <v>153.30000000000001</v>
      </c>
      <c r="AY22" s="17">
        <v>104.3</v>
      </c>
      <c r="AZ22" s="17">
        <v>8.3000000000000007</v>
      </c>
      <c r="BA22" s="17">
        <v>2.8</v>
      </c>
      <c r="BB22" s="17">
        <v>29.9</v>
      </c>
      <c r="BC22" s="17">
        <v>43.8</v>
      </c>
      <c r="BD22" s="17"/>
      <c r="BE22" s="17">
        <v>11.2</v>
      </c>
      <c r="BF22" s="17">
        <v>136.30000000000001</v>
      </c>
      <c r="BG22" s="17"/>
      <c r="BH22" s="17"/>
      <c r="BI22" s="17"/>
      <c r="BJ22" s="17"/>
      <c r="BK22" s="17"/>
      <c r="BL22" s="17"/>
      <c r="BM22" s="17"/>
      <c r="BN22" s="17"/>
      <c r="BO22" s="17"/>
      <c r="BP22" s="17">
        <v>80.900000000000006</v>
      </c>
      <c r="BQ22" s="17">
        <v>178.1</v>
      </c>
      <c r="BR22" s="17">
        <v>175.7</v>
      </c>
      <c r="BS22" s="17">
        <v>200</v>
      </c>
      <c r="BT22" s="17">
        <v>276.2</v>
      </c>
      <c r="BU22" s="17"/>
      <c r="BV22" s="17"/>
      <c r="BW22" s="17"/>
      <c r="BX22" s="17"/>
      <c r="BY22" s="17"/>
      <c r="BZ22" s="17"/>
      <c r="CA22" s="17"/>
      <c r="CB22" s="17"/>
      <c r="CC22" s="17">
        <v>4</v>
      </c>
      <c r="CD22" s="17">
        <v>141.5</v>
      </c>
      <c r="CE22" s="17">
        <v>114.3</v>
      </c>
      <c r="CF22" s="17">
        <v>63.7</v>
      </c>
      <c r="CG22" s="17">
        <v>67.8</v>
      </c>
      <c r="CH22" s="17">
        <v>29.9</v>
      </c>
      <c r="CI22" s="17"/>
      <c r="CJ22" s="17"/>
      <c r="CK22" s="17"/>
      <c r="CL22" s="17">
        <v>102</v>
      </c>
      <c r="CM22" s="17">
        <v>102.4</v>
      </c>
      <c r="CN22" s="17">
        <v>121.3</v>
      </c>
      <c r="CO22" s="17"/>
      <c r="CP22" s="17"/>
      <c r="CQ22" s="17"/>
      <c r="CR22" s="17"/>
      <c r="CS22" s="17"/>
      <c r="CT22" s="17">
        <v>218.1</v>
      </c>
      <c r="CU22" s="17">
        <v>104.3</v>
      </c>
      <c r="CV22" s="17">
        <v>0</v>
      </c>
      <c r="CW22" s="17">
        <v>55.6</v>
      </c>
      <c r="CX22" s="17">
        <v>0</v>
      </c>
      <c r="CY22" s="17">
        <v>15.1</v>
      </c>
      <c r="CZ22" s="17">
        <v>0</v>
      </c>
      <c r="DA22" s="17">
        <v>16.2</v>
      </c>
      <c r="DB22" s="17">
        <v>9.8000000000000007</v>
      </c>
      <c r="DC22" s="17">
        <v>4.9000000000000004</v>
      </c>
      <c r="DD22" s="17">
        <v>0.7</v>
      </c>
      <c r="DE22" s="17">
        <v>1.5</v>
      </c>
      <c r="DF22" s="17">
        <v>4.3</v>
      </c>
      <c r="DG22" s="17">
        <v>20</v>
      </c>
      <c r="DH22" s="17">
        <v>20</v>
      </c>
      <c r="DI22" s="17">
        <v>12.4</v>
      </c>
      <c r="DJ22" s="17">
        <v>3.6</v>
      </c>
      <c r="DK22" s="17">
        <v>18.5</v>
      </c>
      <c r="DL22" s="17">
        <v>0.2</v>
      </c>
      <c r="DM22" s="17">
        <v>0</v>
      </c>
      <c r="DN22" s="17">
        <v>19</v>
      </c>
      <c r="DO22" s="17">
        <v>29.6</v>
      </c>
      <c r="DP22" s="17">
        <v>4.5</v>
      </c>
      <c r="DQ22" s="17">
        <v>1</v>
      </c>
      <c r="DR22" s="17">
        <v>2.2000000000000002</v>
      </c>
      <c r="DS22" s="17">
        <v>3</v>
      </c>
      <c r="DT22" s="17">
        <v>0</v>
      </c>
      <c r="DU22" s="17">
        <v>3</v>
      </c>
      <c r="DV22" s="17">
        <v>9.9</v>
      </c>
      <c r="DW22" s="17">
        <v>1.8</v>
      </c>
      <c r="DX22" s="17">
        <v>0</v>
      </c>
      <c r="DY22" s="17">
        <v>11.5</v>
      </c>
      <c r="DZ22" s="17">
        <v>5.6</v>
      </c>
      <c r="EA22" s="17">
        <v>7</v>
      </c>
      <c r="EB22" s="17">
        <v>9.5</v>
      </c>
      <c r="EC22" s="17">
        <v>20</v>
      </c>
      <c r="ED22" s="17">
        <v>12.4</v>
      </c>
      <c r="EE22" s="17">
        <v>8.4</v>
      </c>
      <c r="EF22" s="17">
        <v>0</v>
      </c>
      <c r="EG22" s="17">
        <v>4.8</v>
      </c>
      <c r="EH22" s="17">
        <v>5.9</v>
      </c>
      <c r="EI22" s="17">
        <v>0.3</v>
      </c>
      <c r="EJ22" s="17">
        <v>0</v>
      </c>
      <c r="EK22" s="17">
        <v>9.1</v>
      </c>
      <c r="EL22" s="17">
        <v>3.2</v>
      </c>
      <c r="EM22" s="17">
        <v>8.3000000000000007</v>
      </c>
      <c r="EN22" s="17">
        <v>8.6</v>
      </c>
      <c r="EO22" s="17">
        <v>9.5</v>
      </c>
      <c r="EP22" s="17">
        <v>9.5</v>
      </c>
      <c r="EQ22" s="17">
        <v>10.9</v>
      </c>
      <c r="ER22" s="17">
        <v>0</v>
      </c>
      <c r="ES22" s="17">
        <v>1.34</v>
      </c>
      <c r="ET22" s="17">
        <v>0</v>
      </c>
      <c r="EU22" s="17">
        <v>0.6</v>
      </c>
      <c r="EV22" s="17">
        <v>16.5</v>
      </c>
      <c r="EW22" s="17">
        <v>17.8</v>
      </c>
      <c r="EX22" s="17">
        <v>0</v>
      </c>
      <c r="EY22" s="17">
        <v>3.78</v>
      </c>
      <c r="EZ22" s="17">
        <v>9.8000000000000007</v>
      </c>
      <c r="FA22" s="17">
        <v>20</v>
      </c>
      <c r="FB22" s="17">
        <v>9.1999999999999993</v>
      </c>
      <c r="FC22" s="17">
        <v>43.4</v>
      </c>
      <c r="FD22" s="17">
        <v>12.9</v>
      </c>
      <c r="FE22" s="17"/>
      <c r="FF22" s="17"/>
      <c r="FG22" s="17">
        <v>17.7</v>
      </c>
      <c r="FH22" s="17"/>
      <c r="FI22" s="17">
        <v>7</v>
      </c>
      <c r="FJ22" s="17">
        <v>6540.73</v>
      </c>
      <c r="FK22" s="15"/>
      <c r="FL22" s="17">
        <v>9.2616999999999994</v>
      </c>
      <c r="FM22" s="17">
        <v>0</v>
      </c>
      <c r="FN22" s="17"/>
      <c r="FO22" s="17">
        <v>13.2</v>
      </c>
      <c r="FP22" s="17">
        <v>27</v>
      </c>
      <c r="FQ22" s="17">
        <v>18.899999999999999</v>
      </c>
      <c r="FR22" s="17">
        <v>10.9</v>
      </c>
      <c r="FS22" s="17">
        <v>15.8</v>
      </c>
      <c r="FT22" s="17">
        <v>95.061700000000002</v>
      </c>
    </row>
    <row r="23" spans="1:176" ht="24" customHeight="1" x14ac:dyDescent="0.3">
      <c r="A23" s="16" t="s">
        <v>63</v>
      </c>
      <c r="B23" s="16" t="s">
        <v>799</v>
      </c>
      <c r="C23" s="17">
        <v>141</v>
      </c>
      <c r="D23" s="17">
        <v>646.36</v>
      </c>
      <c r="E23" s="17">
        <v>218.33</v>
      </c>
      <c r="F23" s="17"/>
      <c r="G23" s="17"/>
      <c r="H23" s="17">
        <v>60.3</v>
      </c>
      <c r="I23" s="17">
        <v>159</v>
      </c>
      <c r="J23" s="17"/>
      <c r="K23" s="17"/>
      <c r="L23" s="17"/>
      <c r="M23" s="17">
        <v>206.8</v>
      </c>
      <c r="N23" s="17">
        <v>207.2</v>
      </c>
      <c r="O23" s="17">
        <v>198.2</v>
      </c>
      <c r="P23" s="17"/>
      <c r="Q23" s="17"/>
      <c r="R23" s="17">
        <v>554.6</v>
      </c>
      <c r="S23" s="17">
        <v>4.7</v>
      </c>
      <c r="T23" s="17"/>
      <c r="U23" s="17"/>
      <c r="V23" s="17"/>
      <c r="W23" s="17"/>
      <c r="X23" s="17">
        <v>164</v>
      </c>
      <c r="Y23" s="17">
        <v>7.2</v>
      </c>
      <c r="Z23" s="17">
        <v>5.4</v>
      </c>
      <c r="AA23" s="17"/>
      <c r="AB23" s="17">
        <v>6.9</v>
      </c>
      <c r="AC23" s="17">
        <v>11</v>
      </c>
      <c r="AD23" s="17">
        <v>75.2</v>
      </c>
      <c r="AE23" s="17"/>
      <c r="AF23" s="17"/>
      <c r="AG23" s="17"/>
      <c r="AH23" s="17"/>
      <c r="AI23" s="17">
        <v>110.2</v>
      </c>
      <c r="AJ23" s="17">
        <v>111</v>
      </c>
      <c r="AK23" s="17"/>
      <c r="AL23" s="17"/>
      <c r="AM23" s="17"/>
      <c r="AN23" s="17">
        <v>6.5</v>
      </c>
      <c r="AO23" s="17">
        <v>229.4</v>
      </c>
      <c r="AP23" s="17">
        <v>51</v>
      </c>
      <c r="AQ23" s="17">
        <v>46.3</v>
      </c>
      <c r="AR23" s="17">
        <v>29.5</v>
      </c>
      <c r="AS23" s="17">
        <v>18.8</v>
      </c>
      <c r="AT23" s="17">
        <v>13.2</v>
      </c>
      <c r="AU23" s="17">
        <v>90.7</v>
      </c>
      <c r="AV23" s="17">
        <v>122.2</v>
      </c>
      <c r="AW23" s="17">
        <v>122.9</v>
      </c>
      <c r="AX23" s="17">
        <v>153.5</v>
      </c>
      <c r="AY23" s="17">
        <v>104.3</v>
      </c>
      <c r="AZ23" s="17">
        <v>8.4</v>
      </c>
      <c r="BA23" s="17">
        <v>2.7</v>
      </c>
      <c r="BB23" s="17">
        <v>34.6</v>
      </c>
      <c r="BC23" s="17">
        <v>43.6</v>
      </c>
      <c r="BD23" s="17"/>
      <c r="BE23" s="17">
        <v>11.1</v>
      </c>
      <c r="BF23" s="17">
        <v>136.9</v>
      </c>
      <c r="BG23" s="17"/>
      <c r="BH23" s="17"/>
      <c r="BI23" s="17"/>
      <c r="BJ23" s="17"/>
      <c r="BK23" s="17"/>
      <c r="BL23" s="17"/>
      <c r="BM23" s="17"/>
      <c r="BN23" s="17"/>
      <c r="BO23" s="17"/>
      <c r="BP23" s="17">
        <v>80.8</v>
      </c>
      <c r="BQ23" s="17">
        <v>178.7</v>
      </c>
      <c r="BR23" s="17">
        <v>176.4</v>
      </c>
      <c r="BS23" s="17">
        <v>200</v>
      </c>
      <c r="BT23" s="17">
        <v>275</v>
      </c>
      <c r="BU23" s="17"/>
      <c r="BV23" s="17"/>
      <c r="BW23" s="17"/>
      <c r="BX23" s="17"/>
      <c r="BY23" s="17"/>
      <c r="BZ23" s="17"/>
      <c r="CA23" s="17"/>
      <c r="CB23" s="17"/>
      <c r="CC23" s="17">
        <v>4</v>
      </c>
      <c r="CD23" s="17">
        <v>142.30000000000001</v>
      </c>
      <c r="CE23" s="17">
        <v>111.9</v>
      </c>
      <c r="CF23" s="17">
        <v>63.6</v>
      </c>
      <c r="CG23" s="17">
        <v>68</v>
      </c>
      <c r="CH23" s="17">
        <v>29.8</v>
      </c>
      <c r="CI23" s="17"/>
      <c r="CJ23" s="17"/>
      <c r="CK23" s="17"/>
      <c r="CL23" s="17">
        <v>103.2</v>
      </c>
      <c r="CM23" s="17">
        <v>103</v>
      </c>
      <c r="CN23" s="17">
        <v>122.2</v>
      </c>
      <c r="CO23" s="17"/>
      <c r="CP23" s="17"/>
      <c r="CQ23" s="17"/>
      <c r="CR23" s="17"/>
      <c r="CS23" s="17"/>
      <c r="CT23" s="17">
        <v>216.9</v>
      </c>
      <c r="CU23" s="17">
        <v>103.9</v>
      </c>
      <c r="CV23" s="17">
        <v>0</v>
      </c>
      <c r="CW23" s="17">
        <v>74.400000000000006</v>
      </c>
      <c r="CX23" s="17">
        <v>1.8</v>
      </c>
      <c r="CY23" s="17">
        <v>13.1</v>
      </c>
      <c r="CZ23" s="17">
        <v>0</v>
      </c>
      <c r="DA23" s="17">
        <v>16.2</v>
      </c>
      <c r="DB23" s="17">
        <v>9.9</v>
      </c>
      <c r="DC23" s="17">
        <v>5</v>
      </c>
      <c r="DD23" s="17">
        <v>0.7</v>
      </c>
      <c r="DE23" s="17">
        <v>1.5</v>
      </c>
      <c r="DF23" s="17">
        <v>4.3</v>
      </c>
      <c r="DG23" s="17">
        <v>20</v>
      </c>
      <c r="DH23" s="17">
        <v>20</v>
      </c>
      <c r="DI23" s="17">
        <v>12.4</v>
      </c>
      <c r="DJ23" s="17">
        <v>3.6</v>
      </c>
      <c r="DK23" s="17">
        <v>18.5</v>
      </c>
      <c r="DL23" s="17">
        <v>2.9</v>
      </c>
      <c r="DM23" s="17">
        <v>3.4</v>
      </c>
      <c r="DN23" s="17">
        <v>17.899999999999999</v>
      </c>
      <c r="DO23" s="17">
        <v>53.3</v>
      </c>
      <c r="DP23" s="17">
        <v>4.5</v>
      </c>
      <c r="DQ23" s="17">
        <v>1</v>
      </c>
      <c r="DR23" s="17">
        <v>2.2000000000000002</v>
      </c>
      <c r="DS23" s="17">
        <v>3</v>
      </c>
      <c r="DT23" s="17">
        <v>0.3</v>
      </c>
      <c r="DU23" s="17">
        <v>3</v>
      </c>
      <c r="DV23" s="17">
        <v>9.9</v>
      </c>
      <c r="DW23" s="17">
        <v>1.8</v>
      </c>
      <c r="DX23" s="17">
        <v>0</v>
      </c>
      <c r="DY23" s="17">
        <v>11.5</v>
      </c>
      <c r="DZ23" s="17">
        <v>5.6</v>
      </c>
      <c r="EA23" s="17">
        <v>7.2</v>
      </c>
      <c r="EB23" s="17">
        <v>10.1</v>
      </c>
      <c r="EC23" s="17">
        <v>20</v>
      </c>
      <c r="ED23" s="17">
        <v>7.9</v>
      </c>
      <c r="EE23" s="17">
        <v>8.9</v>
      </c>
      <c r="EF23" s="17">
        <v>0.4</v>
      </c>
      <c r="EG23" s="17">
        <v>6.8</v>
      </c>
      <c r="EH23" s="17">
        <v>9.9</v>
      </c>
      <c r="EI23" s="17">
        <v>0.5</v>
      </c>
      <c r="EJ23" s="17">
        <v>0.4</v>
      </c>
      <c r="EK23" s="17">
        <v>9.1</v>
      </c>
      <c r="EL23" s="17">
        <v>3.2</v>
      </c>
      <c r="EM23" s="17">
        <v>8.4</v>
      </c>
      <c r="EN23" s="17">
        <v>8.6</v>
      </c>
      <c r="EO23" s="17">
        <v>9.6999999999999993</v>
      </c>
      <c r="EP23" s="17">
        <v>9.6999999999999993</v>
      </c>
      <c r="EQ23" s="17">
        <v>9.4</v>
      </c>
      <c r="ER23" s="17">
        <v>4.0999999999999996</v>
      </c>
      <c r="ES23" s="17">
        <v>1.2</v>
      </c>
      <c r="ET23" s="17">
        <v>4.0999999999999996</v>
      </c>
      <c r="EU23" s="17">
        <v>0.6</v>
      </c>
      <c r="EV23" s="17">
        <v>21</v>
      </c>
      <c r="EW23" s="17">
        <v>29.7</v>
      </c>
      <c r="EX23" s="17">
        <v>3</v>
      </c>
      <c r="EY23" s="17">
        <v>4.0199999999999996</v>
      </c>
      <c r="EZ23" s="17">
        <v>9.8000000000000007</v>
      </c>
      <c r="FA23" s="17">
        <v>20</v>
      </c>
      <c r="FB23" s="17">
        <v>9.1999999999999993</v>
      </c>
      <c r="FC23" s="17">
        <v>43.1</v>
      </c>
      <c r="FD23" s="17">
        <v>13.4</v>
      </c>
      <c r="FE23" s="17"/>
      <c r="FF23" s="17"/>
      <c r="FG23" s="17">
        <v>17.7</v>
      </c>
      <c r="FH23" s="17"/>
      <c r="FI23" s="17">
        <v>7.1</v>
      </c>
      <c r="FJ23" s="17">
        <v>6732.61</v>
      </c>
      <c r="FK23" s="15"/>
      <c r="FL23" s="17">
        <v>5.6646000000000001</v>
      </c>
      <c r="FM23" s="17">
        <v>0</v>
      </c>
      <c r="FN23" s="17"/>
      <c r="FO23" s="17">
        <v>13.2</v>
      </c>
      <c r="FP23" s="17">
        <v>27.1</v>
      </c>
      <c r="FQ23" s="17">
        <v>18.899999999999999</v>
      </c>
      <c r="FR23" s="17">
        <v>10.9</v>
      </c>
      <c r="FS23" s="17">
        <v>15.8</v>
      </c>
      <c r="FT23" s="17">
        <v>91.564599999999999</v>
      </c>
    </row>
    <row r="24" spans="1:176" ht="24" customHeight="1" x14ac:dyDescent="0.3">
      <c r="A24" s="16" t="s">
        <v>63</v>
      </c>
      <c r="B24" s="16" t="s">
        <v>800</v>
      </c>
      <c r="C24" s="17">
        <v>138.1</v>
      </c>
      <c r="D24" s="17">
        <v>642.64</v>
      </c>
      <c r="E24" s="17">
        <v>215.39</v>
      </c>
      <c r="F24" s="17"/>
      <c r="G24" s="17"/>
      <c r="H24" s="17">
        <v>85.3</v>
      </c>
      <c r="I24" s="17">
        <v>162.5</v>
      </c>
      <c r="J24" s="17"/>
      <c r="K24" s="17"/>
      <c r="L24" s="17"/>
      <c r="M24" s="17">
        <v>206.9</v>
      </c>
      <c r="N24" s="17">
        <v>209.1</v>
      </c>
      <c r="O24" s="17">
        <v>198.9</v>
      </c>
      <c r="P24" s="17"/>
      <c r="Q24" s="17"/>
      <c r="R24" s="17">
        <v>462.3</v>
      </c>
      <c r="S24" s="17">
        <v>4.5999999999999996</v>
      </c>
      <c r="T24" s="17"/>
      <c r="U24" s="17"/>
      <c r="V24" s="17"/>
      <c r="W24" s="17"/>
      <c r="X24" s="17">
        <v>159</v>
      </c>
      <c r="Y24" s="17">
        <v>6.8</v>
      </c>
      <c r="Z24" s="17">
        <v>5.2</v>
      </c>
      <c r="AA24" s="17"/>
      <c r="AB24" s="17">
        <v>6.8</v>
      </c>
      <c r="AC24" s="17">
        <v>12</v>
      </c>
      <c r="AD24" s="17">
        <v>75.2</v>
      </c>
      <c r="AE24" s="17"/>
      <c r="AF24" s="17"/>
      <c r="AG24" s="17"/>
      <c r="AH24" s="17"/>
      <c r="AI24" s="17">
        <v>69.2</v>
      </c>
      <c r="AJ24" s="17">
        <v>49.1</v>
      </c>
      <c r="AK24" s="17"/>
      <c r="AL24" s="17"/>
      <c r="AM24" s="17"/>
      <c r="AN24" s="17">
        <v>6.5</v>
      </c>
      <c r="AO24" s="17">
        <v>151.30000000000001</v>
      </c>
      <c r="AP24" s="17">
        <v>53</v>
      </c>
      <c r="AQ24" s="17">
        <v>45.9</v>
      </c>
      <c r="AR24" s="17">
        <v>28.7</v>
      </c>
      <c r="AS24" s="17">
        <v>18.8</v>
      </c>
      <c r="AT24" s="17">
        <v>13.2</v>
      </c>
      <c r="AU24" s="17">
        <v>87.4</v>
      </c>
      <c r="AV24" s="17">
        <v>120.6</v>
      </c>
      <c r="AW24" s="17">
        <v>121.6</v>
      </c>
      <c r="AX24" s="17">
        <v>153.19999999999999</v>
      </c>
      <c r="AY24" s="17">
        <v>103.9</v>
      </c>
      <c r="AZ24" s="17">
        <v>8.1999999999999993</v>
      </c>
      <c r="BA24" s="17">
        <v>2.7</v>
      </c>
      <c r="BB24" s="17">
        <v>19.399999999999999</v>
      </c>
      <c r="BC24" s="17">
        <v>43.5</v>
      </c>
      <c r="BD24" s="17"/>
      <c r="BE24" s="17">
        <v>10.8</v>
      </c>
      <c r="BF24" s="17">
        <v>82.3</v>
      </c>
      <c r="BG24" s="17"/>
      <c r="BH24" s="17"/>
      <c r="BI24" s="17"/>
      <c r="BJ24" s="17"/>
      <c r="BK24" s="17"/>
      <c r="BL24" s="17"/>
      <c r="BM24" s="17"/>
      <c r="BN24" s="17"/>
      <c r="BO24" s="17"/>
      <c r="BP24" s="17">
        <v>80.400000000000006</v>
      </c>
      <c r="BQ24" s="17">
        <v>178.5</v>
      </c>
      <c r="BR24" s="17">
        <v>176.3</v>
      </c>
      <c r="BS24" s="17">
        <v>200</v>
      </c>
      <c r="BT24" s="17">
        <v>274.8</v>
      </c>
      <c r="BU24" s="17"/>
      <c r="BV24" s="17"/>
      <c r="BW24" s="17"/>
      <c r="BX24" s="17"/>
      <c r="BY24" s="17"/>
      <c r="BZ24" s="17"/>
      <c r="CA24" s="17"/>
      <c r="CB24" s="17"/>
      <c r="CC24" s="17">
        <v>4</v>
      </c>
      <c r="CD24" s="17">
        <v>61.9</v>
      </c>
      <c r="CE24" s="17">
        <v>93</v>
      </c>
      <c r="CF24" s="17">
        <v>63.1</v>
      </c>
      <c r="CG24" s="17">
        <v>73.7</v>
      </c>
      <c r="CH24" s="17">
        <v>29.6</v>
      </c>
      <c r="CI24" s="17"/>
      <c r="CJ24" s="17"/>
      <c r="CK24" s="17"/>
      <c r="CL24" s="17">
        <v>146.69999999999999</v>
      </c>
      <c r="CM24" s="17">
        <v>147.5</v>
      </c>
      <c r="CN24" s="17">
        <v>149.9</v>
      </c>
      <c r="CO24" s="17"/>
      <c r="CP24" s="17"/>
      <c r="CQ24" s="17"/>
      <c r="CR24" s="17"/>
      <c r="CS24" s="17"/>
      <c r="CT24" s="17">
        <v>218</v>
      </c>
      <c r="CU24" s="17">
        <v>104</v>
      </c>
      <c r="CV24" s="17">
        <v>0</v>
      </c>
      <c r="CW24" s="17">
        <v>82.4</v>
      </c>
      <c r="CX24" s="17">
        <v>19.899999999999999</v>
      </c>
      <c r="CY24" s="17">
        <v>13.2</v>
      </c>
      <c r="CZ24" s="17">
        <v>0</v>
      </c>
      <c r="DA24" s="17">
        <v>16.2</v>
      </c>
      <c r="DB24" s="17">
        <v>10</v>
      </c>
      <c r="DC24" s="17">
        <v>4.9000000000000004</v>
      </c>
      <c r="DD24" s="17">
        <v>0.7</v>
      </c>
      <c r="DE24" s="17">
        <v>1.5</v>
      </c>
      <c r="DF24" s="17">
        <v>4.3</v>
      </c>
      <c r="DG24" s="17">
        <v>19.7</v>
      </c>
      <c r="DH24" s="17">
        <v>20</v>
      </c>
      <c r="DI24" s="17">
        <v>12.9</v>
      </c>
      <c r="DJ24" s="17">
        <v>3.5</v>
      </c>
      <c r="DK24" s="17">
        <v>18.5</v>
      </c>
      <c r="DL24" s="17">
        <v>8.6</v>
      </c>
      <c r="DM24" s="17">
        <v>10</v>
      </c>
      <c r="DN24" s="17">
        <v>27.7</v>
      </c>
      <c r="DO24" s="17">
        <v>61.3</v>
      </c>
      <c r="DP24" s="17">
        <v>4.5</v>
      </c>
      <c r="DQ24" s="17">
        <v>1</v>
      </c>
      <c r="DR24" s="17">
        <v>2.2000000000000002</v>
      </c>
      <c r="DS24" s="17">
        <v>3</v>
      </c>
      <c r="DT24" s="17">
        <v>0.8</v>
      </c>
      <c r="DU24" s="17">
        <v>3</v>
      </c>
      <c r="DV24" s="17">
        <v>9.9</v>
      </c>
      <c r="DW24" s="17">
        <v>1.8</v>
      </c>
      <c r="DX24" s="17">
        <v>0</v>
      </c>
      <c r="DY24" s="17">
        <v>11.7</v>
      </c>
      <c r="DZ24" s="17">
        <v>5.6</v>
      </c>
      <c r="EA24" s="17">
        <v>7.1</v>
      </c>
      <c r="EB24" s="17">
        <v>10</v>
      </c>
      <c r="EC24" s="17">
        <v>20</v>
      </c>
      <c r="ED24" s="17">
        <v>5.5</v>
      </c>
      <c r="EE24" s="17">
        <v>7.1</v>
      </c>
      <c r="EF24" s="17">
        <v>6.5</v>
      </c>
      <c r="EG24" s="17">
        <v>8.1999999999999993</v>
      </c>
      <c r="EH24" s="17">
        <v>10.8</v>
      </c>
      <c r="EI24" s="17">
        <v>0.7</v>
      </c>
      <c r="EJ24" s="17">
        <v>0.6</v>
      </c>
      <c r="EK24" s="17">
        <v>9.1</v>
      </c>
      <c r="EL24" s="17">
        <v>3.2</v>
      </c>
      <c r="EM24" s="17">
        <v>8.6</v>
      </c>
      <c r="EN24" s="17">
        <v>8.6999999999999993</v>
      </c>
      <c r="EO24" s="17">
        <v>9.9</v>
      </c>
      <c r="EP24" s="17">
        <v>9.9</v>
      </c>
      <c r="EQ24" s="17">
        <v>11.3</v>
      </c>
      <c r="ER24" s="17">
        <v>57.3</v>
      </c>
      <c r="ES24" s="17">
        <v>4.9400000000000004</v>
      </c>
      <c r="ET24" s="17">
        <v>33.5</v>
      </c>
      <c r="EU24" s="17">
        <v>0.6</v>
      </c>
      <c r="EV24" s="17">
        <v>35.6</v>
      </c>
      <c r="EW24" s="17">
        <v>48.9</v>
      </c>
      <c r="EX24" s="17">
        <v>26.3</v>
      </c>
      <c r="EY24" s="17">
        <v>5.09</v>
      </c>
      <c r="EZ24" s="17">
        <v>9.8000000000000007</v>
      </c>
      <c r="FA24" s="17">
        <v>20</v>
      </c>
      <c r="FB24" s="17">
        <v>8.3000000000000007</v>
      </c>
      <c r="FC24" s="17">
        <v>43.2</v>
      </c>
      <c r="FD24" s="17">
        <v>13</v>
      </c>
      <c r="FE24" s="17"/>
      <c r="FF24" s="17"/>
      <c r="FG24" s="17">
        <v>16.5</v>
      </c>
      <c r="FH24" s="17"/>
      <c r="FI24" s="17">
        <v>5.8</v>
      </c>
      <c r="FJ24" s="17">
        <v>6626.26</v>
      </c>
      <c r="FK24" s="15"/>
      <c r="FL24" s="17">
        <v>23.69</v>
      </c>
      <c r="FM24" s="17">
        <v>7.9</v>
      </c>
      <c r="FN24" s="17"/>
      <c r="FO24" s="17">
        <v>13.2</v>
      </c>
      <c r="FP24" s="17">
        <v>27</v>
      </c>
      <c r="FQ24" s="17">
        <v>18.899999999999999</v>
      </c>
      <c r="FR24" s="17">
        <v>10.9</v>
      </c>
      <c r="FS24" s="17">
        <v>15.7</v>
      </c>
      <c r="FT24" s="17">
        <v>117.29</v>
      </c>
    </row>
    <row r="25" spans="1:176" ht="24" customHeight="1" x14ac:dyDescent="0.3">
      <c r="A25" s="16" t="s">
        <v>63</v>
      </c>
      <c r="B25" s="16" t="s">
        <v>801</v>
      </c>
      <c r="C25" s="17">
        <v>135.1</v>
      </c>
      <c r="D25" s="17">
        <v>637.23</v>
      </c>
      <c r="E25" s="17">
        <v>215.76</v>
      </c>
      <c r="F25" s="17"/>
      <c r="G25" s="17"/>
      <c r="H25" s="17">
        <v>83.1</v>
      </c>
      <c r="I25" s="17">
        <v>158.1</v>
      </c>
      <c r="J25" s="17"/>
      <c r="K25" s="17"/>
      <c r="L25" s="17"/>
      <c r="M25" s="17">
        <v>164.1</v>
      </c>
      <c r="N25" s="17">
        <v>163.80000000000001</v>
      </c>
      <c r="O25" s="17">
        <v>171.5</v>
      </c>
      <c r="P25" s="17"/>
      <c r="Q25" s="17"/>
      <c r="R25" s="17">
        <v>419.9</v>
      </c>
      <c r="S25" s="17">
        <v>4.5</v>
      </c>
      <c r="T25" s="17"/>
      <c r="U25" s="17"/>
      <c r="V25" s="17"/>
      <c r="W25" s="17"/>
      <c r="X25" s="17">
        <v>161.6</v>
      </c>
      <c r="Y25" s="17">
        <v>6.6</v>
      </c>
      <c r="Z25" s="17">
        <v>4.9000000000000004</v>
      </c>
      <c r="AA25" s="17"/>
      <c r="AB25" s="17">
        <v>6.8</v>
      </c>
      <c r="AC25" s="17">
        <v>12</v>
      </c>
      <c r="AD25" s="17">
        <v>75.2</v>
      </c>
      <c r="AE25" s="17"/>
      <c r="AF25" s="17"/>
      <c r="AG25" s="17"/>
      <c r="AH25" s="17"/>
      <c r="AI25" s="17">
        <v>68.7</v>
      </c>
      <c r="AJ25" s="17">
        <v>101</v>
      </c>
      <c r="AK25" s="17"/>
      <c r="AL25" s="17"/>
      <c r="AM25" s="17"/>
      <c r="AN25" s="17">
        <v>6.5</v>
      </c>
      <c r="AO25" s="17">
        <v>151.80000000000001</v>
      </c>
      <c r="AP25" s="17">
        <v>52.9</v>
      </c>
      <c r="AQ25" s="17">
        <v>64</v>
      </c>
      <c r="AR25" s="17">
        <v>27.9</v>
      </c>
      <c r="AS25" s="17">
        <v>18.600000000000001</v>
      </c>
      <c r="AT25" s="17">
        <v>13.2</v>
      </c>
      <c r="AU25" s="17">
        <v>88.2</v>
      </c>
      <c r="AV25" s="17">
        <v>119.2</v>
      </c>
      <c r="AW25" s="17">
        <v>119.6</v>
      </c>
      <c r="AX25" s="17">
        <v>152.19999999999999</v>
      </c>
      <c r="AY25" s="17">
        <v>103.7</v>
      </c>
      <c r="AZ25" s="17">
        <v>8.1999999999999993</v>
      </c>
      <c r="BA25" s="17">
        <v>1.6</v>
      </c>
      <c r="BB25" s="17">
        <v>32.200000000000003</v>
      </c>
      <c r="BC25" s="17">
        <v>42.1</v>
      </c>
      <c r="BD25" s="17"/>
      <c r="BE25" s="17">
        <v>10.6</v>
      </c>
      <c r="BF25" s="17">
        <v>44.6</v>
      </c>
      <c r="BG25" s="17"/>
      <c r="BH25" s="17"/>
      <c r="BI25" s="17"/>
      <c r="BJ25" s="17"/>
      <c r="BK25" s="17"/>
      <c r="BL25" s="17"/>
      <c r="BM25" s="17"/>
      <c r="BN25" s="17"/>
      <c r="BO25" s="17"/>
      <c r="BP25" s="17">
        <v>79.599999999999994</v>
      </c>
      <c r="BQ25" s="17">
        <v>177.7</v>
      </c>
      <c r="BR25" s="17">
        <v>175.6</v>
      </c>
      <c r="BS25" s="17">
        <v>200</v>
      </c>
      <c r="BT25" s="17">
        <v>276.39999999999998</v>
      </c>
      <c r="BU25" s="17"/>
      <c r="BV25" s="17"/>
      <c r="BW25" s="17"/>
      <c r="BX25" s="17"/>
      <c r="BY25" s="17"/>
      <c r="BZ25" s="17"/>
      <c r="CA25" s="17"/>
      <c r="CB25" s="17"/>
      <c r="CC25" s="17">
        <v>4</v>
      </c>
      <c r="CD25" s="17">
        <v>55.8</v>
      </c>
      <c r="CE25" s="17">
        <v>96.5</v>
      </c>
      <c r="CF25" s="17">
        <v>65.3</v>
      </c>
      <c r="CG25" s="17">
        <v>75.2</v>
      </c>
      <c r="CH25" s="17">
        <v>29.4</v>
      </c>
      <c r="CI25" s="17"/>
      <c r="CJ25" s="17"/>
      <c r="CK25" s="17"/>
      <c r="CL25" s="17">
        <v>103.2</v>
      </c>
      <c r="CM25" s="17">
        <v>102.8</v>
      </c>
      <c r="CN25" s="17">
        <v>122.4</v>
      </c>
      <c r="CO25" s="17"/>
      <c r="CP25" s="17"/>
      <c r="CQ25" s="17"/>
      <c r="CR25" s="17"/>
      <c r="CS25" s="17"/>
      <c r="CT25" s="17">
        <v>217.8</v>
      </c>
      <c r="CU25" s="17">
        <v>103.7</v>
      </c>
      <c r="CV25" s="17">
        <v>0.1</v>
      </c>
      <c r="CW25" s="17">
        <v>74.3</v>
      </c>
      <c r="CX25" s="17">
        <v>42.3</v>
      </c>
      <c r="CY25" s="17">
        <v>11.6</v>
      </c>
      <c r="CZ25" s="17">
        <v>0</v>
      </c>
      <c r="DA25" s="17">
        <v>16.5</v>
      </c>
      <c r="DB25" s="17">
        <v>9.9</v>
      </c>
      <c r="DC25" s="17">
        <v>5.4</v>
      </c>
      <c r="DD25" s="17">
        <v>0.7</v>
      </c>
      <c r="DE25" s="17">
        <v>1.5</v>
      </c>
      <c r="DF25" s="17">
        <v>4.3</v>
      </c>
      <c r="DG25" s="17">
        <v>19.600000000000001</v>
      </c>
      <c r="DH25" s="17">
        <v>20</v>
      </c>
      <c r="DI25" s="17">
        <v>12.9</v>
      </c>
      <c r="DJ25" s="17">
        <v>3.5</v>
      </c>
      <c r="DK25" s="17">
        <v>18.5</v>
      </c>
      <c r="DL25" s="17">
        <v>11.3</v>
      </c>
      <c r="DM25" s="17">
        <v>13.6</v>
      </c>
      <c r="DN25" s="17">
        <v>28.1</v>
      </c>
      <c r="DO25" s="17">
        <v>72.099999999999994</v>
      </c>
      <c r="DP25" s="17">
        <v>4.5</v>
      </c>
      <c r="DQ25" s="17">
        <v>1</v>
      </c>
      <c r="DR25" s="17">
        <v>2.2000000000000002</v>
      </c>
      <c r="DS25" s="17">
        <v>3</v>
      </c>
      <c r="DT25" s="17">
        <v>1.4</v>
      </c>
      <c r="DU25" s="17">
        <v>3</v>
      </c>
      <c r="DV25" s="17">
        <v>9.8000000000000007</v>
      </c>
      <c r="DW25" s="17">
        <v>1.8</v>
      </c>
      <c r="DX25" s="17">
        <v>0</v>
      </c>
      <c r="DY25" s="17">
        <v>11.7</v>
      </c>
      <c r="DZ25" s="17">
        <v>5.4</v>
      </c>
      <c r="EA25" s="17">
        <v>7</v>
      </c>
      <c r="EB25" s="17">
        <v>9.9</v>
      </c>
      <c r="EC25" s="17">
        <v>19.8</v>
      </c>
      <c r="ED25" s="17">
        <v>4.3</v>
      </c>
      <c r="EE25" s="17">
        <v>9.1</v>
      </c>
      <c r="EF25" s="17">
        <v>15.5</v>
      </c>
      <c r="EG25" s="17">
        <v>26.7</v>
      </c>
      <c r="EH25" s="17">
        <v>23.3</v>
      </c>
      <c r="EI25" s="17">
        <v>4.0999999999999996</v>
      </c>
      <c r="EJ25" s="17">
        <v>2.6</v>
      </c>
      <c r="EK25" s="17">
        <v>9.1</v>
      </c>
      <c r="EL25" s="17">
        <v>3.2</v>
      </c>
      <c r="EM25" s="17">
        <v>8.6</v>
      </c>
      <c r="EN25" s="17">
        <v>8.8000000000000007</v>
      </c>
      <c r="EO25" s="17">
        <v>10</v>
      </c>
      <c r="EP25" s="17">
        <v>10</v>
      </c>
      <c r="EQ25" s="17">
        <v>9.9</v>
      </c>
      <c r="ER25" s="17">
        <v>141</v>
      </c>
      <c r="ES25" s="17">
        <v>9.81</v>
      </c>
      <c r="ET25" s="17">
        <v>76.400000000000006</v>
      </c>
      <c r="EU25" s="17">
        <v>0.6</v>
      </c>
      <c r="EV25" s="17">
        <v>89.6</v>
      </c>
      <c r="EW25" s="17">
        <v>112.9</v>
      </c>
      <c r="EX25" s="17">
        <v>59.4</v>
      </c>
      <c r="EY25" s="17">
        <v>5.73</v>
      </c>
      <c r="EZ25" s="17">
        <v>9.8000000000000007</v>
      </c>
      <c r="FA25" s="17">
        <v>19.899999999999999</v>
      </c>
      <c r="FB25" s="17">
        <v>8.4</v>
      </c>
      <c r="FC25" s="17">
        <v>43.8</v>
      </c>
      <c r="FD25" s="17">
        <v>13.3</v>
      </c>
      <c r="FE25" s="17"/>
      <c r="FF25" s="17"/>
      <c r="FG25" s="17">
        <v>17.2</v>
      </c>
      <c r="FH25" s="17"/>
      <c r="FI25" s="17">
        <v>7.1</v>
      </c>
      <c r="FJ25" s="17">
        <v>6739.23</v>
      </c>
      <c r="FK25" s="15"/>
      <c r="FL25" s="17">
        <v>2.7690999999999999</v>
      </c>
      <c r="FM25" s="17">
        <v>7.9</v>
      </c>
      <c r="FN25" s="17"/>
      <c r="FO25" s="17">
        <v>13.2</v>
      </c>
      <c r="FP25" s="17">
        <v>27</v>
      </c>
      <c r="FQ25" s="17">
        <v>18.899999999999999</v>
      </c>
      <c r="FR25" s="17">
        <v>10.9</v>
      </c>
      <c r="FS25" s="17">
        <v>15.8</v>
      </c>
      <c r="FT25" s="17">
        <v>96.469099999999997</v>
      </c>
    </row>
    <row r="26" spans="1:176" ht="24" customHeight="1" x14ac:dyDescent="0.3">
      <c r="A26" s="18" t="s">
        <v>63</v>
      </c>
      <c r="B26" s="18" t="s">
        <v>802</v>
      </c>
      <c r="C26" s="19">
        <v>96.3</v>
      </c>
      <c r="D26" s="19">
        <v>648.70000000000005</v>
      </c>
      <c r="E26" s="19">
        <v>218.57</v>
      </c>
      <c r="F26" s="19"/>
      <c r="G26" s="19"/>
      <c r="H26" s="19">
        <v>85.1</v>
      </c>
      <c r="I26" s="19">
        <v>162.4</v>
      </c>
      <c r="J26" s="19"/>
      <c r="K26" s="19"/>
      <c r="L26" s="19"/>
      <c r="M26" s="19">
        <v>102.9</v>
      </c>
      <c r="N26" s="19">
        <v>103.4</v>
      </c>
      <c r="O26" s="19">
        <v>133.69999999999999</v>
      </c>
      <c r="P26" s="19"/>
      <c r="Q26" s="19"/>
      <c r="R26" s="19">
        <v>357.5</v>
      </c>
      <c r="S26" s="19">
        <v>4.7</v>
      </c>
      <c r="T26" s="19"/>
      <c r="U26" s="19"/>
      <c r="V26" s="19"/>
      <c r="W26" s="19"/>
      <c r="X26" s="19">
        <v>165.3</v>
      </c>
      <c r="Y26" s="19">
        <v>8.1999999999999993</v>
      </c>
      <c r="Z26" s="19">
        <v>5.2</v>
      </c>
      <c r="AA26" s="19"/>
      <c r="AB26" s="19">
        <v>6.9</v>
      </c>
      <c r="AC26" s="19">
        <v>12</v>
      </c>
      <c r="AD26" s="19">
        <v>42</v>
      </c>
      <c r="AE26" s="19"/>
      <c r="AF26" s="19"/>
      <c r="AG26" s="19"/>
      <c r="AH26" s="19"/>
      <c r="AI26" s="19">
        <v>70.599999999999994</v>
      </c>
      <c r="AJ26" s="19">
        <v>177.7</v>
      </c>
      <c r="AK26" s="19"/>
      <c r="AL26" s="19"/>
      <c r="AM26" s="19"/>
      <c r="AN26" s="19">
        <v>6.5</v>
      </c>
      <c r="AO26" s="19">
        <v>152.9</v>
      </c>
      <c r="AP26" s="19">
        <v>53</v>
      </c>
      <c r="AQ26" s="19">
        <v>76.599999999999994</v>
      </c>
      <c r="AR26" s="19">
        <v>29.1</v>
      </c>
      <c r="AS26" s="19">
        <v>18.8</v>
      </c>
      <c r="AT26" s="19">
        <v>13.2</v>
      </c>
      <c r="AU26" s="19">
        <v>87.6</v>
      </c>
      <c r="AV26" s="19">
        <v>124.1</v>
      </c>
      <c r="AW26" s="19">
        <v>123.8</v>
      </c>
      <c r="AX26" s="19">
        <v>153.5</v>
      </c>
      <c r="AY26" s="19">
        <v>105.4</v>
      </c>
      <c r="AZ26" s="19">
        <v>8.1</v>
      </c>
      <c r="BA26" s="19">
        <v>1.6</v>
      </c>
      <c r="BB26" s="19">
        <v>24.9</v>
      </c>
      <c r="BC26" s="19">
        <v>43.4</v>
      </c>
      <c r="BD26" s="19"/>
      <c r="BE26" s="19">
        <v>11.2</v>
      </c>
      <c r="BF26" s="19">
        <v>94</v>
      </c>
      <c r="BG26" s="19"/>
      <c r="BH26" s="19"/>
      <c r="BI26" s="19"/>
      <c r="BJ26" s="19"/>
      <c r="BK26" s="19"/>
      <c r="BL26" s="19"/>
      <c r="BM26" s="19"/>
      <c r="BN26" s="19"/>
      <c r="BO26" s="19"/>
      <c r="BP26" s="19">
        <v>80.900000000000006</v>
      </c>
      <c r="BQ26" s="19">
        <v>176.5</v>
      </c>
      <c r="BR26" s="19">
        <v>174.2</v>
      </c>
      <c r="BS26" s="19">
        <v>200</v>
      </c>
      <c r="BT26" s="19">
        <v>275.89999999999998</v>
      </c>
      <c r="BU26" s="19"/>
      <c r="BV26" s="19"/>
      <c r="BW26" s="19"/>
      <c r="BX26" s="19"/>
      <c r="BY26" s="19"/>
      <c r="BZ26" s="19"/>
      <c r="CA26" s="19"/>
      <c r="CB26" s="19"/>
      <c r="CC26" s="19">
        <v>4</v>
      </c>
      <c r="CD26" s="19">
        <v>76.400000000000006</v>
      </c>
      <c r="CE26" s="19">
        <v>112.6</v>
      </c>
      <c r="CF26" s="19">
        <v>65</v>
      </c>
      <c r="CG26" s="19">
        <v>78.900000000000006</v>
      </c>
      <c r="CH26" s="19">
        <v>30.2</v>
      </c>
      <c r="CI26" s="19"/>
      <c r="CJ26" s="19"/>
      <c r="CK26" s="19"/>
      <c r="CL26" s="19">
        <v>103.4</v>
      </c>
      <c r="CM26" s="19">
        <v>103</v>
      </c>
      <c r="CN26" s="19">
        <v>122.1</v>
      </c>
      <c r="CO26" s="19"/>
      <c r="CP26" s="19"/>
      <c r="CQ26" s="19"/>
      <c r="CR26" s="19"/>
      <c r="CS26" s="19"/>
      <c r="CT26" s="19">
        <v>218.4</v>
      </c>
      <c r="CU26" s="19">
        <v>103.2</v>
      </c>
      <c r="CV26" s="19">
        <v>0.3</v>
      </c>
      <c r="CW26" s="19">
        <v>93.4</v>
      </c>
      <c r="CX26" s="19">
        <v>61.5</v>
      </c>
      <c r="CY26" s="19">
        <v>13</v>
      </c>
      <c r="CZ26" s="19">
        <v>0</v>
      </c>
      <c r="DA26" s="19">
        <v>16.399999999999999</v>
      </c>
      <c r="DB26" s="19">
        <v>9.9</v>
      </c>
      <c r="DC26" s="19">
        <v>5.2</v>
      </c>
      <c r="DD26" s="19">
        <v>0.7</v>
      </c>
      <c r="DE26" s="19">
        <v>1.5</v>
      </c>
      <c r="DF26" s="19">
        <v>4.2</v>
      </c>
      <c r="DG26" s="19">
        <v>20.2</v>
      </c>
      <c r="DH26" s="19">
        <v>20</v>
      </c>
      <c r="DI26" s="19">
        <v>12.9</v>
      </c>
      <c r="DJ26" s="19">
        <v>3.5</v>
      </c>
      <c r="DK26" s="19">
        <v>18.5</v>
      </c>
      <c r="DL26" s="19">
        <v>11.9</v>
      </c>
      <c r="DM26" s="19">
        <v>14.3</v>
      </c>
      <c r="DN26" s="19">
        <v>30.3</v>
      </c>
      <c r="DO26" s="19">
        <v>78</v>
      </c>
      <c r="DP26" s="19">
        <v>4.5</v>
      </c>
      <c r="DQ26" s="19">
        <v>1</v>
      </c>
      <c r="DR26" s="19">
        <v>2.2000000000000002</v>
      </c>
      <c r="DS26" s="19">
        <v>3</v>
      </c>
      <c r="DT26" s="19">
        <v>4.0999999999999996</v>
      </c>
      <c r="DU26" s="19">
        <v>3</v>
      </c>
      <c r="DV26" s="19">
        <v>9.9</v>
      </c>
      <c r="DW26" s="19">
        <v>1.8</v>
      </c>
      <c r="DX26" s="19">
        <v>0</v>
      </c>
      <c r="DY26" s="19">
        <v>11.7</v>
      </c>
      <c r="DZ26" s="19">
        <v>4.8</v>
      </c>
      <c r="EA26" s="19">
        <v>7.2</v>
      </c>
      <c r="EB26" s="19">
        <v>10.4</v>
      </c>
      <c r="EC26" s="19">
        <v>19.8</v>
      </c>
      <c r="ED26" s="19">
        <v>3.8</v>
      </c>
      <c r="EE26" s="19">
        <v>8.5</v>
      </c>
      <c r="EF26" s="19">
        <v>23.9</v>
      </c>
      <c r="EG26" s="19">
        <v>31.1</v>
      </c>
      <c r="EH26" s="19">
        <v>52.4</v>
      </c>
      <c r="EI26" s="19">
        <v>5.2</v>
      </c>
      <c r="EJ26" s="19">
        <v>4.5999999999999996</v>
      </c>
      <c r="EK26" s="19">
        <v>9.1</v>
      </c>
      <c r="EL26" s="19">
        <v>3.2</v>
      </c>
      <c r="EM26" s="19">
        <v>8.6</v>
      </c>
      <c r="EN26" s="19">
        <v>8.8000000000000007</v>
      </c>
      <c r="EO26" s="19">
        <v>10</v>
      </c>
      <c r="EP26" s="19">
        <v>10</v>
      </c>
      <c r="EQ26" s="19">
        <v>8.4</v>
      </c>
      <c r="ER26" s="19">
        <v>197.3</v>
      </c>
      <c r="ES26" s="19">
        <v>12.53</v>
      </c>
      <c r="ET26" s="19">
        <v>109.9</v>
      </c>
      <c r="EU26" s="19">
        <v>0.6</v>
      </c>
      <c r="EV26" s="19">
        <v>119</v>
      </c>
      <c r="EW26" s="19">
        <v>138.4</v>
      </c>
      <c r="EX26" s="19">
        <v>78.900000000000006</v>
      </c>
      <c r="EY26" s="19">
        <v>7.19</v>
      </c>
      <c r="EZ26" s="19">
        <v>9.8000000000000007</v>
      </c>
      <c r="FA26" s="19">
        <v>20</v>
      </c>
      <c r="FB26" s="19">
        <v>8.6</v>
      </c>
      <c r="FC26" s="19">
        <v>44.6</v>
      </c>
      <c r="FD26" s="19">
        <v>13.3</v>
      </c>
      <c r="FE26" s="19"/>
      <c r="FF26" s="19"/>
      <c r="FG26" s="19">
        <v>17.5</v>
      </c>
      <c r="FH26" s="19"/>
      <c r="FI26" s="19">
        <v>6.3</v>
      </c>
      <c r="FJ26" s="19">
        <v>6924.19</v>
      </c>
      <c r="FK26" s="15"/>
      <c r="FL26" s="19">
        <v>2.8959999999999999</v>
      </c>
      <c r="FM26" s="19">
        <v>7.9</v>
      </c>
      <c r="FN26" s="19"/>
      <c r="FO26" s="19">
        <v>13.2</v>
      </c>
      <c r="FP26" s="19">
        <v>27</v>
      </c>
      <c r="FQ26" s="19">
        <v>18.899999999999999</v>
      </c>
      <c r="FR26" s="19">
        <v>10.9</v>
      </c>
      <c r="FS26" s="19">
        <v>15.8</v>
      </c>
      <c r="FT26" s="19">
        <v>96.596000000000004</v>
      </c>
    </row>
    <row r="27" spans="1:176" ht="24" customHeight="1" x14ac:dyDescent="0.3">
      <c r="A27" s="13" t="s">
        <v>63</v>
      </c>
      <c r="B27" s="13" t="s">
        <v>803</v>
      </c>
      <c r="C27" s="14">
        <v>70.099999999999994</v>
      </c>
      <c r="D27" s="14">
        <v>646.23</v>
      </c>
      <c r="E27" s="14">
        <v>217.37</v>
      </c>
      <c r="F27" s="14"/>
      <c r="G27" s="14"/>
      <c r="H27" s="14">
        <v>82.4</v>
      </c>
      <c r="I27" s="14">
        <v>160.30000000000001</v>
      </c>
      <c r="J27" s="14"/>
      <c r="K27" s="14"/>
      <c r="L27" s="14"/>
      <c r="M27" s="14">
        <v>104.7</v>
      </c>
      <c r="N27" s="14">
        <v>104.9</v>
      </c>
      <c r="O27" s="14">
        <v>133.80000000000001</v>
      </c>
      <c r="P27" s="14"/>
      <c r="Q27" s="14"/>
      <c r="R27" s="14">
        <v>357.8</v>
      </c>
      <c r="S27" s="14">
        <v>4.5</v>
      </c>
      <c r="T27" s="14"/>
      <c r="U27" s="14"/>
      <c r="V27" s="14"/>
      <c r="W27" s="14"/>
      <c r="X27" s="14">
        <v>155</v>
      </c>
      <c r="Y27" s="14">
        <v>6.7</v>
      </c>
      <c r="Z27" s="14">
        <v>5.5</v>
      </c>
      <c r="AA27" s="14"/>
      <c r="AB27" s="14">
        <v>6.8</v>
      </c>
      <c r="AC27" s="14">
        <v>12</v>
      </c>
      <c r="AD27" s="14">
        <v>75.400000000000006</v>
      </c>
      <c r="AE27" s="14"/>
      <c r="AF27" s="14"/>
      <c r="AG27" s="14"/>
      <c r="AH27" s="14"/>
      <c r="AI27" s="14">
        <v>68.8</v>
      </c>
      <c r="AJ27" s="14">
        <v>186.7</v>
      </c>
      <c r="AK27" s="14"/>
      <c r="AL27" s="14"/>
      <c r="AM27" s="14"/>
      <c r="AN27" s="14">
        <v>6.5</v>
      </c>
      <c r="AO27" s="14">
        <v>150.4</v>
      </c>
      <c r="AP27" s="14">
        <v>53</v>
      </c>
      <c r="AQ27" s="14">
        <v>74.5</v>
      </c>
      <c r="AR27" s="14">
        <v>28.1</v>
      </c>
      <c r="AS27" s="14">
        <v>18.8</v>
      </c>
      <c r="AT27" s="14">
        <v>13.2</v>
      </c>
      <c r="AU27" s="14">
        <v>87.5</v>
      </c>
      <c r="AV27" s="14">
        <v>118.6</v>
      </c>
      <c r="AW27" s="14">
        <v>119.1</v>
      </c>
      <c r="AX27" s="14">
        <v>154.80000000000001</v>
      </c>
      <c r="AY27" s="14">
        <v>102.7</v>
      </c>
      <c r="AZ27" s="14">
        <v>8.1999999999999993</v>
      </c>
      <c r="BA27" s="14">
        <v>1.6</v>
      </c>
      <c r="BB27" s="14">
        <v>23.5</v>
      </c>
      <c r="BC27" s="14">
        <v>42.4</v>
      </c>
      <c r="BD27" s="14"/>
      <c r="BE27" s="14">
        <v>10.7</v>
      </c>
      <c r="BF27" s="14">
        <v>132.9</v>
      </c>
      <c r="BG27" s="14"/>
      <c r="BH27" s="14"/>
      <c r="BI27" s="14"/>
      <c r="BJ27" s="14"/>
      <c r="BK27" s="14"/>
      <c r="BL27" s="14"/>
      <c r="BM27" s="14"/>
      <c r="BN27" s="14"/>
      <c r="BO27" s="14"/>
      <c r="BP27" s="14">
        <v>79.7</v>
      </c>
      <c r="BQ27" s="14">
        <v>178.1</v>
      </c>
      <c r="BR27" s="14">
        <v>175.8</v>
      </c>
      <c r="BS27" s="14">
        <v>200</v>
      </c>
      <c r="BT27" s="14">
        <v>275.3</v>
      </c>
      <c r="BU27" s="14"/>
      <c r="BV27" s="14"/>
      <c r="BW27" s="14"/>
      <c r="BX27" s="14"/>
      <c r="BY27" s="14"/>
      <c r="BZ27" s="14"/>
      <c r="CA27" s="14"/>
      <c r="CB27" s="14"/>
      <c r="CC27" s="14">
        <v>4</v>
      </c>
      <c r="CD27" s="14">
        <v>80.400000000000006</v>
      </c>
      <c r="CE27" s="14">
        <v>109.5</v>
      </c>
      <c r="CF27" s="14">
        <v>63.7</v>
      </c>
      <c r="CG27" s="14">
        <v>78</v>
      </c>
      <c r="CH27" s="14">
        <v>29.4</v>
      </c>
      <c r="CI27" s="14"/>
      <c r="CJ27" s="14"/>
      <c r="CK27" s="14"/>
      <c r="CL27" s="14">
        <v>103.6</v>
      </c>
      <c r="CM27" s="14">
        <v>103.8</v>
      </c>
      <c r="CN27" s="14">
        <v>123.2</v>
      </c>
      <c r="CO27" s="14"/>
      <c r="CP27" s="14"/>
      <c r="CQ27" s="14"/>
      <c r="CR27" s="14"/>
      <c r="CS27" s="14"/>
      <c r="CT27" s="14">
        <v>218.6</v>
      </c>
      <c r="CU27" s="14">
        <v>104</v>
      </c>
      <c r="CV27" s="14">
        <v>0.6</v>
      </c>
      <c r="CW27" s="14">
        <v>112.1</v>
      </c>
      <c r="CX27" s="14">
        <v>64.3</v>
      </c>
      <c r="CY27" s="14">
        <v>11.2</v>
      </c>
      <c r="CZ27" s="14">
        <v>0.1</v>
      </c>
      <c r="DA27" s="14">
        <v>16.2</v>
      </c>
      <c r="DB27" s="14">
        <v>9.8000000000000007</v>
      </c>
      <c r="DC27" s="14">
        <v>5.3</v>
      </c>
      <c r="DD27" s="14">
        <v>0.7</v>
      </c>
      <c r="DE27" s="14">
        <v>1.5</v>
      </c>
      <c r="DF27" s="14">
        <v>4.3</v>
      </c>
      <c r="DG27" s="14">
        <v>19.600000000000001</v>
      </c>
      <c r="DH27" s="14">
        <v>20</v>
      </c>
      <c r="DI27" s="14">
        <v>12.9</v>
      </c>
      <c r="DJ27" s="14">
        <v>0</v>
      </c>
      <c r="DK27" s="14">
        <v>18.5</v>
      </c>
      <c r="DL27" s="14">
        <v>12.2</v>
      </c>
      <c r="DM27" s="14">
        <v>14.6</v>
      </c>
      <c r="DN27" s="14">
        <v>31.6</v>
      </c>
      <c r="DO27" s="14">
        <v>87.2</v>
      </c>
      <c r="DP27" s="14">
        <v>4.5</v>
      </c>
      <c r="DQ27" s="14">
        <v>0</v>
      </c>
      <c r="DR27" s="14">
        <v>2.2000000000000002</v>
      </c>
      <c r="DS27" s="14">
        <v>1.4</v>
      </c>
      <c r="DT27" s="14">
        <v>7.3</v>
      </c>
      <c r="DU27" s="14">
        <v>3</v>
      </c>
      <c r="DV27" s="14">
        <v>9.9</v>
      </c>
      <c r="DW27" s="14">
        <v>1.7</v>
      </c>
      <c r="DX27" s="14">
        <v>0</v>
      </c>
      <c r="DY27" s="14">
        <v>11.7</v>
      </c>
      <c r="DZ27" s="14">
        <v>4.9000000000000004</v>
      </c>
      <c r="EA27" s="14">
        <v>7.1</v>
      </c>
      <c r="EB27" s="14">
        <v>10.5</v>
      </c>
      <c r="EC27" s="14">
        <v>19.899999999999999</v>
      </c>
      <c r="ED27" s="14">
        <v>7.1</v>
      </c>
      <c r="EE27" s="14">
        <v>6.2</v>
      </c>
      <c r="EF27" s="14">
        <v>27.4</v>
      </c>
      <c r="EG27" s="14">
        <v>44.2</v>
      </c>
      <c r="EH27" s="14">
        <v>60.9</v>
      </c>
      <c r="EI27" s="14">
        <v>4.5</v>
      </c>
      <c r="EJ27" s="14">
        <v>3.7</v>
      </c>
      <c r="EK27" s="14">
        <v>9.1</v>
      </c>
      <c r="EL27" s="14">
        <v>3.2</v>
      </c>
      <c r="EM27" s="14">
        <v>8.6</v>
      </c>
      <c r="EN27" s="14">
        <v>8.8000000000000007</v>
      </c>
      <c r="EO27" s="14">
        <v>10</v>
      </c>
      <c r="EP27" s="14">
        <v>10</v>
      </c>
      <c r="EQ27" s="14">
        <v>7.2</v>
      </c>
      <c r="ER27" s="14">
        <v>202.4</v>
      </c>
      <c r="ES27" s="14">
        <v>15.81</v>
      </c>
      <c r="ET27" s="14">
        <v>114.3</v>
      </c>
      <c r="EU27" s="14">
        <v>0.6</v>
      </c>
      <c r="EV27" s="14">
        <v>99.1</v>
      </c>
      <c r="EW27" s="14">
        <v>106.5</v>
      </c>
      <c r="EX27" s="14">
        <v>83.7</v>
      </c>
      <c r="EY27" s="14">
        <v>6.84</v>
      </c>
      <c r="EZ27" s="14">
        <v>9.8000000000000007</v>
      </c>
      <c r="FA27" s="14">
        <v>20</v>
      </c>
      <c r="FB27" s="14">
        <v>9.3000000000000007</v>
      </c>
      <c r="FC27" s="14">
        <v>43.8</v>
      </c>
      <c r="FD27" s="14">
        <v>13</v>
      </c>
      <c r="FE27" s="14"/>
      <c r="FF27" s="14"/>
      <c r="FG27" s="14">
        <v>18</v>
      </c>
      <c r="FH27" s="14"/>
      <c r="FI27" s="14">
        <v>6.2</v>
      </c>
      <c r="FJ27" s="14">
        <v>6959.65</v>
      </c>
      <c r="FK27" s="15"/>
      <c r="FL27" s="14">
        <v>2.8799000000000001</v>
      </c>
      <c r="FM27" s="14">
        <v>7.9</v>
      </c>
      <c r="FN27" s="14"/>
      <c r="FO27" s="14">
        <v>13.2</v>
      </c>
      <c r="FP27" s="14">
        <v>26.9</v>
      </c>
      <c r="FQ27" s="14">
        <v>18.899999999999999</v>
      </c>
      <c r="FR27" s="14">
        <v>10.7</v>
      </c>
      <c r="FS27" s="14">
        <v>15.8</v>
      </c>
      <c r="FT27" s="14">
        <v>96.279899999999998</v>
      </c>
    </row>
    <row r="28" spans="1:176" ht="24" customHeight="1" x14ac:dyDescent="0.3">
      <c r="A28" s="16" t="s">
        <v>63</v>
      </c>
      <c r="B28" s="16" t="s">
        <v>804</v>
      </c>
      <c r="C28" s="17">
        <v>77</v>
      </c>
      <c r="D28" s="17">
        <v>646.36</v>
      </c>
      <c r="E28" s="17">
        <v>217.07</v>
      </c>
      <c r="F28" s="17"/>
      <c r="G28" s="17"/>
      <c r="H28" s="17">
        <v>86.6</v>
      </c>
      <c r="I28" s="17">
        <v>161.6</v>
      </c>
      <c r="J28" s="17"/>
      <c r="K28" s="17"/>
      <c r="L28" s="17"/>
      <c r="M28" s="17">
        <v>169.1</v>
      </c>
      <c r="N28" s="17">
        <v>169.9</v>
      </c>
      <c r="O28" s="17">
        <v>157.5</v>
      </c>
      <c r="P28" s="17"/>
      <c r="Q28" s="17"/>
      <c r="R28" s="17">
        <v>373.9</v>
      </c>
      <c r="S28" s="17">
        <v>4.7</v>
      </c>
      <c r="T28" s="17"/>
      <c r="U28" s="17"/>
      <c r="V28" s="17"/>
      <c r="W28" s="17"/>
      <c r="X28" s="17">
        <v>166.2</v>
      </c>
      <c r="Y28" s="17">
        <v>6.9</v>
      </c>
      <c r="Z28" s="17">
        <v>5.2</v>
      </c>
      <c r="AA28" s="17"/>
      <c r="AB28" s="17">
        <v>6.8</v>
      </c>
      <c r="AC28" s="17">
        <v>12</v>
      </c>
      <c r="AD28" s="17">
        <v>75.5</v>
      </c>
      <c r="AE28" s="17"/>
      <c r="AF28" s="17"/>
      <c r="AG28" s="17"/>
      <c r="AH28" s="17"/>
      <c r="AI28" s="17">
        <v>70.400000000000006</v>
      </c>
      <c r="AJ28" s="17">
        <v>220.5</v>
      </c>
      <c r="AK28" s="17"/>
      <c r="AL28" s="17"/>
      <c r="AM28" s="17"/>
      <c r="AN28" s="17">
        <v>6.5</v>
      </c>
      <c r="AO28" s="17">
        <v>227.8</v>
      </c>
      <c r="AP28" s="17">
        <v>52.7</v>
      </c>
      <c r="AQ28" s="17">
        <v>76.900000000000006</v>
      </c>
      <c r="AR28" s="17">
        <v>28.9</v>
      </c>
      <c r="AS28" s="17">
        <v>18.7</v>
      </c>
      <c r="AT28" s="17">
        <v>13.2</v>
      </c>
      <c r="AU28" s="17">
        <v>89.5</v>
      </c>
      <c r="AV28" s="17">
        <v>120.9</v>
      </c>
      <c r="AW28" s="17">
        <v>123</v>
      </c>
      <c r="AX28" s="17">
        <v>152.69999999999999</v>
      </c>
      <c r="AY28" s="17">
        <v>105.6</v>
      </c>
      <c r="AZ28" s="17">
        <v>8.1999999999999993</v>
      </c>
      <c r="BA28" s="17">
        <v>1.6</v>
      </c>
      <c r="BB28" s="17">
        <v>18.100000000000001</v>
      </c>
      <c r="BC28" s="17">
        <v>44.5</v>
      </c>
      <c r="BD28" s="17"/>
      <c r="BE28" s="17">
        <v>11.3</v>
      </c>
      <c r="BF28" s="17">
        <v>135.80000000000001</v>
      </c>
      <c r="BG28" s="17"/>
      <c r="BH28" s="17"/>
      <c r="BI28" s="17"/>
      <c r="BJ28" s="17"/>
      <c r="BK28" s="17"/>
      <c r="BL28" s="17"/>
      <c r="BM28" s="17"/>
      <c r="BN28" s="17"/>
      <c r="BO28" s="17"/>
      <c r="BP28" s="17">
        <v>81</v>
      </c>
      <c r="BQ28" s="17">
        <v>174</v>
      </c>
      <c r="BR28" s="17">
        <v>172.2</v>
      </c>
      <c r="BS28" s="17">
        <v>200</v>
      </c>
      <c r="BT28" s="17">
        <v>275</v>
      </c>
      <c r="BU28" s="17"/>
      <c r="BV28" s="17"/>
      <c r="BW28" s="17"/>
      <c r="BX28" s="17"/>
      <c r="BY28" s="17"/>
      <c r="BZ28" s="17"/>
      <c r="CA28" s="17"/>
      <c r="CB28" s="17"/>
      <c r="CC28" s="17">
        <v>4</v>
      </c>
      <c r="CD28" s="17">
        <v>93.7</v>
      </c>
      <c r="CE28" s="17">
        <v>118</v>
      </c>
      <c r="CF28" s="17">
        <v>67.3</v>
      </c>
      <c r="CG28" s="17">
        <v>78.7</v>
      </c>
      <c r="CH28" s="17">
        <v>30.1</v>
      </c>
      <c r="CI28" s="17"/>
      <c r="CJ28" s="17"/>
      <c r="CK28" s="17"/>
      <c r="CL28" s="17">
        <v>102.1</v>
      </c>
      <c r="CM28" s="17">
        <v>101.5</v>
      </c>
      <c r="CN28" s="17">
        <v>121.2</v>
      </c>
      <c r="CO28" s="17"/>
      <c r="CP28" s="17"/>
      <c r="CQ28" s="17"/>
      <c r="CR28" s="17"/>
      <c r="CS28" s="17"/>
      <c r="CT28" s="17">
        <v>218.5</v>
      </c>
      <c r="CU28" s="17">
        <v>103.7</v>
      </c>
      <c r="CV28" s="17">
        <v>0.8</v>
      </c>
      <c r="CW28" s="17">
        <v>117.4</v>
      </c>
      <c r="CX28" s="17">
        <v>65.7</v>
      </c>
      <c r="CY28" s="17">
        <v>11.3</v>
      </c>
      <c r="CZ28" s="17">
        <v>0.2</v>
      </c>
      <c r="DA28" s="17">
        <v>16.2</v>
      </c>
      <c r="DB28" s="17">
        <v>9.9</v>
      </c>
      <c r="DC28" s="17">
        <v>5.2</v>
      </c>
      <c r="DD28" s="17">
        <v>0.7</v>
      </c>
      <c r="DE28" s="17">
        <v>1.5</v>
      </c>
      <c r="DF28" s="17">
        <v>4.4000000000000004</v>
      </c>
      <c r="DG28" s="17">
        <v>19.899999999999999</v>
      </c>
      <c r="DH28" s="17">
        <v>20</v>
      </c>
      <c r="DI28" s="17">
        <v>12.9</v>
      </c>
      <c r="DJ28" s="17">
        <v>0</v>
      </c>
      <c r="DK28" s="17">
        <v>18.5</v>
      </c>
      <c r="DL28" s="17">
        <v>12.5</v>
      </c>
      <c r="DM28" s="17">
        <v>15.1</v>
      </c>
      <c r="DN28" s="17">
        <v>31.5</v>
      </c>
      <c r="DO28" s="17">
        <v>82.6</v>
      </c>
      <c r="DP28" s="17">
        <v>4.5</v>
      </c>
      <c r="DQ28" s="17">
        <v>0</v>
      </c>
      <c r="DR28" s="17">
        <v>2.2000000000000002</v>
      </c>
      <c r="DS28" s="17">
        <v>1.4</v>
      </c>
      <c r="DT28" s="17">
        <v>10.9</v>
      </c>
      <c r="DU28" s="17">
        <v>3.3</v>
      </c>
      <c r="DV28" s="17">
        <v>10.1</v>
      </c>
      <c r="DW28" s="17">
        <v>1.3</v>
      </c>
      <c r="DX28" s="17">
        <v>0</v>
      </c>
      <c r="DY28" s="17">
        <v>11.7</v>
      </c>
      <c r="DZ28" s="17">
        <v>4.9000000000000004</v>
      </c>
      <c r="EA28" s="17">
        <v>7.2</v>
      </c>
      <c r="EB28" s="17">
        <v>10.4</v>
      </c>
      <c r="EC28" s="17">
        <v>19.899999999999999</v>
      </c>
      <c r="ED28" s="17">
        <v>8.3000000000000007</v>
      </c>
      <c r="EE28" s="17">
        <v>0.8</v>
      </c>
      <c r="EF28" s="17">
        <v>28.5</v>
      </c>
      <c r="EG28" s="17">
        <v>53.8</v>
      </c>
      <c r="EH28" s="17">
        <v>67.900000000000006</v>
      </c>
      <c r="EI28" s="17">
        <v>6.1</v>
      </c>
      <c r="EJ28" s="17">
        <v>3.3</v>
      </c>
      <c r="EK28" s="17">
        <v>9.1</v>
      </c>
      <c r="EL28" s="17">
        <v>3.2</v>
      </c>
      <c r="EM28" s="17">
        <v>8.6</v>
      </c>
      <c r="EN28" s="17">
        <v>8.8000000000000007</v>
      </c>
      <c r="EO28" s="17">
        <v>10</v>
      </c>
      <c r="EP28" s="17">
        <v>10</v>
      </c>
      <c r="EQ28" s="17">
        <v>8.1</v>
      </c>
      <c r="ER28" s="17">
        <v>202.1</v>
      </c>
      <c r="ES28" s="17">
        <v>17.68</v>
      </c>
      <c r="ET28" s="17">
        <v>115.6</v>
      </c>
      <c r="EU28" s="17">
        <v>0.6</v>
      </c>
      <c r="EV28" s="17">
        <v>40.6</v>
      </c>
      <c r="EW28" s="17">
        <v>34.700000000000003</v>
      </c>
      <c r="EX28" s="17">
        <v>84.3</v>
      </c>
      <c r="EY28" s="17">
        <v>8.0299999999999994</v>
      </c>
      <c r="EZ28" s="17">
        <v>9.8000000000000007</v>
      </c>
      <c r="FA28" s="17">
        <v>20</v>
      </c>
      <c r="FB28" s="17">
        <v>9.6</v>
      </c>
      <c r="FC28" s="17">
        <v>43.9</v>
      </c>
      <c r="FD28" s="17">
        <v>13</v>
      </c>
      <c r="FE28" s="17"/>
      <c r="FF28" s="17"/>
      <c r="FG28" s="17">
        <v>17.7</v>
      </c>
      <c r="FH28" s="17"/>
      <c r="FI28" s="17">
        <v>6.5</v>
      </c>
      <c r="FJ28" s="17">
        <v>7188.84</v>
      </c>
      <c r="FK28" s="15"/>
      <c r="FL28" s="17">
        <v>2.7654000000000001</v>
      </c>
      <c r="FM28" s="17">
        <v>7.9</v>
      </c>
      <c r="FN28" s="17"/>
      <c r="FO28" s="17">
        <v>13.2</v>
      </c>
      <c r="FP28" s="17">
        <v>26.9</v>
      </c>
      <c r="FQ28" s="17">
        <v>18.899999999999999</v>
      </c>
      <c r="FR28" s="17">
        <v>10.5</v>
      </c>
      <c r="FS28" s="17">
        <v>15.7</v>
      </c>
      <c r="FT28" s="17">
        <v>95.865399999999994</v>
      </c>
    </row>
    <row r="29" spans="1:176" ht="24" customHeight="1" x14ac:dyDescent="0.3">
      <c r="A29" s="16" t="s">
        <v>63</v>
      </c>
      <c r="B29" s="16" t="s">
        <v>805</v>
      </c>
      <c r="C29" s="17">
        <v>76.2</v>
      </c>
      <c r="D29" s="17">
        <v>648.84</v>
      </c>
      <c r="E29" s="17">
        <v>217.74</v>
      </c>
      <c r="F29" s="17"/>
      <c r="G29" s="17"/>
      <c r="H29" s="17">
        <v>86</v>
      </c>
      <c r="I29" s="17">
        <v>159.6</v>
      </c>
      <c r="J29" s="17"/>
      <c r="K29" s="17"/>
      <c r="L29" s="17"/>
      <c r="M29" s="17">
        <v>184.7</v>
      </c>
      <c r="N29" s="17">
        <v>185.1</v>
      </c>
      <c r="O29" s="17">
        <v>178.9</v>
      </c>
      <c r="P29" s="17"/>
      <c r="Q29" s="17"/>
      <c r="R29" s="17">
        <v>393.4</v>
      </c>
      <c r="S29" s="17">
        <v>4.7</v>
      </c>
      <c r="T29" s="17"/>
      <c r="U29" s="17"/>
      <c r="V29" s="17"/>
      <c r="W29" s="17"/>
      <c r="X29" s="17">
        <v>164.8</v>
      </c>
      <c r="Y29" s="17">
        <v>6.9</v>
      </c>
      <c r="Z29" s="17">
        <v>6</v>
      </c>
      <c r="AA29" s="17"/>
      <c r="AB29" s="17">
        <v>6.8</v>
      </c>
      <c r="AC29" s="17">
        <v>12</v>
      </c>
      <c r="AD29" s="17">
        <v>75.400000000000006</v>
      </c>
      <c r="AE29" s="17"/>
      <c r="AF29" s="17"/>
      <c r="AG29" s="17"/>
      <c r="AH29" s="17"/>
      <c r="AI29" s="17">
        <v>70.5</v>
      </c>
      <c r="AJ29" s="17">
        <v>213.1</v>
      </c>
      <c r="AK29" s="17"/>
      <c r="AL29" s="17"/>
      <c r="AM29" s="17"/>
      <c r="AN29" s="17">
        <v>6.5</v>
      </c>
      <c r="AO29" s="17">
        <v>229</v>
      </c>
      <c r="AP29" s="17">
        <v>52</v>
      </c>
      <c r="AQ29" s="17">
        <v>104.3</v>
      </c>
      <c r="AR29" s="17">
        <v>27.8</v>
      </c>
      <c r="AS29" s="17">
        <v>18.8</v>
      </c>
      <c r="AT29" s="17">
        <v>13.2</v>
      </c>
      <c r="AU29" s="17">
        <v>90</v>
      </c>
      <c r="AV29" s="17">
        <v>122</v>
      </c>
      <c r="AW29" s="17">
        <v>123.9</v>
      </c>
      <c r="AX29" s="17">
        <v>153.5</v>
      </c>
      <c r="AY29" s="17">
        <v>104.3</v>
      </c>
      <c r="AZ29" s="17">
        <v>8.3000000000000007</v>
      </c>
      <c r="BA29" s="17">
        <v>1.6</v>
      </c>
      <c r="BB29" s="17">
        <v>25</v>
      </c>
      <c r="BC29" s="17">
        <v>44.1</v>
      </c>
      <c r="BD29" s="17"/>
      <c r="BE29" s="17">
        <v>11</v>
      </c>
      <c r="BF29" s="17">
        <v>139.6</v>
      </c>
      <c r="BG29" s="17"/>
      <c r="BH29" s="17"/>
      <c r="BI29" s="17"/>
      <c r="BJ29" s="17"/>
      <c r="BK29" s="17"/>
      <c r="BL29" s="17"/>
      <c r="BM29" s="17"/>
      <c r="BN29" s="17"/>
      <c r="BO29" s="17"/>
      <c r="BP29" s="17">
        <v>81.099999999999994</v>
      </c>
      <c r="BQ29" s="17">
        <v>173.9</v>
      </c>
      <c r="BR29" s="17">
        <v>171.8</v>
      </c>
      <c r="BS29" s="17">
        <v>200</v>
      </c>
      <c r="BT29" s="17">
        <v>274.5</v>
      </c>
      <c r="BU29" s="17"/>
      <c r="BV29" s="17"/>
      <c r="BW29" s="17"/>
      <c r="BX29" s="17"/>
      <c r="BY29" s="17"/>
      <c r="BZ29" s="17"/>
      <c r="CA29" s="17"/>
      <c r="CB29" s="17"/>
      <c r="CC29" s="17">
        <v>4</v>
      </c>
      <c r="CD29" s="17">
        <v>122.9</v>
      </c>
      <c r="CE29" s="17">
        <v>120.3</v>
      </c>
      <c r="CF29" s="17">
        <v>67.5</v>
      </c>
      <c r="CG29" s="17">
        <v>77.7</v>
      </c>
      <c r="CH29" s="17">
        <v>30.1</v>
      </c>
      <c r="CI29" s="17"/>
      <c r="CJ29" s="17"/>
      <c r="CK29" s="17"/>
      <c r="CL29" s="17">
        <v>102.1</v>
      </c>
      <c r="CM29" s="17">
        <v>102.1</v>
      </c>
      <c r="CN29" s="17">
        <v>121.4</v>
      </c>
      <c r="CO29" s="17"/>
      <c r="CP29" s="17"/>
      <c r="CQ29" s="17"/>
      <c r="CR29" s="17"/>
      <c r="CS29" s="17"/>
      <c r="CT29" s="17">
        <v>218</v>
      </c>
      <c r="CU29" s="17">
        <v>103.6</v>
      </c>
      <c r="CV29" s="17">
        <v>0.9</v>
      </c>
      <c r="CW29" s="17">
        <v>100</v>
      </c>
      <c r="CX29" s="17">
        <v>66.599999999999994</v>
      </c>
      <c r="CY29" s="17">
        <v>10.6</v>
      </c>
      <c r="CZ29" s="17">
        <v>0.2</v>
      </c>
      <c r="DA29" s="17">
        <v>16.2</v>
      </c>
      <c r="DB29" s="17">
        <v>9.9</v>
      </c>
      <c r="DC29" s="17">
        <v>5.3</v>
      </c>
      <c r="DD29" s="17">
        <v>0.7</v>
      </c>
      <c r="DE29" s="17">
        <v>1.5</v>
      </c>
      <c r="DF29" s="17">
        <v>4.3</v>
      </c>
      <c r="DG29" s="17">
        <v>20</v>
      </c>
      <c r="DH29" s="17">
        <v>20</v>
      </c>
      <c r="DI29" s="17">
        <v>12.9</v>
      </c>
      <c r="DJ29" s="17">
        <v>0</v>
      </c>
      <c r="DK29" s="17">
        <v>18.5</v>
      </c>
      <c r="DL29" s="17">
        <v>12.5</v>
      </c>
      <c r="DM29" s="17">
        <v>15.1</v>
      </c>
      <c r="DN29" s="17">
        <v>31.8</v>
      </c>
      <c r="DO29" s="17">
        <v>72</v>
      </c>
      <c r="DP29" s="17">
        <v>4.5</v>
      </c>
      <c r="DQ29" s="17">
        <v>0</v>
      </c>
      <c r="DR29" s="17">
        <v>2.2000000000000002</v>
      </c>
      <c r="DS29" s="17">
        <v>1.4</v>
      </c>
      <c r="DT29" s="17">
        <v>8</v>
      </c>
      <c r="DU29" s="17">
        <v>3.3</v>
      </c>
      <c r="DV29" s="17">
        <v>10.3</v>
      </c>
      <c r="DW29" s="17">
        <v>1.3</v>
      </c>
      <c r="DX29" s="17">
        <v>0</v>
      </c>
      <c r="DY29" s="17">
        <v>11.5</v>
      </c>
      <c r="DZ29" s="17">
        <v>4.9000000000000004</v>
      </c>
      <c r="EA29" s="17">
        <v>7.3</v>
      </c>
      <c r="EB29" s="17">
        <v>10.6</v>
      </c>
      <c r="EC29" s="17">
        <v>20</v>
      </c>
      <c r="ED29" s="17">
        <v>7.9</v>
      </c>
      <c r="EE29" s="17">
        <v>1</v>
      </c>
      <c r="EF29" s="17">
        <v>28.6</v>
      </c>
      <c r="EG29" s="17">
        <v>53.4</v>
      </c>
      <c r="EH29" s="17">
        <v>66.8</v>
      </c>
      <c r="EI29" s="17">
        <v>7.1</v>
      </c>
      <c r="EJ29" s="17">
        <v>3.5</v>
      </c>
      <c r="EK29" s="17">
        <v>9.1</v>
      </c>
      <c r="EL29" s="17">
        <v>3.2</v>
      </c>
      <c r="EM29" s="17">
        <v>8.5</v>
      </c>
      <c r="EN29" s="17">
        <v>8.8000000000000007</v>
      </c>
      <c r="EO29" s="17">
        <v>10</v>
      </c>
      <c r="EP29" s="17">
        <v>10</v>
      </c>
      <c r="EQ29" s="17">
        <v>8.3000000000000007</v>
      </c>
      <c r="ER29" s="17">
        <v>209.2</v>
      </c>
      <c r="ES29" s="17">
        <v>19.12</v>
      </c>
      <c r="ET29" s="17">
        <v>117.4</v>
      </c>
      <c r="EU29" s="17">
        <v>0.6</v>
      </c>
      <c r="EV29" s="17">
        <v>4.8</v>
      </c>
      <c r="EW29" s="17">
        <v>5</v>
      </c>
      <c r="EX29" s="17">
        <v>85.6</v>
      </c>
      <c r="EY29" s="17">
        <v>9.1300000000000008</v>
      </c>
      <c r="EZ29" s="17">
        <v>9.8000000000000007</v>
      </c>
      <c r="FA29" s="17">
        <v>20</v>
      </c>
      <c r="FB29" s="17">
        <v>9.6</v>
      </c>
      <c r="FC29" s="17">
        <v>44</v>
      </c>
      <c r="FD29" s="17">
        <v>12.9</v>
      </c>
      <c r="FE29" s="17"/>
      <c r="FF29" s="17"/>
      <c r="FG29" s="17">
        <v>17.100000000000001</v>
      </c>
      <c r="FH29" s="17"/>
      <c r="FI29" s="17">
        <v>6.5</v>
      </c>
      <c r="FJ29" s="17">
        <v>7237.83</v>
      </c>
      <c r="FK29" s="15"/>
      <c r="FL29" s="17">
        <v>2.79</v>
      </c>
      <c r="FM29" s="17">
        <v>7.9</v>
      </c>
      <c r="FN29" s="17"/>
      <c r="FO29" s="17">
        <v>13.2</v>
      </c>
      <c r="FP29" s="17">
        <v>26.9</v>
      </c>
      <c r="FQ29" s="17">
        <v>18.899999999999999</v>
      </c>
      <c r="FR29" s="17">
        <v>10.5</v>
      </c>
      <c r="FS29" s="17">
        <v>15.7</v>
      </c>
      <c r="FT29" s="17">
        <v>95.89</v>
      </c>
    </row>
    <row r="30" spans="1:176" ht="24" customHeight="1" x14ac:dyDescent="0.3">
      <c r="A30" s="16" t="s">
        <v>63</v>
      </c>
      <c r="B30" s="16" t="s">
        <v>806</v>
      </c>
      <c r="C30" s="17">
        <v>74.2</v>
      </c>
      <c r="D30" s="17">
        <v>650.58000000000004</v>
      </c>
      <c r="E30" s="17">
        <v>217.89</v>
      </c>
      <c r="F30" s="17"/>
      <c r="G30" s="17"/>
      <c r="H30" s="17">
        <v>85</v>
      </c>
      <c r="I30" s="17">
        <v>159.19999999999999</v>
      </c>
      <c r="J30" s="17"/>
      <c r="K30" s="17"/>
      <c r="L30" s="17"/>
      <c r="M30" s="17">
        <v>206.9</v>
      </c>
      <c r="N30" s="17">
        <v>205.9</v>
      </c>
      <c r="O30" s="17">
        <v>197.2</v>
      </c>
      <c r="P30" s="17"/>
      <c r="Q30" s="17"/>
      <c r="R30" s="17">
        <v>404</v>
      </c>
      <c r="S30" s="17">
        <v>4.7</v>
      </c>
      <c r="T30" s="17"/>
      <c r="U30" s="17"/>
      <c r="V30" s="17"/>
      <c r="W30" s="17"/>
      <c r="X30" s="17">
        <v>166</v>
      </c>
      <c r="Y30" s="17">
        <v>6.9</v>
      </c>
      <c r="Z30" s="17">
        <v>6.1</v>
      </c>
      <c r="AA30" s="17"/>
      <c r="AB30" s="17">
        <v>6.8</v>
      </c>
      <c r="AC30" s="17">
        <v>12</v>
      </c>
      <c r="AD30" s="17">
        <v>76.099999999999994</v>
      </c>
      <c r="AE30" s="17"/>
      <c r="AF30" s="17"/>
      <c r="AG30" s="17"/>
      <c r="AH30" s="17"/>
      <c r="AI30" s="17">
        <v>70.2</v>
      </c>
      <c r="AJ30" s="17">
        <v>205.9</v>
      </c>
      <c r="AK30" s="17"/>
      <c r="AL30" s="17"/>
      <c r="AM30" s="17"/>
      <c r="AN30" s="17">
        <v>6.5</v>
      </c>
      <c r="AO30" s="17">
        <v>228.6</v>
      </c>
      <c r="AP30" s="17">
        <v>51.7</v>
      </c>
      <c r="AQ30" s="17">
        <v>136.1</v>
      </c>
      <c r="AR30" s="17">
        <v>27.1</v>
      </c>
      <c r="AS30" s="17">
        <v>18.8</v>
      </c>
      <c r="AT30" s="17">
        <v>13.2</v>
      </c>
      <c r="AU30" s="17">
        <v>91.1</v>
      </c>
      <c r="AV30" s="17">
        <v>122.6</v>
      </c>
      <c r="AW30" s="17">
        <v>122.8</v>
      </c>
      <c r="AX30" s="17">
        <v>154</v>
      </c>
      <c r="AY30" s="17">
        <v>104.2</v>
      </c>
      <c r="AZ30" s="17">
        <v>8.3000000000000007</v>
      </c>
      <c r="BA30" s="17">
        <v>1.6</v>
      </c>
      <c r="BB30" s="17">
        <v>24.8</v>
      </c>
      <c r="BC30" s="17">
        <v>43.5</v>
      </c>
      <c r="BD30" s="17"/>
      <c r="BE30" s="17">
        <v>11</v>
      </c>
      <c r="BF30" s="17">
        <v>140.19999999999999</v>
      </c>
      <c r="BG30" s="17"/>
      <c r="BH30" s="17"/>
      <c r="BI30" s="17"/>
      <c r="BJ30" s="17"/>
      <c r="BK30" s="17"/>
      <c r="BL30" s="17"/>
      <c r="BM30" s="17"/>
      <c r="BN30" s="17"/>
      <c r="BO30" s="17"/>
      <c r="BP30" s="17">
        <v>80.8</v>
      </c>
      <c r="BQ30" s="17">
        <v>174.3</v>
      </c>
      <c r="BR30" s="17">
        <v>172.3</v>
      </c>
      <c r="BS30" s="17">
        <v>200</v>
      </c>
      <c r="BT30" s="17">
        <v>274.3</v>
      </c>
      <c r="BU30" s="17"/>
      <c r="BV30" s="17"/>
      <c r="BW30" s="17"/>
      <c r="BX30" s="17"/>
      <c r="BY30" s="17"/>
      <c r="BZ30" s="17"/>
      <c r="CA30" s="17"/>
      <c r="CB30" s="17"/>
      <c r="CC30" s="17">
        <v>4</v>
      </c>
      <c r="CD30" s="17">
        <v>132.4</v>
      </c>
      <c r="CE30" s="17">
        <v>119.4</v>
      </c>
      <c r="CF30" s="17">
        <v>67.400000000000006</v>
      </c>
      <c r="CG30" s="17">
        <v>76.8</v>
      </c>
      <c r="CH30" s="17">
        <v>30.1</v>
      </c>
      <c r="CI30" s="17"/>
      <c r="CJ30" s="17"/>
      <c r="CK30" s="17"/>
      <c r="CL30" s="17">
        <v>102.7</v>
      </c>
      <c r="CM30" s="17">
        <v>102.6</v>
      </c>
      <c r="CN30" s="17">
        <v>121.8</v>
      </c>
      <c r="CO30" s="17"/>
      <c r="CP30" s="17"/>
      <c r="CQ30" s="17"/>
      <c r="CR30" s="17"/>
      <c r="CS30" s="17"/>
      <c r="CT30" s="17">
        <v>217.7</v>
      </c>
      <c r="CU30" s="17">
        <v>103.3</v>
      </c>
      <c r="CV30" s="17">
        <v>1</v>
      </c>
      <c r="CW30" s="17">
        <v>76.900000000000006</v>
      </c>
      <c r="CX30" s="17">
        <v>67</v>
      </c>
      <c r="CY30" s="17">
        <v>12.8</v>
      </c>
      <c r="CZ30" s="17">
        <v>0.4</v>
      </c>
      <c r="DA30" s="17">
        <v>16.2</v>
      </c>
      <c r="DB30" s="17">
        <v>9.9</v>
      </c>
      <c r="DC30" s="17">
        <v>5.4</v>
      </c>
      <c r="DD30" s="17">
        <v>0.7</v>
      </c>
      <c r="DE30" s="17">
        <v>1.5</v>
      </c>
      <c r="DF30" s="17">
        <v>4.3</v>
      </c>
      <c r="DG30" s="17">
        <v>20.100000000000001</v>
      </c>
      <c r="DH30" s="17">
        <v>20</v>
      </c>
      <c r="DI30" s="17">
        <v>12.7</v>
      </c>
      <c r="DJ30" s="17">
        <v>0</v>
      </c>
      <c r="DK30" s="17">
        <v>18.5</v>
      </c>
      <c r="DL30" s="17">
        <v>12.9</v>
      </c>
      <c r="DM30" s="17">
        <v>15.7</v>
      </c>
      <c r="DN30" s="17">
        <v>27.9</v>
      </c>
      <c r="DO30" s="17">
        <v>67.8</v>
      </c>
      <c r="DP30" s="17">
        <v>4.5</v>
      </c>
      <c r="DQ30" s="17">
        <v>0</v>
      </c>
      <c r="DR30" s="17">
        <v>2.2000000000000002</v>
      </c>
      <c r="DS30" s="17">
        <v>1.4</v>
      </c>
      <c r="DT30" s="17">
        <v>6.3</v>
      </c>
      <c r="DU30" s="17">
        <v>3.3</v>
      </c>
      <c r="DV30" s="17">
        <v>10.3</v>
      </c>
      <c r="DW30" s="17">
        <v>1.2</v>
      </c>
      <c r="DX30" s="17">
        <v>0</v>
      </c>
      <c r="DY30" s="17">
        <v>11.4</v>
      </c>
      <c r="DZ30" s="17">
        <v>4.9000000000000004</v>
      </c>
      <c r="EA30" s="17">
        <v>7.3</v>
      </c>
      <c r="EB30" s="17">
        <v>10.8</v>
      </c>
      <c r="EC30" s="17">
        <v>20</v>
      </c>
      <c r="ED30" s="17">
        <v>9.9</v>
      </c>
      <c r="EE30" s="17">
        <v>1.8</v>
      </c>
      <c r="EF30" s="17">
        <v>28.5</v>
      </c>
      <c r="EG30" s="17">
        <v>72.8</v>
      </c>
      <c r="EH30" s="17">
        <v>66.8</v>
      </c>
      <c r="EI30" s="17">
        <v>8.8000000000000007</v>
      </c>
      <c r="EJ30" s="17">
        <v>5.8</v>
      </c>
      <c r="EK30" s="17">
        <v>9.1</v>
      </c>
      <c r="EL30" s="17">
        <v>3.2</v>
      </c>
      <c r="EM30" s="17">
        <v>8.5</v>
      </c>
      <c r="EN30" s="17">
        <v>8.8000000000000007</v>
      </c>
      <c r="EO30" s="17">
        <v>10</v>
      </c>
      <c r="EP30" s="17">
        <v>10</v>
      </c>
      <c r="EQ30" s="17">
        <v>10</v>
      </c>
      <c r="ER30" s="17">
        <v>212.5</v>
      </c>
      <c r="ES30" s="17">
        <v>15.88</v>
      </c>
      <c r="ET30" s="17">
        <v>116.2</v>
      </c>
      <c r="EU30" s="17">
        <v>0.6</v>
      </c>
      <c r="EV30" s="17">
        <v>0</v>
      </c>
      <c r="EW30" s="17">
        <v>0</v>
      </c>
      <c r="EX30" s="17">
        <v>85</v>
      </c>
      <c r="EY30" s="17">
        <v>9.39</v>
      </c>
      <c r="EZ30" s="17">
        <v>9.8000000000000007</v>
      </c>
      <c r="FA30" s="17">
        <v>20</v>
      </c>
      <c r="FB30" s="17">
        <v>8.9</v>
      </c>
      <c r="FC30" s="17">
        <v>43.3</v>
      </c>
      <c r="FD30" s="17">
        <v>17.7</v>
      </c>
      <c r="FE30" s="17"/>
      <c r="FF30" s="17"/>
      <c r="FG30" s="17">
        <v>17.5</v>
      </c>
      <c r="FH30" s="17"/>
      <c r="FI30" s="17">
        <v>5.9</v>
      </c>
      <c r="FJ30" s="17">
        <v>7333.54</v>
      </c>
      <c r="FK30" s="15"/>
      <c r="FL30" s="17">
        <v>2.7589999999999999</v>
      </c>
      <c r="FM30" s="17">
        <v>7.9</v>
      </c>
      <c r="FN30" s="17"/>
      <c r="FO30" s="17">
        <v>13.2</v>
      </c>
      <c r="FP30" s="17">
        <v>26.9</v>
      </c>
      <c r="FQ30" s="17">
        <v>18.899999999999999</v>
      </c>
      <c r="FR30" s="17">
        <v>10.5</v>
      </c>
      <c r="FS30" s="17">
        <v>15.7</v>
      </c>
      <c r="FT30" s="17">
        <v>95.858999999999995</v>
      </c>
    </row>
    <row r="31" spans="1:176" ht="24" customHeight="1" x14ac:dyDescent="0.3">
      <c r="A31" s="16" t="s">
        <v>63</v>
      </c>
      <c r="B31" s="16" t="s">
        <v>807</v>
      </c>
      <c r="C31" s="17">
        <v>69.400000000000006</v>
      </c>
      <c r="D31" s="17">
        <v>644.9</v>
      </c>
      <c r="E31" s="17">
        <v>217.04</v>
      </c>
      <c r="F31" s="17"/>
      <c r="G31" s="17"/>
      <c r="H31" s="17">
        <v>83.6</v>
      </c>
      <c r="I31" s="17">
        <v>159.5</v>
      </c>
      <c r="J31" s="17"/>
      <c r="K31" s="17"/>
      <c r="L31" s="17"/>
      <c r="M31" s="17">
        <v>206.3</v>
      </c>
      <c r="N31" s="17">
        <v>206.6</v>
      </c>
      <c r="O31" s="17">
        <v>196.3</v>
      </c>
      <c r="P31" s="17"/>
      <c r="Q31" s="17"/>
      <c r="R31" s="17">
        <v>369.5</v>
      </c>
      <c r="S31" s="17">
        <v>4.5999999999999996</v>
      </c>
      <c r="T31" s="17"/>
      <c r="U31" s="17"/>
      <c r="V31" s="17"/>
      <c r="W31" s="17"/>
      <c r="X31" s="17">
        <v>159.30000000000001</v>
      </c>
      <c r="Y31" s="17">
        <v>7.5</v>
      </c>
      <c r="Z31" s="17">
        <v>4.8</v>
      </c>
      <c r="AA31" s="17"/>
      <c r="AB31" s="17">
        <v>6.8</v>
      </c>
      <c r="AC31" s="17">
        <v>12</v>
      </c>
      <c r="AD31" s="17">
        <v>76.099999999999994</v>
      </c>
      <c r="AE31" s="17"/>
      <c r="AF31" s="17"/>
      <c r="AG31" s="17"/>
      <c r="AH31" s="17"/>
      <c r="AI31" s="17">
        <v>69.5</v>
      </c>
      <c r="AJ31" s="17">
        <v>205.6</v>
      </c>
      <c r="AK31" s="17"/>
      <c r="AL31" s="17"/>
      <c r="AM31" s="17"/>
      <c r="AN31" s="17">
        <v>6.5</v>
      </c>
      <c r="AO31" s="17">
        <v>231.6</v>
      </c>
      <c r="AP31" s="17">
        <v>50.4</v>
      </c>
      <c r="AQ31" s="17">
        <v>136.6</v>
      </c>
      <c r="AR31" s="17">
        <v>27</v>
      </c>
      <c r="AS31" s="17">
        <v>18.8</v>
      </c>
      <c r="AT31" s="17">
        <v>13.2</v>
      </c>
      <c r="AU31" s="17">
        <v>86.8</v>
      </c>
      <c r="AV31" s="17">
        <v>122</v>
      </c>
      <c r="AW31" s="17">
        <v>120.7</v>
      </c>
      <c r="AX31" s="17">
        <v>153.69999999999999</v>
      </c>
      <c r="AY31" s="17">
        <v>104.2</v>
      </c>
      <c r="AZ31" s="17">
        <v>8.4</v>
      </c>
      <c r="BA31" s="17">
        <v>1.6</v>
      </c>
      <c r="BB31" s="17">
        <v>23.4</v>
      </c>
      <c r="BC31" s="17">
        <v>43</v>
      </c>
      <c r="BD31" s="17"/>
      <c r="BE31" s="17">
        <v>10.8</v>
      </c>
      <c r="BF31" s="17">
        <v>132.69999999999999</v>
      </c>
      <c r="BG31" s="17"/>
      <c r="BH31" s="17"/>
      <c r="BI31" s="17"/>
      <c r="BJ31" s="17"/>
      <c r="BK31" s="17"/>
      <c r="BL31" s="17"/>
      <c r="BM31" s="17"/>
      <c r="BN31" s="17"/>
      <c r="BO31" s="17"/>
      <c r="BP31" s="17">
        <v>80.2</v>
      </c>
      <c r="BQ31" s="17">
        <v>174.6</v>
      </c>
      <c r="BR31" s="17">
        <v>173.2</v>
      </c>
      <c r="BS31" s="17">
        <v>200</v>
      </c>
      <c r="BT31" s="17">
        <v>274.10000000000002</v>
      </c>
      <c r="BU31" s="17"/>
      <c r="BV31" s="17"/>
      <c r="BW31" s="17"/>
      <c r="BX31" s="17"/>
      <c r="BY31" s="17"/>
      <c r="BZ31" s="17"/>
      <c r="CA31" s="17"/>
      <c r="CB31" s="17"/>
      <c r="CC31" s="17">
        <v>4</v>
      </c>
      <c r="CD31" s="17">
        <v>98.4</v>
      </c>
      <c r="CE31" s="17">
        <v>114.9</v>
      </c>
      <c r="CF31" s="17">
        <v>67</v>
      </c>
      <c r="CG31" s="17">
        <v>76.900000000000006</v>
      </c>
      <c r="CH31" s="17">
        <v>29.9</v>
      </c>
      <c r="CI31" s="17"/>
      <c r="CJ31" s="17"/>
      <c r="CK31" s="17"/>
      <c r="CL31" s="17">
        <v>147.1</v>
      </c>
      <c r="CM31" s="17">
        <v>147.69999999999999</v>
      </c>
      <c r="CN31" s="17">
        <v>150.9</v>
      </c>
      <c r="CO31" s="17"/>
      <c r="CP31" s="17"/>
      <c r="CQ31" s="17"/>
      <c r="CR31" s="17"/>
      <c r="CS31" s="17"/>
      <c r="CT31" s="17">
        <v>216.6</v>
      </c>
      <c r="CU31" s="17">
        <v>102.8</v>
      </c>
      <c r="CV31" s="17">
        <v>1.1000000000000001</v>
      </c>
      <c r="CW31" s="17">
        <v>71.599999999999994</v>
      </c>
      <c r="CX31" s="17">
        <v>66.3</v>
      </c>
      <c r="CY31" s="17">
        <v>14.1</v>
      </c>
      <c r="CZ31" s="17">
        <v>0.2</v>
      </c>
      <c r="DA31" s="17">
        <v>16.2</v>
      </c>
      <c r="DB31" s="17">
        <v>9.9</v>
      </c>
      <c r="DC31" s="17">
        <v>5.3</v>
      </c>
      <c r="DD31" s="17">
        <v>0.7</v>
      </c>
      <c r="DE31" s="17">
        <v>1.5</v>
      </c>
      <c r="DF31" s="17">
        <v>4.3</v>
      </c>
      <c r="DG31" s="17">
        <v>19.8</v>
      </c>
      <c r="DH31" s="17">
        <v>20</v>
      </c>
      <c r="DI31" s="17">
        <v>9.8000000000000007</v>
      </c>
      <c r="DJ31" s="17">
        <v>1.9</v>
      </c>
      <c r="DK31" s="17">
        <v>18.5</v>
      </c>
      <c r="DL31" s="17">
        <v>12.4</v>
      </c>
      <c r="DM31" s="17">
        <v>14.9</v>
      </c>
      <c r="DN31" s="17">
        <v>28.8</v>
      </c>
      <c r="DO31" s="17">
        <v>72.8</v>
      </c>
      <c r="DP31" s="17">
        <v>4.5</v>
      </c>
      <c r="DQ31" s="17">
        <v>0</v>
      </c>
      <c r="DR31" s="17">
        <v>2.2000000000000002</v>
      </c>
      <c r="DS31" s="17">
        <v>1.4</v>
      </c>
      <c r="DT31" s="17">
        <v>14.7</v>
      </c>
      <c r="DU31" s="17">
        <v>3.3</v>
      </c>
      <c r="DV31" s="17">
        <v>10.3</v>
      </c>
      <c r="DW31" s="17">
        <v>1.5</v>
      </c>
      <c r="DX31" s="17">
        <v>0</v>
      </c>
      <c r="DY31" s="17">
        <v>11.4</v>
      </c>
      <c r="DZ31" s="17">
        <v>4.9000000000000004</v>
      </c>
      <c r="EA31" s="17">
        <v>7.2</v>
      </c>
      <c r="EB31" s="17">
        <v>10.3</v>
      </c>
      <c r="EC31" s="17">
        <v>19.899999999999999</v>
      </c>
      <c r="ED31" s="17">
        <v>10.9</v>
      </c>
      <c r="EE31" s="17">
        <v>7.1</v>
      </c>
      <c r="EF31" s="17">
        <v>28.5</v>
      </c>
      <c r="EG31" s="17">
        <v>74</v>
      </c>
      <c r="EH31" s="17">
        <v>69</v>
      </c>
      <c r="EI31" s="17">
        <v>10.9</v>
      </c>
      <c r="EJ31" s="17">
        <v>8.8000000000000007</v>
      </c>
      <c r="EK31" s="17">
        <v>10.5</v>
      </c>
      <c r="EL31" s="17">
        <v>3.2</v>
      </c>
      <c r="EM31" s="17">
        <v>8.5</v>
      </c>
      <c r="EN31" s="17">
        <v>8.8000000000000007</v>
      </c>
      <c r="EO31" s="17">
        <v>10</v>
      </c>
      <c r="EP31" s="17">
        <v>10</v>
      </c>
      <c r="EQ31" s="17">
        <v>12.5</v>
      </c>
      <c r="ER31" s="17">
        <v>199.9</v>
      </c>
      <c r="ES31" s="17">
        <v>18.32</v>
      </c>
      <c r="ET31" s="17">
        <v>117.1</v>
      </c>
      <c r="EU31" s="17">
        <v>0.6</v>
      </c>
      <c r="EV31" s="17">
        <v>0</v>
      </c>
      <c r="EW31" s="17">
        <v>0</v>
      </c>
      <c r="EX31" s="17">
        <v>86.3</v>
      </c>
      <c r="EY31" s="17">
        <v>9.9600000000000009</v>
      </c>
      <c r="EZ31" s="17">
        <v>9.8000000000000007</v>
      </c>
      <c r="FA31" s="17">
        <v>20</v>
      </c>
      <c r="FB31" s="17">
        <v>9.3000000000000007</v>
      </c>
      <c r="FC31" s="17">
        <v>44</v>
      </c>
      <c r="FD31" s="17">
        <v>15</v>
      </c>
      <c r="FE31" s="17"/>
      <c r="FF31" s="17"/>
      <c r="FG31" s="17">
        <v>17.3</v>
      </c>
      <c r="FH31" s="17"/>
      <c r="FI31" s="17">
        <v>6.1</v>
      </c>
      <c r="FJ31" s="17">
        <v>7357.12</v>
      </c>
      <c r="FK31" s="15"/>
      <c r="FL31" s="17">
        <v>2.8696999999999999</v>
      </c>
      <c r="FM31" s="17">
        <v>7.9</v>
      </c>
      <c r="FN31" s="17"/>
      <c r="FO31" s="17">
        <v>13.2</v>
      </c>
      <c r="FP31" s="17">
        <v>26.9</v>
      </c>
      <c r="FQ31" s="17">
        <v>18.899999999999999</v>
      </c>
      <c r="FR31" s="17">
        <v>10.5</v>
      </c>
      <c r="FS31" s="17">
        <v>15.7</v>
      </c>
      <c r="FT31" s="17">
        <v>95.969700000000003</v>
      </c>
    </row>
    <row r="32" spans="1:176" ht="24" customHeight="1" x14ac:dyDescent="0.3">
      <c r="A32" s="16" t="s">
        <v>63</v>
      </c>
      <c r="B32" s="16" t="s">
        <v>808</v>
      </c>
      <c r="C32" s="17">
        <v>74</v>
      </c>
      <c r="D32" s="17">
        <v>647.16999999999996</v>
      </c>
      <c r="E32" s="17">
        <v>217.86</v>
      </c>
      <c r="F32" s="17"/>
      <c r="G32" s="17"/>
      <c r="H32" s="17">
        <v>90.3</v>
      </c>
      <c r="I32" s="17">
        <v>159.30000000000001</v>
      </c>
      <c r="J32" s="17"/>
      <c r="K32" s="17"/>
      <c r="L32" s="17"/>
      <c r="M32" s="17">
        <v>204.1</v>
      </c>
      <c r="N32" s="17">
        <v>206.4</v>
      </c>
      <c r="O32" s="17">
        <v>195.1</v>
      </c>
      <c r="P32" s="17"/>
      <c r="Q32" s="17"/>
      <c r="R32" s="17">
        <v>358.6</v>
      </c>
      <c r="S32" s="17">
        <v>4.7</v>
      </c>
      <c r="T32" s="17"/>
      <c r="U32" s="17"/>
      <c r="V32" s="17"/>
      <c r="W32" s="17"/>
      <c r="X32" s="17">
        <v>162.1</v>
      </c>
      <c r="Y32" s="17">
        <v>7.8</v>
      </c>
      <c r="Z32" s="17">
        <v>4.9000000000000004</v>
      </c>
      <c r="AA32" s="17"/>
      <c r="AB32" s="17">
        <v>6.8</v>
      </c>
      <c r="AC32" s="17">
        <v>12</v>
      </c>
      <c r="AD32" s="17">
        <v>75.400000000000006</v>
      </c>
      <c r="AE32" s="17"/>
      <c r="AF32" s="17"/>
      <c r="AG32" s="17"/>
      <c r="AH32" s="17"/>
      <c r="AI32" s="17">
        <v>92.3</v>
      </c>
      <c r="AJ32" s="17">
        <v>162.6</v>
      </c>
      <c r="AK32" s="17"/>
      <c r="AL32" s="17"/>
      <c r="AM32" s="17"/>
      <c r="AN32" s="17">
        <v>6.5</v>
      </c>
      <c r="AO32" s="17">
        <v>230.6</v>
      </c>
      <c r="AP32" s="17">
        <v>51.6</v>
      </c>
      <c r="AQ32" s="17">
        <v>137.1</v>
      </c>
      <c r="AR32" s="17">
        <v>29.9</v>
      </c>
      <c r="AS32" s="17">
        <v>18.7</v>
      </c>
      <c r="AT32" s="17">
        <v>13.2</v>
      </c>
      <c r="AU32" s="17">
        <v>86</v>
      </c>
      <c r="AV32" s="17">
        <v>122.6</v>
      </c>
      <c r="AW32" s="17">
        <v>122.4</v>
      </c>
      <c r="AX32" s="17">
        <v>153.1</v>
      </c>
      <c r="AY32" s="17">
        <v>104.3</v>
      </c>
      <c r="AZ32" s="17">
        <v>8.4</v>
      </c>
      <c r="BA32" s="17">
        <v>1.6</v>
      </c>
      <c r="BB32" s="17">
        <v>19.8</v>
      </c>
      <c r="BC32" s="17">
        <v>43.5</v>
      </c>
      <c r="BD32" s="17"/>
      <c r="BE32" s="17">
        <v>11</v>
      </c>
      <c r="BF32" s="17">
        <v>91.1</v>
      </c>
      <c r="BG32" s="17"/>
      <c r="BH32" s="17"/>
      <c r="BI32" s="17"/>
      <c r="BJ32" s="17"/>
      <c r="BK32" s="17"/>
      <c r="BL32" s="17"/>
      <c r="BM32" s="17"/>
      <c r="BN32" s="17"/>
      <c r="BO32" s="17"/>
      <c r="BP32" s="17">
        <v>80.900000000000006</v>
      </c>
      <c r="BQ32" s="17">
        <v>173.8</v>
      </c>
      <c r="BR32" s="17">
        <v>172.2</v>
      </c>
      <c r="BS32" s="17">
        <v>200</v>
      </c>
      <c r="BT32" s="17">
        <v>273.8</v>
      </c>
      <c r="BU32" s="17"/>
      <c r="BV32" s="17"/>
      <c r="BW32" s="17"/>
      <c r="BX32" s="17"/>
      <c r="BY32" s="17"/>
      <c r="BZ32" s="17"/>
      <c r="CA32" s="17"/>
      <c r="CB32" s="17"/>
      <c r="CC32" s="17">
        <v>3.9</v>
      </c>
      <c r="CD32" s="17">
        <v>68.2</v>
      </c>
      <c r="CE32" s="17">
        <v>109.4</v>
      </c>
      <c r="CF32" s="17">
        <v>67.400000000000006</v>
      </c>
      <c r="CG32" s="17">
        <v>76.8</v>
      </c>
      <c r="CH32" s="17">
        <v>30.2</v>
      </c>
      <c r="CI32" s="17"/>
      <c r="CJ32" s="17"/>
      <c r="CK32" s="17"/>
      <c r="CL32" s="17">
        <v>146.30000000000001</v>
      </c>
      <c r="CM32" s="17">
        <v>146.5</v>
      </c>
      <c r="CN32" s="17">
        <v>149.6</v>
      </c>
      <c r="CO32" s="17"/>
      <c r="CP32" s="17"/>
      <c r="CQ32" s="17"/>
      <c r="CR32" s="17"/>
      <c r="CS32" s="17"/>
      <c r="CT32" s="17">
        <v>216.7</v>
      </c>
      <c r="CU32" s="17">
        <v>102.5</v>
      </c>
      <c r="CV32" s="17">
        <v>1.2</v>
      </c>
      <c r="CW32" s="17">
        <v>56.3</v>
      </c>
      <c r="CX32" s="17">
        <v>67.400000000000006</v>
      </c>
      <c r="CY32" s="17">
        <v>15.2</v>
      </c>
      <c r="CZ32" s="17">
        <v>0.2</v>
      </c>
      <c r="DA32" s="17">
        <v>16.2</v>
      </c>
      <c r="DB32" s="17">
        <v>9.9</v>
      </c>
      <c r="DC32" s="17">
        <v>5.4</v>
      </c>
      <c r="DD32" s="17">
        <v>0.7</v>
      </c>
      <c r="DE32" s="17">
        <v>1.5</v>
      </c>
      <c r="DF32" s="17">
        <v>4.4000000000000004</v>
      </c>
      <c r="DG32" s="17">
        <v>20</v>
      </c>
      <c r="DH32" s="17">
        <v>20</v>
      </c>
      <c r="DI32" s="17">
        <v>10</v>
      </c>
      <c r="DJ32" s="17">
        <v>3.7</v>
      </c>
      <c r="DK32" s="17">
        <v>18.5</v>
      </c>
      <c r="DL32" s="17">
        <v>12.4</v>
      </c>
      <c r="DM32" s="17">
        <v>14.8</v>
      </c>
      <c r="DN32" s="17">
        <v>27.7</v>
      </c>
      <c r="DO32" s="17">
        <v>70.8</v>
      </c>
      <c r="DP32" s="17">
        <v>4.4000000000000004</v>
      </c>
      <c r="DQ32" s="17">
        <v>0</v>
      </c>
      <c r="DR32" s="17">
        <v>2.2000000000000002</v>
      </c>
      <c r="DS32" s="17">
        <v>1.4</v>
      </c>
      <c r="DT32" s="17">
        <v>15.2</v>
      </c>
      <c r="DU32" s="17">
        <v>3.3</v>
      </c>
      <c r="DV32" s="17">
        <v>10.3</v>
      </c>
      <c r="DW32" s="17">
        <v>1.4</v>
      </c>
      <c r="DX32" s="17">
        <v>0</v>
      </c>
      <c r="DY32" s="17">
        <v>11.4</v>
      </c>
      <c r="DZ32" s="17">
        <v>4.9000000000000004</v>
      </c>
      <c r="EA32" s="17">
        <v>7.2</v>
      </c>
      <c r="EB32" s="17">
        <v>10.5</v>
      </c>
      <c r="EC32" s="17">
        <v>19.899999999999999</v>
      </c>
      <c r="ED32" s="17">
        <v>14.7</v>
      </c>
      <c r="EE32" s="17">
        <v>13.5</v>
      </c>
      <c r="EF32" s="17">
        <v>27.8</v>
      </c>
      <c r="EG32" s="17">
        <v>63.1</v>
      </c>
      <c r="EH32" s="17">
        <v>54.5</v>
      </c>
      <c r="EI32" s="17">
        <v>13.7</v>
      </c>
      <c r="EJ32" s="17">
        <v>5.9</v>
      </c>
      <c r="EK32" s="17">
        <v>10.6</v>
      </c>
      <c r="EL32" s="17">
        <v>3.2</v>
      </c>
      <c r="EM32" s="17">
        <v>8.5</v>
      </c>
      <c r="EN32" s="17">
        <v>8.1999999999999993</v>
      </c>
      <c r="EO32" s="17">
        <v>9</v>
      </c>
      <c r="EP32" s="17">
        <v>9.5</v>
      </c>
      <c r="EQ32" s="17">
        <v>14.8</v>
      </c>
      <c r="ER32" s="17">
        <v>208.4</v>
      </c>
      <c r="ES32" s="17">
        <v>22.34</v>
      </c>
      <c r="ET32" s="17">
        <v>116.4</v>
      </c>
      <c r="EU32" s="17">
        <v>0.6</v>
      </c>
      <c r="EV32" s="17">
        <v>50.1</v>
      </c>
      <c r="EW32" s="17">
        <v>109.5</v>
      </c>
      <c r="EX32" s="17">
        <v>85.7</v>
      </c>
      <c r="EY32" s="17">
        <v>9.8800000000000008</v>
      </c>
      <c r="EZ32" s="17">
        <v>9.8000000000000007</v>
      </c>
      <c r="FA32" s="17">
        <v>20</v>
      </c>
      <c r="FB32" s="17">
        <v>9.5</v>
      </c>
      <c r="FC32" s="17">
        <v>44.2</v>
      </c>
      <c r="FD32" s="17">
        <v>15.1</v>
      </c>
      <c r="FE32" s="17"/>
      <c r="FF32" s="17"/>
      <c r="FG32" s="17">
        <v>17.8</v>
      </c>
      <c r="FH32" s="17"/>
      <c r="FI32" s="17">
        <v>6.1</v>
      </c>
      <c r="FJ32" s="17">
        <v>7401.85</v>
      </c>
      <c r="FK32" s="15"/>
      <c r="FL32" s="17">
        <v>23.7</v>
      </c>
      <c r="FM32" s="17">
        <v>7.9</v>
      </c>
      <c r="FN32" s="17"/>
      <c r="FO32" s="17">
        <v>13.2</v>
      </c>
      <c r="FP32" s="17">
        <v>26.8</v>
      </c>
      <c r="FQ32" s="17">
        <v>18.899999999999999</v>
      </c>
      <c r="FR32" s="17">
        <v>10.5</v>
      </c>
      <c r="FS32" s="17">
        <v>15.7</v>
      </c>
      <c r="FT32" s="17">
        <v>116.7</v>
      </c>
    </row>
    <row r="33" spans="1:176" ht="24" customHeight="1" x14ac:dyDescent="0.3">
      <c r="A33" s="16" t="s">
        <v>63</v>
      </c>
      <c r="B33" s="16" t="s">
        <v>809</v>
      </c>
      <c r="C33" s="17">
        <v>70.7</v>
      </c>
      <c r="D33" s="17">
        <v>647.30999999999995</v>
      </c>
      <c r="E33" s="17">
        <v>217.91</v>
      </c>
      <c r="F33" s="17"/>
      <c r="G33" s="17"/>
      <c r="H33" s="17">
        <v>89.3</v>
      </c>
      <c r="I33" s="17">
        <v>154.30000000000001</v>
      </c>
      <c r="J33" s="17"/>
      <c r="K33" s="17"/>
      <c r="L33" s="17"/>
      <c r="M33" s="17">
        <v>203.8</v>
      </c>
      <c r="N33" s="17">
        <v>206.3</v>
      </c>
      <c r="O33" s="17">
        <v>196</v>
      </c>
      <c r="P33" s="17"/>
      <c r="Q33" s="17"/>
      <c r="R33" s="17">
        <v>366.5</v>
      </c>
      <c r="S33" s="17">
        <v>4.5999999999999996</v>
      </c>
      <c r="T33" s="17"/>
      <c r="U33" s="17"/>
      <c r="V33" s="17"/>
      <c r="W33" s="17"/>
      <c r="X33" s="17">
        <v>163.1</v>
      </c>
      <c r="Y33" s="17">
        <v>7.4</v>
      </c>
      <c r="Z33" s="17">
        <v>4.8</v>
      </c>
      <c r="AA33" s="17"/>
      <c r="AB33" s="17">
        <v>6.8</v>
      </c>
      <c r="AC33" s="17">
        <v>12.2</v>
      </c>
      <c r="AD33" s="17">
        <v>75</v>
      </c>
      <c r="AE33" s="17"/>
      <c r="AF33" s="17"/>
      <c r="AG33" s="17"/>
      <c r="AH33" s="17"/>
      <c r="AI33" s="17">
        <v>91.9</v>
      </c>
      <c r="AJ33" s="17">
        <v>165.5</v>
      </c>
      <c r="AK33" s="17"/>
      <c r="AL33" s="17"/>
      <c r="AM33" s="17"/>
      <c r="AN33" s="17">
        <v>6.5</v>
      </c>
      <c r="AO33" s="17">
        <v>229.9</v>
      </c>
      <c r="AP33" s="17">
        <v>51.4</v>
      </c>
      <c r="AQ33" s="17">
        <v>136.30000000000001</v>
      </c>
      <c r="AR33" s="17">
        <v>27.8</v>
      </c>
      <c r="AS33" s="17">
        <v>18.8</v>
      </c>
      <c r="AT33" s="17">
        <v>13.2</v>
      </c>
      <c r="AU33" s="17">
        <v>90.2</v>
      </c>
      <c r="AV33" s="17">
        <v>122.3</v>
      </c>
      <c r="AW33" s="17">
        <v>120.7</v>
      </c>
      <c r="AX33" s="17">
        <v>153.6</v>
      </c>
      <c r="AY33" s="17">
        <v>104.3</v>
      </c>
      <c r="AZ33" s="17">
        <v>8.3000000000000007</v>
      </c>
      <c r="BA33" s="17">
        <v>1.6</v>
      </c>
      <c r="BB33" s="17">
        <v>22</v>
      </c>
      <c r="BC33" s="17">
        <v>43</v>
      </c>
      <c r="BD33" s="17"/>
      <c r="BE33" s="17">
        <v>10.7</v>
      </c>
      <c r="BF33" s="17">
        <v>138.80000000000001</v>
      </c>
      <c r="BG33" s="17"/>
      <c r="BH33" s="17"/>
      <c r="BI33" s="17"/>
      <c r="BJ33" s="17"/>
      <c r="BK33" s="17"/>
      <c r="BL33" s="17"/>
      <c r="BM33" s="17"/>
      <c r="BN33" s="17"/>
      <c r="BO33" s="17"/>
      <c r="BP33" s="17">
        <v>80.2</v>
      </c>
      <c r="BQ33" s="17">
        <v>173.4</v>
      </c>
      <c r="BR33" s="17">
        <v>172.2</v>
      </c>
      <c r="BS33" s="17">
        <v>200</v>
      </c>
      <c r="BT33" s="17">
        <v>272.89999999999998</v>
      </c>
      <c r="BU33" s="17"/>
      <c r="BV33" s="17"/>
      <c r="BW33" s="17"/>
      <c r="BX33" s="17"/>
      <c r="BY33" s="17"/>
      <c r="BZ33" s="17"/>
      <c r="CA33" s="17"/>
      <c r="CB33" s="17"/>
      <c r="CC33" s="17">
        <v>3.9</v>
      </c>
      <c r="CD33" s="17">
        <v>94.3</v>
      </c>
      <c r="CE33" s="17">
        <v>113.9</v>
      </c>
      <c r="CF33" s="17">
        <v>67.099999999999994</v>
      </c>
      <c r="CG33" s="17">
        <v>76.8</v>
      </c>
      <c r="CH33" s="17">
        <v>30</v>
      </c>
      <c r="CI33" s="17"/>
      <c r="CJ33" s="17"/>
      <c r="CK33" s="17"/>
      <c r="CL33" s="17">
        <v>103.4</v>
      </c>
      <c r="CM33" s="17">
        <v>102.7</v>
      </c>
      <c r="CN33" s="17">
        <v>122.2</v>
      </c>
      <c r="CO33" s="17"/>
      <c r="CP33" s="17"/>
      <c r="CQ33" s="17"/>
      <c r="CR33" s="17"/>
      <c r="CS33" s="17"/>
      <c r="CT33" s="17">
        <v>216.7</v>
      </c>
      <c r="CU33" s="17">
        <v>102.3</v>
      </c>
      <c r="CV33" s="17">
        <v>1.2</v>
      </c>
      <c r="CW33" s="17">
        <v>39.1</v>
      </c>
      <c r="CX33" s="17">
        <v>66.8</v>
      </c>
      <c r="CY33" s="17">
        <v>13.6</v>
      </c>
      <c r="CZ33" s="17">
        <v>0.4</v>
      </c>
      <c r="DA33" s="17">
        <v>16.2</v>
      </c>
      <c r="DB33" s="17">
        <v>9.9</v>
      </c>
      <c r="DC33" s="17">
        <v>5.5</v>
      </c>
      <c r="DD33" s="17">
        <v>0.7</v>
      </c>
      <c r="DE33" s="17">
        <v>1.5</v>
      </c>
      <c r="DF33" s="17">
        <v>4.4000000000000004</v>
      </c>
      <c r="DG33" s="17">
        <v>20</v>
      </c>
      <c r="DH33" s="17">
        <v>20</v>
      </c>
      <c r="DI33" s="17">
        <v>10</v>
      </c>
      <c r="DJ33" s="17">
        <v>3.7</v>
      </c>
      <c r="DK33" s="17">
        <v>18.5</v>
      </c>
      <c r="DL33" s="17">
        <v>12.7</v>
      </c>
      <c r="DM33" s="17">
        <v>15.1</v>
      </c>
      <c r="DN33" s="17">
        <v>20.5</v>
      </c>
      <c r="DO33" s="17">
        <v>63.8</v>
      </c>
      <c r="DP33" s="17">
        <v>4.4000000000000004</v>
      </c>
      <c r="DQ33" s="17">
        <v>0</v>
      </c>
      <c r="DR33" s="17">
        <v>2.2000000000000002</v>
      </c>
      <c r="DS33" s="17">
        <v>1.4</v>
      </c>
      <c r="DT33" s="17">
        <v>15.6</v>
      </c>
      <c r="DU33" s="17">
        <v>3.3</v>
      </c>
      <c r="DV33" s="17">
        <v>10.3</v>
      </c>
      <c r="DW33" s="17">
        <v>1.4</v>
      </c>
      <c r="DX33" s="17">
        <v>0</v>
      </c>
      <c r="DY33" s="17">
        <v>11.1</v>
      </c>
      <c r="DZ33" s="17">
        <v>4.9000000000000004</v>
      </c>
      <c r="EA33" s="17">
        <v>7.2</v>
      </c>
      <c r="EB33" s="17">
        <v>10.5</v>
      </c>
      <c r="EC33" s="17">
        <v>20</v>
      </c>
      <c r="ED33" s="17">
        <v>14.9</v>
      </c>
      <c r="EE33" s="17">
        <v>19.2</v>
      </c>
      <c r="EF33" s="17">
        <v>28.1</v>
      </c>
      <c r="EG33" s="17">
        <v>74.8</v>
      </c>
      <c r="EH33" s="17">
        <v>70.2</v>
      </c>
      <c r="EI33" s="17">
        <v>8.4</v>
      </c>
      <c r="EJ33" s="17">
        <v>6.2</v>
      </c>
      <c r="EK33" s="17">
        <v>10.8</v>
      </c>
      <c r="EL33" s="17">
        <v>3.2</v>
      </c>
      <c r="EM33" s="17">
        <v>9</v>
      </c>
      <c r="EN33" s="17">
        <v>8.1999999999999993</v>
      </c>
      <c r="EO33" s="17">
        <v>9</v>
      </c>
      <c r="EP33" s="17">
        <v>9.1</v>
      </c>
      <c r="EQ33" s="17">
        <v>11.8</v>
      </c>
      <c r="ER33" s="17">
        <v>207.5</v>
      </c>
      <c r="ES33" s="17">
        <v>22.63</v>
      </c>
      <c r="ET33" s="17">
        <v>114.8</v>
      </c>
      <c r="EU33" s="17">
        <v>0.6</v>
      </c>
      <c r="EV33" s="17">
        <v>121</v>
      </c>
      <c r="EW33" s="17">
        <v>136.4</v>
      </c>
      <c r="EX33" s="17">
        <v>85</v>
      </c>
      <c r="EY33" s="17">
        <v>10.69</v>
      </c>
      <c r="EZ33" s="17">
        <v>9.8000000000000007</v>
      </c>
      <c r="FA33" s="17">
        <v>20</v>
      </c>
      <c r="FB33" s="17">
        <v>9.4</v>
      </c>
      <c r="FC33" s="17">
        <v>44.2</v>
      </c>
      <c r="FD33" s="17">
        <v>16.600000000000001</v>
      </c>
      <c r="FE33" s="17"/>
      <c r="FF33" s="17"/>
      <c r="FG33" s="17">
        <v>17.5</v>
      </c>
      <c r="FH33" s="17"/>
      <c r="FI33" s="17">
        <v>5.9</v>
      </c>
      <c r="FJ33" s="17">
        <v>7455.64</v>
      </c>
      <c r="FK33" s="15"/>
      <c r="FL33" s="17">
        <v>5.6620999999999997</v>
      </c>
      <c r="FM33" s="17">
        <v>7.9</v>
      </c>
      <c r="FN33" s="17"/>
      <c r="FO33" s="17">
        <v>13.2</v>
      </c>
      <c r="FP33" s="17">
        <v>26.8</v>
      </c>
      <c r="FQ33" s="17">
        <v>18.899999999999999</v>
      </c>
      <c r="FR33" s="17">
        <v>10.5</v>
      </c>
      <c r="FS33" s="17">
        <v>15.7</v>
      </c>
      <c r="FT33" s="17">
        <v>98.662099999999995</v>
      </c>
    </row>
    <row r="34" spans="1:176" ht="24" customHeight="1" x14ac:dyDescent="0.3">
      <c r="A34" s="18" t="s">
        <v>63</v>
      </c>
      <c r="B34" s="18" t="s">
        <v>810</v>
      </c>
      <c r="C34" s="19">
        <v>68.2</v>
      </c>
      <c r="D34" s="19">
        <v>644.5</v>
      </c>
      <c r="E34" s="19">
        <v>217.26</v>
      </c>
      <c r="F34" s="19"/>
      <c r="G34" s="19"/>
      <c r="H34" s="19">
        <v>89.7</v>
      </c>
      <c r="I34" s="19">
        <v>151.19999999999999</v>
      </c>
      <c r="J34" s="19"/>
      <c r="K34" s="19"/>
      <c r="L34" s="19"/>
      <c r="M34" s="19">
        <v>203.7</v>
      </c>
      <c r="N34" s="19">
        <v>205.6</v>
      </c>
      <c r="O34" s="19">
        <v>196.3</v>
      </c>
      <c r="P34" s="19"/>
      <c r="Q34" s="19"/>
      <c r="R34" s="19">
        <v>358.3</v>
      </c>
      <c r="S34" s="19">
        <v>4.7</v>
      </c>
      <c r="T34" s="19"/>
      <c r="U34" s="19"/>
      <c r="V34" s="19"/>
      <c r="W34" s="19"/>
      <c r="X34" s="19">
        <v>164.9</v>
      </c>
      <c r="Y34" s="19">
        <v>7</v>
      </c>
      <c r="Z34" s="19">
        <v>5</v>
      </c>
      <c r="AA34" s="19"/>
      <c r="AB34" s="19">
        <v>6.8</v>
      </c>
      <c r="AC34" s="19">
        <v>12</v>
      </c>
      <c r="AD34" s="19">
        <v>75</v>
      </c>
      <c r="AE34" s="19"/>
      <c r="AF34" s="19"/>
      <c r="AG34" s="19"/>
      <c r="AH34" s="19"/>
      <c r="AI34" s="19">
        <v>91.5</v>
      </c>
      <c r="AJ34" s="19">
        <v>183.4</v>
      </c>
      <c r="AK34" s="19"/>
      <c r="AL34" s="19"/>
      <c r="AM34" s="19"/>
      <c r="AN34" s="19">
        <v>6.5</v>
      </c>
      <c r="AO34" s="19">
        <v>230.1</v>
      </c>
      <c r="AP34" s="19">
        <v>51.7</v>
      </c>
      <c r="AQ34" s="19">
        <v>136.30000000000001</v>
      </c>
      <c r="AR34" s="19">
        <v>25.9</v>
      </c>
      <c r="AS34" s="19">
        <v>18.600000000000001</v>
      </c>
      <c r="AT34" s="19">
        <v>13.2</v>
      </c>
      <c r="AU34" s="19">
        <v>88.6</v>
      </c>
      <c r="AV34" s="19">
        <v>120.1</v>
      </c>
      <c r="AW34" s="19">
        <v>120.4</v>
      </c>
      <c r="AX34" s="19">
        <v>153.5</v>
      </c>
      <c r="AY34" s="19">
        <v>103.8</v>
      </c>
      <c r="AZ34" s="19">
        <v>8.3000000000000007</v>
      </c>
      <c r="BA34" s="19">
        <v>1.6</v>
      </c>
      <c r="BB34" s="19">
        <v>22.2</v>
      </c>
      <c r="BC34" s="19">
        <v>43.3</v>
      </c>
      <c r="BD34" s="19"/>
      <c r="BE34" s="19">
        <v>10.8</v>
      </c>
      <c r="BF34" s="19">
        <v>57.8</v>
      </c>
      <c r="BG34" s="19"/>
      <c r="BH34" s="19"/>
      <c r="BI34" s="19"/>
      <c r="BJ34" s="19"/>
      <c r="BK34" s="19"/>
      <c r="BL34" s="19"/>
      <c r="BM34" s="19"/>
      <c r="BN34" s="19"/>
      <c r="BO34" s="19"/>
      <c r="BP34" s="19">
        <v>80.599999999999994</v>
      </c>
      <c r="BQ34" s="19">
        <v>173.9</v>
      </c>
      <c r="BR34" s="19">
        <v>172.5</v>
      </c>
      <c r="BS34" s="19">
        <v>200</v>
      </c>
      <c r="BT34" s="19">
        <v>274.3</v>
      </c>
      <c r="BU34" s="19"/>
      <c r="BV34" s="19"/>
      <c r="BW34" s="19"/>
      <c r="BX34" s="19"/>
      <c r="BY34" s="19"/>
      <c r="BZ34" s="19"/>
      <c r="CA34" s="19"/>
      <c r="CB34" s="19"/>
      <c r="CC34" s="19">
        <v>4</v>
      </c>
      <c r="CD34" s="19">
        <v>64</v>
      </c>
      <c r="CE34" s="19">
        <v>106</v>
      </c>
      <c r="CF34" s="19">
        <v>67</v>
      </c>
      <c r="CG34" s="19">
        <v>76.8</v>
      </c>
      <c r="CH34" s="19">
        <v>29.9</v>
      </c>
      <c r="CI34" s="19"/>
      <c r="CJ34" s="19"/>
      <c r="CK34" s="19"/>
      <c r="CL34" s="19">
        <v>103.2</v>
      </c>
      <c r="CM34" s="19">
        <v>102.8</v>
      </c>
      <c r="CN34" s="19">
        <v>122.3</v>
      </c>
      <c r="CO34" s="19"/>
      <c r="CP34" s="19"/>
      <c r="CQ34" s="19"/>
      <c r="CR34" s="19"/>
      <c r="CS34" s="19"/>
      <c r="CT34" s="19">
        <v>216.6</v>
      </c>
      <c r="CU34" s="19">
        <v>102.3</v>
      </c>
      <c r="CV34" s="19">
        <v>1.2</v>
      </c>
      <c r="CW34" s="19">
        <v>40.1</v>
      </c>
      <c r="CX34" s="19">
        <v>67.900000000000006</v>
      </c>
      <c r="CY34" s="19">
        <v>13.7</v>
      </c>
      <c r="CZ34" s="19">
        <v>0.2</v>
      </c>
      <c r="DA34" s="19">
        <v>16.2</v>
      </c>
      <c r="DB34" s="19">
        <v>9.9</v>
      </c>
      <c r="DC34" s="19">
        <v>5.5</v>
      </c>
      <c r="DD34" s="19">
        <v>0.7</v>
      </c>
      <c r="DE34" s="19">
        <v>1.5</v>
      </c>
      <c r="DF34" s="19">
        <v>4.3</v>
      </c>
      <c r="DG34" s="19">
        <v>19.8</v>
      </c>
      <c r="DH34" s="19">
        <v>20</v>
      </c>
      <c r="DI34" s="19">
        <v>10</v>
      </c>
      <c r="DJ34" s="19">
        <v>3.7</v>
      </c>
      <c r="DK34" s="19">
        <v>18.5</v>
      </c>
      <c r="DL34" s="19">
        <v>12.5</v>
      </c>
      <c r="DM34" s="19">
        <v>15.3</v>
      </c>
      <c r="DN34" s="19">
        <v>17.2</v>
      </c>
      <c r="DO34" s="19">
        <v>61.4</v>
      </c>
      <c r="DP34" s="19">
        <v>4.4000000000000004</v>
      </c>
      <c r="DQ34" s="19">
        <v>0</v>
      </c>
      <c r="DR34" s="19">
        <v>2.2000000000000002</v>
      </c>
      <c r="DS34" s="19">
        <v>1.4</v>
      </c>
      <c r="DT34" s="19">
        <v>15.2</v>
      </c>
      <c r="DU34" s="19">
        <v>3.3</v>
      </c>
      <c r="DV34" s="19">
        <v>10.3</v>
      </c>
      <c r="DW34" s="19">
        <v>1.4</v>
      </c>
      <c r="DX34" s="19">
        <v>0</v>
      </c>
      <c r="DY34" s="19">
        <v>11.1</v>
      </c>
      <c r="DZ34" s="19">
        <v>4.9000000000000004</v>
      </c>
      <c r="EA34" s="19">
        <v>7.1</v>
      </c>
      <c r="EB34" s="19">
        <v>10.3</v>
      </c>
      <c r="EC34" s="19">
        <v>19.899999999999999</v>
      </c>
      <c r="ED34" s="19">
        <v>15.1</v>
      </c>
      <c r="EE34" s="19">
        <v>27</v>
      </c>
      <c r="EF34" s="19">
        <v>28.1</v>
      </c>
      <c r="EG34" s="19">
        <v>75.099999999999994</v>
      </c>
      <c r="EH34" s="19">
        <v>70.900000000000006</v>
      </c>
      <c r="EI34" s="19">
        <v>12.6</v>
      </c>
      <c r="EJ34" s="19">
        <v>6.6</v>
      </c>
      <c r="EK34" s="19">
        <v>10.8</v>
      </c>
      <c r="EL34" s="19">
        <v>3.2</v>
      </c>
      <c r="EM34" s="19">
        <v>9</v>
      </c>
      <c r="EN34" s="19">
        <v>8.4</v>
      </c>
      <c r="EO34" s="19">
        <v>9</v>
      </c>
      <c r="EP34" s="19">
        <v>9.1</v>
      </c>
      <c r="EQ34" s="19">
        <v>11.4</v>
      </c>
      <c r="ER34" s="19">
        <v>209.6</v>
      </c>
      <c r="ES34" s="19">
        <v>22.33</v>
      </c>
      <c r="ET34" s="19">
        <v>114</v>
      </c>
      <c r="EU34" s="19">
        <v>0.6</v>
      </c>
      <c r="EV34" s="19">
        <v>122.8</v>
      </c>
      <c r="EW34" s="19">
        <v>140.80000000000001</v>
      </c>
      <c r="EX34" s="19">
        <v>84.5</v>
      </c>
      <c r="EY34" s="19">
        <v>11.4</v>
      </c>
      <c r="EZ34" s="19">
        <v>9.8000000000000007</v>
      </c>
      <c r="FA34" s="19">
        <v>20</v>
      </c>
      <c r="FB34" s="19">
        <v>9.3000000000000007</v>
      </c>
      <c r="FC34" s="19">
        <v>43.7</v>
      </c>
      <c r="FD34" s="19">
        <v>14.2</v>
      </c>
      <c r="FE34" s="19"/>
      <c r="FF34" s="19"/>
      <c r="FG34" s="19">
        <v>18</v>
      </c>
      <c r="FH34" s="19"/>
      <c r="FI34" s="19">
        <v>5.9</v>
      </c>
      <c r="FJ34" s="19">
        <v>7348.29</v>
      </c>
      <c r="FK34" s="15"/>
      <c r="FL34" s="19">
        <v>5.6517999999999997</v>
      </c>
      <c r="FM34" s="19">
        <v>7.9</v>
      </c>
      <c r="FN34" s="19"/>
      <c r="FO34" s="19">
        <v>13.2</v>
      </c>
      <c r="FP34" s="19">
        <v>26.7</v>
      </c>
      <c r="FQ34" s="19">
        <v>18.899999999999999</v>
      </c>
      <c r="FR34" s="19">
        <v>10.7</v>
      </c>
      <c r="FS34" s="19">
        <v>15.8</v>
      </c>
      <c r="FT34" s="19">
        <v>98.851799999999997</v>
      </c>
    </row>
    <row r="35" spans="1:176" ht="24" customHeight="1" x14ac:dyDescent="0.3">
      <c r="A35" s="13" t="s">
        <v>63</v>
      </c>
      <c r="B35" s="13" t="s">
        <v>811</v>
      </c>
      <c r="C35" s="14">
        <v>69.8</v>
      </c>
      <c r="D35" s="14">
        <v>645.51</v>
      </c>
      <c r="E35" s="14">
        <v>217.52</v>
      </c>
      <c r="F35" s="14"/>
      <c r="G35" s="14"/>
      <c r="H35" s="14">
        <v>90.7</v>
      </c>
      <c r="I35" s="14">
        <v>152.69999999999999</v>
      </c>
      <c r="J35" s="14"/>
      <c r="K35" s="14"/>
      <c r="L35" s="14"/>
      <c r="M35" s="14">
        <v>165.6</v>
      </c>
      <c r="N35" s="14">
        <v>165.5</v>
      </c>
      <c r="O35" s="14">
        <v>170.3</v>
      </c>
      <c r="P35" s="14"/>
      <c r="Q35" s="14"/>
      <c r="R35" s="14">
        <v>344.2</v>
      </c>
      <c r="S35" s="14">
        <v>4.7</v>
      </c>
      <c r="T35" s="14"/>
      <c r="U35" s="14"/>
      <c r="V35" s="14"/>
      <c r="W35" s="14"/>
      <c r="X35" s="14">
        <v>160.6</v>
      </c>
      <c r="Y35" s="14">
        <v>6.9</v>
      </c>
      <c r="Z35" s="14">
        <v>5.3</v>
      </c>
      <c r="AA35" s="14"/>
      <c r="AB35" s="14">
        <v>6.8</v>
      </c>
      <c r="AC35" s="14">
        <v>12</v>
      </c>
      <c r="AD35" s="14">
        <v>76.2</v>
      </c>
      <c r="AE35" s="14"/>
      <c r="AF35" s="14"/>
      <c r="AG35" s="14"/>
      <c r="AH35" s="14"/>
      <c r="AI35" s="14">
        <v>90.8</v>
      </c>
      <c r="AJ35" s="14">
        <v>217.1</v>
      </c>
      <c r="AK35" s="14"/>
      <c r="AL35" s="14"/>
      <c r="AM35" s="14"/>
      <c r="AN35" s="14">
        <v>6.5</v>
      </c>
      <c r="AO35" s="14">
        <v>226.3</v>
      </c>
      <c r="AP35" s="14">
        <v>48.8</v>
      </c>
      <c r="AQ35" s="14">
        <v>136.80000000000001</v>
      </c>
      <c r="AR35" s="14">
        <v>27.1</v>
      </c>
      <c r="AS35" s="14">
        <v>18.8</v>
      </c>
      <c r="AT35" s="14">
        <v>13.2</v>
      </c>
      <c r="AU35" s="14">
        <v>88.1</v>
      </c>
      <c r="AV35" s="14">
        <v>117.9</v>
      </c>
      <c r="AW35" s="14">
        <v>121.9</v>
      </c>
      <c r="AX35" s="14">
        <v>153.69999999999999</v>
      </c>
      <c r="AY35" s="14">
        <v>102.8</v>
      </c>
      <c r="AZ35" s="14">
        <v>8.4</v>
      </c>
      <c r="BA35" s="14">
        <v>1.6</v>
      </c>
      <c r="BB35" s="14">
        <v>21.2</v>
      </c>
      <c r="BC35" s="14">
        <v>43.6</v>
      </c>
      <c r="BD35" s="14"/>
      <c r="BE35" s="14">
        <v>10.9</v>
      </c>
      <c r="BF35" s="14">
        <v>109.7</v>
      </c>
      <c r="BG35" s="14"/>
      <c r="BH35" s="14"/>
      <c r="BI35" s="14"/>
      <c r="BJ35" s="14"/>
      <c r="BK35" s="14"/>
      <c r="BL35" s="14"/>
      <c r="BM35" s="14"/>
      <c r="BN35" s="14"/>
      <c r="BO35" s="14"/>
      <c r="BP35" s="14">
        <v>80.5</v>
      </c>
      <c r="BQ35" s="14">
        <v>174.7</v>
      </c>
      <c r="BR35" s="14">
        <v>172.1</v>
      </c>
      <c r="BS35" s="14">
        <v>200</v>
      </c>
      <c r="BT35" s="14">
        <v>273.5</v>
      </c>
      <c r="BU35" s="14"/>
      <c r="BV35" s="14"/>
      <c r="BW35" s="14"/>
      <c r="BX35" s="14"/>
      <c r="BY35" s="14"/>
      <c r="BZ35" s="14"/>
      <c r="CA35" s="14"/>
      <c r="CB35" s="14"/>
      <c r="CC35" s="14">
        <v>4</v>
      </c>
      <c r="CD35" s="14">
        <v>105.8</v>
      </c>
      <c r="CE35" s="14">
        <v>111.2</v>
      </c>
      <c r="CF35" s="14">
        <v>66.8</v>
      </c>
      <c r="CG35" s="14">
        <v>76.5</v>
      </c>
      <c r="CH35" s="14">
        <v>29.7</v>
      </c>
      <c r="CI35" s="14"/>
      <c r="CJ35" s="14"/>
      <c r="CK35" s="14"/>
      <c r="CL35" s="14">
        <v>102.7</v>
      </c>
      <c r="CM35" s="14">
        <v>102.2</v>
      </c>
      <c r="CN35" s="14">
        <v>123.6</v>
      </c>
      <c r="CO35" s="14"/>
      <c r="CP35" s="14"/>
      <c r="CQ35" s="14"/>
      <c r="CR35" s="14"/>
      <c r="CS35" s="14"/>
      <c r="CT35" s="14">
        <v>216.6</v>
      </c>
      <c r="CU35" s="14">
        <v>102.5</v>
      </c>
      <c r="CV35" s="14">
        <v>1.2</v>
      </c>
      <c r="CW35" s="14">
        <v>36.9</v>
      </c>
      <c r="CX35" s="14">
        <v>68</v>
      </c>
      <c r="CY35" s="14">
        <v>13.1</v>
      </c>
      <c r="CZ35" s="14">
        <v>0.3</v>
      </c>
      <c r="DA35" s="14">
        <v>16.2</v>
      </c>
      <c r="DB35" s="14">
        <v>10</v>
      </c>
      <c r="DC35" s="14">
        <v>5.4</v>
      </c>
      <c r="DD35" s="14">
        <v>0.7</v>
      </c>
      <c r="DE35" s="14">
        <v>1.5</v>
      </c>
      <c r="DF35" s="14">
        <v>4.2</v>
      </c>
      <c r="DG35" s="14">
        <v>19.600000000000001</v>
      </c>
      <c r="DH35" s="14">
        <v>20</v>
      </c>
      <c r="DI35" s="14">
        <v>10</v>
      </c>
      <c r="DJ35" s="14">
        <v>3.7</v>
      </c>
      <c r="DK35" s="14">
        <v>18.5</v>
      </c>
      <c r="DL35" s="14">
        <v>12.4</v>
      </c>
      <c r="DM35" s="14">
        <v>15</v>
      </c>
      <c r="DN35" s="14">
        <v>16.899999999999999</v>
      </c>
      <c r="DO35" s="14">
        <v>59.6</v>
      </c>
      <c r="DP35" s="14">
        <v>4.4000000000000004</v>
      </c>
      <c r="DQ35" s="14">
        <v>0</v>
      </c>
      <c r="DR35" s="14">
        <v>2.2000000000000002</v>
      </c>
      <c r="DS35" s="14">
        <v>1.4</v>
      </c>
      <c r="DT35" s="14">
        <v>16.2</v>
      </c>
      <c r="DU35" s="14">
        <v>3.3</v>
      </c>
      <c r="DV35" s="14">
        <v>10.3</v>
      </c>
      <c r="DW35" s="14">
        <v>1.8</v>
      </c>
      <c r="DX35" s="14">
        <v>0.3</v>
      </c>
      <c r="DY35" s="14">
        <v>10.7</v>
      </c>
      <c r="DZ35" s="14">
        <v>4.9000000000000004</v>
      </c>
      <c r="EA35" s="14">
        <v>7.1</v>
      </c>
      <c r="EB35" s="14">
        <v>10.199999999999999</v>
      </c>
      <c r="EC35" s="14">
        <v>20</v>
      </c>
      <c r="ED35" s="14">
        <v>14.9</v>
      </c>
      <c r="EE35" s="14">
        <v>32.9</v>
      </c>
      <c r="EF35" s="14">
        <v>28.1</v>
      </c>
      <c r="EG35" s="14">
        <v>75.7</v>
      </c>
      <c r="EH35" s="14">
        <v>62.7</v>
      </c>
      <c r="EI35" s="14">
        <v>13.3</v>
      </c>
      <c r="EJ35" s="14">
        <v>7</v>
      </c>
      <c r="EK35" s="14">
        <v>10.8</v>
      </c>
      <c r="EL35" s="14">
        <v>3.2</v>
      </c>
      <c r="EM35" s="14">
        <v>9.3000000000000007</v>
      </c>
      <c r="EN35" s="14">
        <v>8.6</v>
      </c>
      <c r="EO35" s="14">
        <v>9</v>
      </c>
      <c r="EP35" s="14">
        <v>9.1</v>
      </c>
      <c r="EQ35" s="14">
        <v>10.9</v>
      </c>
      <c r="ER35" s="14">
        <v>213.9</v>
      </c>
      <c r="ES35" s="14">
        <v>22.44</v>
      </c>
      <c r="ET35" s="14">
        <v>112.9</v>
      </c>
      <c r="EU35" s="14">
        <v>0.6</v>
      </c>
      <c r="EV35" s="14">
        <v>123</v>
      </c>
      <c r="EW35" s="14">
        <v>121</v>
      </c>
      <c r="EX35" s="14">
        <v>82.5</v>
      </c>
      <c r="EY35" s="14">
        <v>11.52</v>
      </c>
      <c r="EZ35" s="14">
        <v>9.8000000000000007</v>
      </c>
      <c r="FA35" s="14">
        <v>20</v>
      </c>
      <c r="FB35" s="14">
        <v>9.3000000000000007</v>
      </c>
      <c r="FC35" s="14">
        <v>43.7</v>
      </c>
      <c r="FD35" s="14">
        <v>16.100000000000001</v>
      </c>
      <c r="FE35" s="14"/>
      <c r="FF35" s="14"/>
      <c r="FG35" s="14">
        <v>18</v>
      </c>
      <c r="FH35" s="14"/>
      <c r="FI35" s="14">
        <v>5.4</v>
      </c>
      <c r="FJ35" s="14">
        <v>7333.59</v>
      </c>
      <c r="FK35" s="15"/>
      <c r="FL35" s="14">
        <v>9.0662000000000003</v>
      </c>
      <c r="FM35" s="14">
        <v>7.9</v>
      </c>
      <c r="FN35" s="14"/>
      <c r="FO35" s="14">
        <v>13.2</v>
      </c>
      <c r="FP35" s="14">
        <v>26.6</v>
      </c>
      <c r="FQ35" s="14">
        <v>18.899999999999999</v>
      </c>
      <c r="FR35" s="14">
        <v>10.4</v>
      </c>
      <c r="FS35" s="14">
        <v>15.8</v>
      </c>
      <c r="FT35" s="14">
        <v>101.86620000000001</v>
      </c>
    </row>
    <row r="36" spans="1:176" ht="24" customHeight="1" x14ac:dyDescent="0.3">
      <c r="A36" s="16" t="s">
        <v>63</v>
      </c>
      <c r="B36" s="16" t="s">
        <v>812</v>
      </c>
      <c r="C36" s="17">
        <v>120</v>
      </c>
      <c r="D36" s="17">
        <v>647.14</v>
      </c>
      <c r="E36" s="17">
        <v>217.24</v>
      </c>
      <c r="F36" s="17"/>
      <c r="G36" s="17"/>
      <c r="H36" s="17">
        <v>89.1</v>
      </c>
      <c r="I36" s="17">
        <v>154</v>
      </c>
      <c r="J36" s="17"/>
      <c r="K36" s="17"/>
      <c r="L36" s="17"/>
      <c r="M36" s="17">
        <v>103</v>
      </c>
      <c r="N36" s="17">
        <v>102.6</v>
      </c>
      <c r="O36" s="17">
        <v>133.6</v>
      </c>
      <c r="P36" s="17"/>
      <c r="Q36" s="17"/>
      <c r="R36" s="17">
        <v>373.9</v>
      </c>
      <c r="S36" s="17">
        <v>4.7</v>
      </c>
      <c r="T36" s="17"/>
      <c r="U36" s="17"/>
      <c r="V36" s="17"/>
      <c r="W36" s="17"/>
      <c r="X36" s="17">
        <v>163.80000000000001</v>
      </c>
      <c r="Y36" s="17">
        <v>7.1</v>
      </c>
      <c r="Z36" s="17">
        <v>5.4</v>
      </c>
      <c r="AA36" s="17"/>
      <c r="AB36" s="17">
        <v>6.8</v>
      </c>
      <c r="AC36" s="17">
        <v>12</v>
      </c>
      <c r="AD36" s="17">
        <v>75.5</v>
      </c>
      <c r="AE36" s="17"/>
      <c r="AF36" s="17"/>
      <c r="AG36" s="17"/>
      <c r="AH36" s="17"/>
      <c r="AI36" s="17">
        <v>91.7</v>
      </c>
      <c r="AJ36" s="17">
        <v>199.5</v>
      </c>
      <c r="AK36" s="17"/>
      <c r="AL36" s="17"/>
      <c r="AM36" s="17"/>
      <c r="AN36" s="17">
        <v>6.5</v>
      </c>
      <c r="AO36" s="17">
        <v>226.6</v>
      </c>
      <c r="AP36" s="17">
        <v>51.7</v>
      </c>
      <c r="AQ36" s="17">
        <v>113.1</v>
      </c>
      <c r="AR36" s="17">
        <v>25.9</v>
      </c>
      <c r="AS36" s="17">
        <v>18.7</v>
      </c>
      <c r="AT36" s="17">
        <v>13.2</v>
      </c>
      <c r="AU36" s="17">
        <v>87.9</v>
      </c>
      <c r="AV36" s="17">
        <v>120.2</v>
      </c>
      <c r="AW36" s="17">
        <v>120.8</v>
      </c>
      <c r="AX36" s="17">
        <v>153.9</v>
      </c>
      <c r="AY36" s="17">
        <v>100.3</v>
      </c>
      <c r="AZ36" s="17">
        <v>8.3000000000000007</v>
      </c>
      <c r="BA36" s="17">
        <v>1.6</v>
      </c>
      <c r="BB36" s="17">
        <v>29.3</v>
      </c>
      <c r="BC36" s="17">
        <v>42.9</v>
      </c>
      <c r="BD36" s="17"/>
      <c r="BE36" s="17">
        <v>10.9</v>
      </c>
      <c r="BF36" s="17">
        <v>110.3</v>
      </c>
      <c r="BG36" s="17"/>
      <c r="BH36" s="17"/>
      <c r="BI36" s="17"/>
      <c r="BJ36" s="17"/>
      <c r="BK36" s="17"/>
      <c r="BL36" s="17"/>
      <c r="BM36" s="17"/>
      <c r="BN36" s="17"/>
      <c r="BO36" s="17"/>
      <c r="BP36" s="17">
        <v>74.099999999999994</v>
      </c>
      <c r="BQ36" s="17">
        <v>174.6</v>
      </c>
      <c r="BR36" s="17">
        <v>173</v>
      </c>
      <c r="BS36" s="17">
        <v>200</v>
      </c>
      <c r="BT36" s="17">
        <v>273.89999999999998</v>
      </c>
      <c r="BU36" s="17"/>
      <c r="BV36" s="17"/>
      <c r="BW36" s="17"/>
      <c r="BX36" s="17"/>
      <c r="BY36" s="17"/>
      <c r="BZ36" s="17"/>
      <c r="CA36" s="17"/>
      <c r="CB36" s="17"/>
      <c r="CC36" s="17">
        <v>4</v>
      </c>
      <c r="CD36" s="17">
        <v>84.1</v>
      </c>
      <c r="CE36" s="17">
        <v>108.6</v>
      </c>
      <c r="CF36" s="17">
        <v>65.5</v>
      </c>
      <c r="CG36" s="17">
        <v>76.7</v>
      </c>
      <c r="CH36" s="17">
        <v>29.9</v>
      </c>
      <c r="CI36" s="17"/>
      <c r="CJ36" s="17"/>
      <c r="CK36" s="17"/>
      <c r="CL36" s="17">
        <v>103.2</v>
      </c>
      <c r="CM36" s="17">
        <v>103</v>
      </c>
      <c r="CN36" s="17">
        <v>122.4</v>
      </c>
      <c r="CO36" s="17"/>
      <c r="CP36" s="17"/>
      <c r="CQ36" s="17"/>
      <c r="CR36" s="17"/>
      <c r="CS36" s="17"/>
      <c r="CT36" s="17">
        <v>216.9</v>
      </c>
      <c r="CU36" s="17">
        <v>103.1</v>
      </c>
      <c r="CV36" s="17">
        <v>1.2</v>
      </c>
      <c r="CW36" s="17">
        <v>37.1</v>
      </c>
      <c r="CX36" s="17">
        <v>69.900000000000006</v>
      </c>
      <c r="CY36" s="17">
        <v>9.6</v>
      </c>
      <c r="CZ36" s="17">
        <v>0.4</v>
      </c>
      <c r="DA36" s="17">
        <v>16</v>
      </c>
      <c r="DB36" s="17">
        <v>9.9</v>
      </c>
      <c r="DC36" s="17">
        <v>5.5</v>
      </c>
      <c r="DD36" s="17">
        <v>0.7</v>
      </c>
      <c r="DE36" s="17">
        <v>1.5</v>
      </c>
      <c r="DF36" s="17">
        <v>4.0999999999999996</v>
      </c>
      <c r="DG36" s="17">
        <v>20</v>
      </c>
      <c r="DH36" s="17">
        <v>20</v>
      </c>
      <c r="DI36" s="17">
        <v>10</v>
      </c>
      <c r="DJ36" s="17">
        <v>3.8</v>
      </c>
      <c r="DK36" s="17">
        <v>18.5</v>
      </c>
      <c r="DL36" s="17">
        <v>11.9</v>
      </c>
      <c r="DM36" s="17">
        <v>14.7</v>
      </c>
      <c r="DN36" s="17">
        <v>16.899999999999999</v>
      </c>
      <c r="DO36" s="17">
        <v>59.6</v>
      </c>
      <c r="DP36" s="17">
        <v>4.4000000000000004</v>
      </c>
      <c r="DQ36" s="17">
        <v>0</v>
      </c>
      <c r="DR36" s="17">
        <v>2.2000000000000002</v>
      </c>
      <c r="DS36" s="17">
        <v>1.4</v>
      </c>
      <c r="DT36" s="17">
        <v>14</v>
      </c>
      <c r="DU36" s="17">
        <v>3.3</v>
      </c>
      <c r="DV36" s="17">
        <v>10.3</v>
      </c>
      <c r="DW36" s="17">
        <v>1.6</v>
      </c>
      <c r="DX36" s="17">
        <v>0.4</v>
      </c>
      <c r="DY36" s="17">
        <v>10.7</v>
      </c>
      <c r="DZ36" s="17">
        <v>4.9000000000000004</v>
      </c>
      <c r="EA36" s="17">
        <v>7.2</v>
      </c>
      <c r="EB36" s="17">
        <v>10.4</v>
      </c>
      <c r="EC36" s="17">
        <v>20</v>
      </c>
      <c r="ED36" s="17">
        <v>18.7</v>
      </c>
      <c r="EE36" s="17">
        <v>32.299999999999997</v>
      </c>
      <c r="EF36" s="17">
        <v>28.2</v>
      </c>
      <c r="EG36" s="17">
        <v>78.900000000000006</v>
      </c>
      <c r="EH36" s="17">
        <v>63.1</v>
      </c>
      <c r="EI36" s="17">
        <v>13.5</v>
      </c>
      <c r="EJ36" s="17">
        <v>3.2</v>
      </c>
      <c r="EK36" s="17">
        <v>10.8</v>
      </c>
      <c r="EL36" s="17">
        <v>3.2</v>
      </c>
      <c r="EM36" s="17">
        <v>9.1999999999999993</v>
      </c>
      <c r="EN36" s="17">
        <v>8.6</v>
      </c>
      <c r="EO36" s="17">
        <v>9</v>
      </c>
      <c r="EP36" s="17">
        <v>9.1</v>
      </c>
      <c r="EQ36" s="17">
        <v>10.8</v>
      </c>
      <c r="ER36" s="17">
        <v>216.2</v>
      </c>
      <c r="ES36" s="17">
        <v>15.51</v>
      </c>
      <c r="ET36" s="17">
        <v>119.6</v>
      </c>
      <c r="EU36" s="17">
        <v>0.6</v>
      </c>
      <c r="EV36" s="17">
        <v>119.8</v>
      </c>
      <c r="EW36" s="17">
        <v>129.6</v>
      </c>
      <c r="EX36" s="17">
        <v>87.8</v>
      </c>
      <c r="EY36" s="17">
        <v>12.1</v>
      </c>
      <c r="EZ36" s="17">
        <v>9.8000000000000007</v>
      </c>
      <c r="FA36" s="17">
        <v>20</v>
      </c>
      <c r="FB36" s="17">
        <v>9.3000000000000007</v>
      </c>
      <c r="FC36" s="17">
        <v>43.3</v>
      </c>
      <c r="FD36" s="17">
        <v>16</v>
      </c>
      <c r="FE36" s="17"/>
      <c r="FF36" s="17"/>
      <c r="FG36" s="17">
        <v>17.899999999999999</v>
      </c>
      <c r="FH36" s="17"/>
      <c r="FI36" s="17">
        <v>5.6</v>
      </c>
      <c r="FJ36" s="17">
        <v>7205.99</v>
      </c>
      <c r="FK36" s="15"/>
      <c r="FL36" s="17">
        <v>5.6890999999999998</v>
      </c>
      <c r="FM36" s="17">
        <v>7.9</v>
      </c>
      <c r="FN36" s="17"/>
      <c r="FO36" s="17">
        <v>13.2</v>
      </c>
      <c r="FP36" s="17">
        <v>26.5</v>
      </c>
      <c r="FQ36" s="17">
        <v>18.899999999999999</v>
      </c>
      <c r="FR36" s="17">
        <v>10.3</v>
      </c>
      <c r="FS36" s="17">
        <v>16.100000000000001</v>
      </c>
      <c r="FT36" s="17">
        <v>98.589100000000002</v>
      </c>
    </row>
    <row r="37" spans="1:176" ht="24" customHeight="1" x14ac:dyDescent="0.3">
      <c r="A37" s="16" t="s">
        <v>63</v>
      </c>
      <c r="B37" s="16" t="s">
        <v>813</v>
      </c>
      <c r="C37" s="17">
        <v>131.30000000000001</v>
      </c>
      <c r="D37" s="17">
        <v>645.70000000000005</v>
      </c>
      <c r="E37" s="17">
        <v>219.06</v>
      </c>
      <c r="F37" s="17"/>
      <c r="G37" s="17"/>
      <c r="H37" s="17">
        <v>83.7</v>
      </c>
      <c r="I37" s="17">
        <v>151.30000000000001</v>
      </c>
      <c r="J37" s="17"/>
      <c r="K37" s="17"/>
      <c r="L37" s="17"/>
      <c r="M37" s="17">
        <v>102.5</v>
      </c>
      <c r="N37" s="17">
        <v>103</v>
      </c>
      <c r="O37" s="17">
        <v>133.69999999999999</v>
      </c>
      <c r="P37" s="17"/>
      <c r="Q37" s="17"/>
      <c r="R37" s="17">
        <v>376.2</v>
      </c>
      <c r="S37" s="17">
        <v>4.5</v>
      </c>
      <c r="T37" s="17"/>
      <c r="U37" s="17"/>
      <c r="V37" s="17"/>
      <c r="W37" s="17"/>
      <c r="X37" s="17">
        <v>162.5</v>
      </c>
      <c r="Y37" s="17">
        <v>7.3</v>
      </c>
      <c r="Z37" s="17">
        <v>5.2</v>
      </c>
      <c r="AA37" s="17"/>
      <c r="AB37" s="17">
        <v>6.9</v>
      </c>
      <c r="AC37" s="17">
        <v>12</v>
      </c>
      <c r="AD37" s="17">
        <v>75.3</v>
      </c>
      <c r="AE37" s="17"/>
      <c r="AF37" s="17"/>
      <c r="AG37" s="17"/>
      <c r="AH37" s="17"/>
      <c r="AI37" s="17">
        <v>89.4</v>
      </c>
      <c r="AJ37" s="17">
        <v>210.1</v>
      </c>
      <c r="AK37" s="17"/>
      <c r="AL37" s="17"/>
      <c r="AM37" s="17"/>
      <c r="AN37" s="17">
        <v>6.5</v>
      </c>
      <c r="AO37" s="17">
        <v>225.3</v>
      </c>
      <c r="AP37" s="17">
        <v>48.7</v>
      </c>
      <c r="AQ37" s="17">
        <v>104.5</v>
      </c>
      <c r="AR37" s="17">
        <v>24.6</v>
      </c>
      <c r="AS37" s="17">
        <v>18.8</v>
      </c>
      <c r="AT37" s="17">
        <v>13.2</v>
      </c>
      <c r="AU37" s="17">
        <v>86.8</v>
      </c>
      <c r="AV37" s="17">
        <v>120.3</v>
      </c>
      <c r="AW37" s="17">
        <v>118.7</v>
      </c>
      <c r="AX37" s="17">
        <v>153.9</v>
      </c>
      <c r="AY37" s="17">
        <v>98.9</v>
      </c>
      <c r="AZ37" s="17">
        <v>8.4</v>
      </c>
      <c r="BA37" s="17">
        <v>1.6</v>
      </c>
      <c r="BB37" s="17">
        <v>28.9</v>
      </c>
      <c r="BC37" s="17">
        <v>42.8</v>
      </c>
      <c r="BD37" s="17"/>
      <c r="BE37" s="17">
        <v>10.1</v>
      </c>
      <c r="BF37" s="17">
        <v>124.9</v>
      </c>
      <c r="BG37" s="17"/>
      <c r="BH37" s="17"/>
      <c r="BI37" s="17"/>
      <c r="BJ37" s="17"/>
      <c r="BK37" s="17"/>
      <c r="BL37" s="17"/>
      <c r="BM37" s="17"/>
      <c r="BN37" s="17"/>
      <c r="BO37" s="17"/>
      <c r="BP37" s="17">
        <v>72.599999999999994</v>
      </c>
      <c r="BQ37" s="17">
        <v>177.2</v>
      </c>
      <c r="BR37" s="17">
        <v>174.8</v>
      </c>
      <c r="BS37" s="17">
        <v>200</v>
      </c>
      <c r="BT37" s="17">
        <v>275.5</v>
      </c>
      <c r="BU37" s="17"/>
      <c r="BV37" s="17"/>
      <c r="BW37" s="17"/>
      <c r="BX37" s="17"/>
      <c r="BY37" s="17"/>
      <c r="BZ37" s="17"/>
      <c r="CA37" s="17"/>
      <c r="CB37" s="17"/>
      <c r="CC37" s="17">
        <v>3.9</v>
      </c>
      <c r="CD37" s="17">
        <v>85.6</v>
      </c>
      <c r="CE37" s="17">
        <v>105</v>
      </c>
      <c r="CF37" s="17">
        <v>64.8</v>
      </c>
      <c r="CG37" s="17">
        <v>75.400000000000006</v>
      </c>
      <c r="CH37" s="17">
        <v>29.2</v>
      </c>
      <c r="CI37" s="17"/>
      <c r="CJ37" s="17"/>
      <c r="CK37" s="17"/>
      <c r="CL37" s="17">
        <v>103.7</v>
      </c>
      <c r="CM37" s="17">
        <v>103.8</v>
      </c>
      <c r="CN37" s="17">
        <v>122.2</v>
      </c>
      <c r="CO37" s="17"/>
      <c r="CP37" s="17"/>
      <c r="CQ37" s="17"/>
      <c r="CR37" s="17"/>
      <c r="CS37" s="17"/>
      <c r="CT37" s="17">
        <v>218.5</v>
      </c>
      <c r="CU37" s="17">
        <v>103.9</v>
      </c>
      <c r="CV37" s="17">
        <v>1.1000000000000001</v>
      </c>
      <c r="CW37" s="17">
        <v>41.4</v>
      </c>
      <c r="CX37" s="17">
        <v>70.099999999999994</v>
      </c>
      <c r="CY37" s="17">
        <v>10.3</v>
      </c>
      <c r="CZ37" s="17">
        <v>0.5</v>
      </c>
      <c r="DA37" s="17">
        <v>16</v>
      </c>
      <c r="DB37" s="17">
        <v>9.6999999999999993</v>
      </c>
      <c r="DC37" s="17">
        <v>5.5</v>
      </c>
      <c r="DD37" s="17">
        <v>0.7</v>
      </c>
      <c r="DE37" s="17">
        <v>1.5</v>
      </c>
      <c r="DF37" s="17">
        <v>4.0999999999999996</v>
      </c>
      <c r="DG37" s="17">
        <v>20.2</v>
      </c>
      <c r="DH37" s="17">
        <v>20</v>
      </c>
      <c r="DI37" s="17">
        <v>10</v>
      </c>
      <c r="DJ37" s="17">
        <v>3.8</v>
      </c>
      <c r="DK37" s="17">
        <v>18.5</v>
      </c>
      <c r="DL37" s="17">
        <v>12.9</v>
      </c>
      <c r="DM37" s="17">
        <v>15.4</v>
      </c>
      <c r="DN37" s="17">
        <v>17</v>
      </c>
      <c r="DO37" s="17">
        <v>60</v>
      </c>
      <c r="DP37" s="17">
        <v>4.4000000000000004</v>
      </c>
      <c r="DQ37" s="17">
        <v>0</v>
      </c>
      <c r="DR37" s="17">
        <v>2.2000000000000002</v>
      </c>
      <c r="DS37" s="17">
        <v>1.4</v>
      </c>
      <c r="DT37" s="17">
        <v>11.3</v>
      </c>
      <c r="DU37" s="17">
        <v>3.3</v>
      </c>
      <c r="DV37" s="17">
        <v>10.3</v>
      </c>
      <c r="DW37" s="17">
        <v>1.6</v>
      </c>
      <c r="DX37" s="17">
        <v>0.4</v>
      </c>
      <c r="DY37" s="17">
        <v>10.7</v>
      </c>
      <c r="DZ37" s="17">
        <v>4.9000000000000004</v>
      </c>
      <c r="EA37" s="17">
        <v>6.6</v>
      </c>
      <c r="EB37" s="17">
        <v>10.5</v>
      </c>
      <c r="EC37" s="17">
        <v>20</v>
      </c>
      <c r="ED37" s="17">
        <v>26.2</v>
      </c>
      <c r="EE37" s="17">
        <v>30.2</v>
      </c>
      <c r="EF37" s="17">
        <v>28.9</v>
      </c>
      <c r="EG37" s="17">
        <v>75.2</v>
      </c>
      <c r="EH37" s="17">
        <v>67.2</v>
      </c>
      <c r="EI37" s="17">
        <v>13.5</v>
      </c>
      <c r="EJ37" s="17">
        <v>3</v>
      </c>
      <c r="EK37" s="17">
        <v>10.8</v>
      </c>
      <c r="EL37" s="17">
        <v>3.2</v>
      </c>
      <c r="EM37" s="17">
        <v>9.3000000000000007</v>
      </c>
      <c r="EN37" s="17">
        <v>8.6</v>
      </c>
      <c r="EO37" s="17">
        <v>9</v>
      </c>
      <c r="EP37" s="17">
        <v>9.1</v>
      </c>
      <c r="EQ37" s="17">
        <v>8.1</v>
      </c>
      <c r="ER37" s="17">
        <v>218.7</v>
      </c>
      <c r="ES37" s="17">
        <v>17.96</v>
      </c>
      <c r="ET37" s="17">
        <v>115.6</v>
      </c>
      <c r="EU37" s="17">
        <v>0.6</v>
      </c>
      <c r="EV37" s="17">
        <v>121.3</v>
      </c>
      <c r="EW37" s="17">
        <v>131.30000000000001</v>
      </c>
      <c r="EX37" s="17">
        <v>86.1</v>
      </c>
      <c r="EY37" s="17">
        <v>9.0399999999999991</v>
      </c>
      <c r="EZ37" s="17">
        <v>9.8000000000000007</v>
      </c>
      <c r="FA37" s="17">
        <v>20</v>
      </c>
      <c r="FB37" s="17">
        <v>9.1999999999999993</v>
      </c>
      <c r="FC37" s="17">
        <v>44.1</v>
      </c>
      <c r="FD37" s="17">
        <v>14.1</v>
      </c>
      <c r="FE37" s="17"/>
      <c r="FF37" s="17"/>
      <c r="FG37" s="17">
        <v>18</v>
      </c>
      <c r="FH37" s="17"/>
      <c r="FI37" s="17">
        <v>5.9</v>
      </c>
      <c r="FJ37" s="17">
        <v>7222.96</v>
      </c>
      <c r="FK37" s="15"/>
      <c r="FL37" s="17">
        <v>5.6269</v>
      </c>
      <c r="FM37" s="17">
        <v>7.9</v>
      </c>
      <c r="FN37" s="17"/>
      <c r="FO37" s="17">
        <v>13.2</v>
      </c>
      <c r="FP37" s="17">
        <v>26.3</v>
      </c>
      <c r="FQ37" s="17">
        <v>18.899999999999999</v>
      </c>
      <c r="FR37" s="17">
        <v>10.5</v>
      </c>
      <c r="FS37" s="17">
        <v>16</v>
      </c>
      <c r="FT37" s="17">
        <v>98.426900000000003</v>
      </c>
    </row>
    <row r="38" spans="1:176" ht="24" customHeight="1" x14ac:dyDescent="0.3">
      <c r="A38" s="16" t="s">
        <v>63</v>
      </c>
      <c r="B38" s="16" t="s">
        <v>814</v>
      </c>
      <c r="C38" s="17">
        <v>144.4</v>
      </c>
      <c r="D38" s="17">
        <v>647.20000000000005</v>
      </c>
      <c r="E38" s="17">
        <v>217.2</v>
      </c>
      <c r="F38" s="17"/>
      <c r="G38" s="17"/>
      <c r="H38" s="17">
        <v>90.4</v>
      </c>
      <c r="I38" s="17">
        <v>153.1</v>
      </c>
      <c r="J38" s="17"/>
      <c r="K38" s="17"/>
      <c r="L38" s="17"/>
      <c r="M38" s="17">
        <v>101.4</v>
      </c>
      <c r="N38" s="17">
        <v>100.9</v>
      </c>
      <c r="O38" s="17">
        <v>130.19999999999999</v>
      </c>
      <c r="P38" s="17"/>
      <c r="Q38" s="17"/>
      <c r="R38" s="17">
        <v>352.4</v>
      </c>
      <c r="S38" s="17">
        <v>4.7</v>
      </c>
      <c r="T38" s="17"/>
      <c r="U38" s="17"/>
      <c r="V38" s="17"/>
      <c r="W38" s="17"/>
      <c r="X38" s="17">
        <v>164.9</v>
      </c>
      <c r="Y38" s="17">
        <v>7.2</v>
      </c>
      <c r="Z38" s="17">
        <v>5.4</v>
      </c>
      <c r="AA38" s="17"/>
      <c r="AB38" s="17">
        <v>6.8</v>
      </c>
      <c r="AC38" s="17">
        <v>12</v>
      </c>
      <c r="AD38" s="17">
        <v>75.900000000000006</v>
      </c>
      <c r="AE38" s="17"/>
      <c r="AF38" s="17"/>
      <c r="AG38" s="17"/>
      <c r="AH38" s="17"/>
      <c r="AI38" s="17">
        <v>90.2</v>
      </c>
      <c r="AJ38" s="17">
        <v>212.4</v>
      </c>
      <c r="AK38" s="17"/>
      <c r="AL38" s="17"/>
      <c r="AM38" s="17"/>
      <c r="AN38" s="17">
        <v>6.5</v>
      </c>
      <c r="AO38" s="17">
        <v>227.7</v>
      </c>
      <c r="AP38" s="17">
        <v>48.3</v>
      </c>
      <c r="AQ38" s="17">
        <v>113.2</v>
      </c>
      <c r="AR38" s="17">
        <v>24</v>
      </c>
      <c r="AS38" s="17">
        <v>18.8</v>
      </c>
      <c r="AT38" s="17">
        <v>13.2</v>
      </c>
      <c r="AU38" s="17">
        <v>89.1</v>
      </c>
      <c r="AV38" s="17">
        <v>122</v>
      </c>
      <c r="AW38" s="17">
        <v>123.4</v>
      </c>
      <c r="AX38" s="17">
        <v>152.9</v>
      </c>
      <c r="AY38" s="17">
        <v>100.1</v>
      </c>
      <c r="AZ38" s="17">
        <v>8.1999999999999993</v>
      </c>
      <c r="BA38" s="17">
        <v>1.6</v>
      </c>
      <c r="BB38" s="17">
        <v>29.7</v>
      </c>
      <c r="BC38" s="17">
        <v>43.7</v>
      </c>
      <c r="BD38" s="17"/>
      <c r="BE38" s="17">
        <v>11.2</v>
      </c>
      <c r="BF38" s="17">
        <v>132.6</v>
      </c>
      <c r="BG38" s="17"/>
      <c r="BH38" s="17"/>
      <c r="BI38" s="17"/>
      <c r="BJ38" s="17"/>
      <c r="BK38" s="17"/>
      <c r="BL38" s="17"/>
      <c r="BM38" s="17"/>
      <c r="BN38" s="17"/>
      <c r="BO38" s="17"/>
      <c r="BP38" s="17">
        <v>74.400000000000006</v>
      </c>
      <c r="BQ38" s="17">
        <v>176.1</v>
      </c>
      <c r="BR38" s="17">
        <v>173.9</v>
      </c>
      <c r="BS38" s="17">
        <v>200</v>
      </c>
      <c r="BT38" s="17">
        <v>275.2</v>
      </c>
      <c r="BU38" s="17"/>
      <c r="BV38" s="17"/>
      <c r="BW38" s="17"/>
      <c r="BX38" s="17"/>
      <c r="BY38" s="17"/>
      <c r="BZ38" s="17"/>
      <c r="CA38" s="17"/>
      <c r="CB38" s="17"/>
      <c r="CC38" s="17">
        <v>3.9</v>
      </c>
      <c r="CD38" s="17">
        <v>87.6</v>
      </c>
      <c r="CE38" s="17">
        <v>111.1</v>
      </c>
      <c r="CF38" s="17">
        <v>62.2</v>
      </c>
      <c r="CG38" s="17">
        <v>76.7</v>
      </c>
      <c r="CH38" s="17">
        <v>30</v>
      </c>
      <c r="CI38" s="17"/>
      <c r="CJ38" s="17"/>
      <c r="CK38" s="17"/>
      <c r="CL38" s="17">
        <v>101.9</v>
      </c>
      <c r="CM38" s="17">
        <v>101.8</v>
      </c>
      <c r="CN38" s="17">
        <v>121.1</v>
      </c>
      <c r="CO38" s="17"/>
      <c r="CP38" s="17"/>
      <c r="CQ38" s="17"/>
      <c r="CR38" s="17"/>
      <c r="CS38" s="17"/>
      <c r="CT38" s="17">
        <v>217.1</v>
      </c>
      <c r="CU38" s="17">
        <v>103.5</v>
      </c>
      <c r="CV38" s="17">
        <v>1.1000000000000001</v>
      </c>
      <c r="CW38" s="17">
        <v>61.8</v>
      </c>
      <c r="CX38" s="17">
        <v>69.7</v>
      </c>
      <c r="CY38" s="17">
        <v>10.1</v>
      </c>
      <c r="CZ38" s="17">
        <v>0.4</v>
      </c>
      <c r="DA38" s="17">
        <v>15.8</v>
      </c>
      <c r="DB38" s="17">
        <v>9.9</v>
      </c>
      <c r="DC38" s="17">
        <v>5.4</v>
      </c>
      <c r="DD38" s="17">
        <v>0.7</v>
      </c>
      <c r="DE38" s="17">
        <v>1.5</v>
      </c>
      <c r="DF38" s="17">
        <v>4.0999999999999996</v>
      </c>
      <c r="DG38" s="17">
        <v>20.100000000000001</v>
      </c>
      <c r="DH38" s="17">
        <v>20</v>
      </c>
      <c r="DI38" s="17">
        <v>10</v>
      </c>
      <c r="DJ38" s="17">
        <v>3.7</v>
      </c>
      <c r="DK38" s="17">
        <v>18.5</v>
      </c>
      <c r="DL38" s="17">
        <v>12.9</v>
      </c>
      <c r="DM38" s="17">
        <v>15.4</v>
      </c>
      <c r="DN38" s="17">
        <v>18</v>
      </c>
      <c r="DO38" s="17">
        <v>61.5</v>
      </c>
      <c r="DP38" s="17">
        <v>3.5</v>
      </c>
      <c r="DQ38" s="17">
        <v>0</v>
      </c>
      <c r="DR38" s="17">
        <v>2.2000000000000002</v>
      </c>
      <c r="DS38" s="17">
        <v>1.4</v>
      </c>
      <c r="DT38" s="17">
        <v>14.1</v>
      </c>
      <c r="DU38" s="17">
        <v>3.3</v>
      </c>
      <c r="DV38" s="17">
        <v>10.3</v>
      </c>
      <c r="DW38" s="17">
        <v>1.4</v>
      </c>
      <c r="DX38" s="17">
        <v>0.4</v>
      </c>
      <c r="DY38" s="17">
        <v>10.7</v>
      </c>
      <c r="DZ38" s="17">
        <v>4.9000000000000004</v>
      </c>
      <c r="EA38" s="17">
        <v>6.7</v>
      </c>
      <c r="EB38" s="17">
        <v>10.4</v>
      </c>
      <c r="EC38" s="17">
        <v>20</v>
      </c>
      <c r="ED38" s="17">
        <v>26.4</v>
      </c>
      <c r="EE38" s="17">
        <v>39.1</v>
      </c>
      <c r="EF38" s="17">
        <v>29.3</v>
      </c>
      <c r="EG38" s="17">
        <v>81.2</v>
      </c>
      <c r="EH38" s="17">
        <v>68.7</v>
      </c>
      <c r="EI38" s="17">
        <v>14.1</v>
      </c>
      <c r="EJ38" s="17">
        <v>3.3</v>
      </c>
      <c r="EK38" s="17">
        <v>10.8</v>
      </c>
      <c r="EL38" s="17">
        <v>3.2</v>
      </c>
      <c r="EM38" s="17">
        <v>9.1999999999999993</v>
      </c>
      <c r="EN38" s="17">
        <v>8.8000000000000007</v>
      </c>
      <c r="EO38" s="17">
        <v>9.5</v>
      </c>
      <c r="EP38" s="17">
        <v>9.1</v>
      </c>
      <c r="EQ38" s="17">
        <v>8.4</v>
      </c>
      <c r="ER38" s="17">
        <v>221.1</v>
      </c>
      <c r="ES38" s="17">
        <v>18.329999999999998</v>
      </c>
      <c r="ET38" s="17">
        <v>120.7</v>
      </c>
      <c r="EU38" s="17">
        <v>0.6</v>
      </c>
      <c r="EV38" s="17">
        <v>118.1</v>
      </c>
      <c r="EW38" s="17">
        <v>124.9</v>
      </c>
      <c r="EX38" s="17">
        <v>84.9</v>
      </c>
      <c r="EY38" s="17">
        <v>9.0399999999999991</v>
      </c>
      <c r="EZ38" s="17">
        <v>9.8000000000000007</v>
      </c>
      <c r="FA38" s="17">
        <v>20</v>
      </c>
      <c r="FB38" s="17">
        <v>9.1999999999999993</v>
      </c>
      <c r="FC38" s="17">
        <v>44.4</v>
      </c>
      <c r="FD38" s="17">
        <v>16</v>
      </c>
      <c r="FE38" s="17"/>
      <c r="FF38" s="17"/>
      <c r="FG38" s="17">
        <v>18</v>
      </c>
      <c r="FH38" s="17"/>
      <c r="FI38" s="17">
        <v>7.1</v>
      </c>
      <c r="FJ38" s="17">
        <v>7292.57</v>
      </c>
      <c r="FK38" s="15"/>
      <c r="FL38" s="17">
        <v>2.7646999999999999</v>
      </c>
      <c r="FM38" s="17">
        <v>7.9</v>
      </c>
      <c r="FN38" s="17"/>
      <c r="FO38" s="17">
        <v>13.2</v>
      </c>
      <c r="FP38" s="17">
        <v>26.1</v>
      </c>
      <c r="FQ38" s="17">
        <v>18.899999999999999</v>
      </c>
      <c r="FR38" s="17">
        <v>10.3</v>
      </c>
      <c r="FS38" s="17">
        <v>16</v>
      </c>
      <c r="FT38" s="17">
        <v>95.164699999999996</v>
      </c>
    </row>
    <row r="39" spans="1:176" ht="24" customHeight="1" x14ac:dyDescent="0.3">
      <c r="A39" s="16" t="s">
        <v>63</v>
      </c>
      <c r="B39" s="16" t="s">
        <v>815</v>
      </c>
      <c r="C39" s="17">
        <v>139.69999999999999</v>
      </c>
      <c r="D39" s="17">
        <v>652.1</v>
      </c>
      <c r="E39" s="17">
        <v>218.55</v>
      </c>
      <c r="F39" s="17"/>
      <c r="G39" s="17"/>
      <c r="H39" s="17">
        <v>90</v>
      </c>
      <c r="I39" s="17">
        <v>145.80000000000001</v>
      </c>
      <c r="J39" s="17"/>
      <c r="K39" s="17"/>
      <c r="L39" s="17"/>
      <c r="M39" s="17">
        <v>102</v>
      </c>
      <c r="N39" s="17">
        <v>102.4</v>
      </c>
      <c r="O39" s="17">
        <v>131</v>
      </c>
      <c r="P39" s="17"/>
      <c r="Q39" s="17"/>
      <c r="R39" s="17">
        <v>374.5</v>
      </c>
      <c r="S39" s="17">
        <v>4.7</v>
      </c>
      <c r="T39" s="17"/>
      <c r="U39" s="17"/>
      <c r="V39" s="17"/>
      <c r="W39" s="17"/>
      <c r="X39" s="17">
        <v>160.30000000000001</v>
      </c>
      <c r="Y39" s="17">
        <v>7.7</v>
      </c>
      <c r="Z39" s="17">
        <v>5</v>
      </c>
      <c r="AA39" s="17"/>
      <c r="AB39" s="17">
        <v>6.8</v>
      </c>
      <c r="AC39" s="17">
        <v>12</v>
      </c>
      <c r="AD39" s="17">
        <v>75.599999999999994</v>
      </c>
      <c r="AE39" s="17"/>
      <c r="AF39" s="17"/>
      <c r="AG39" s="17"/>
      <c r="AH39" s="17"/>
      <c r="AI39" s="17">
        <v>91</v>
      </c>
      <c r="AJ39" s="17">
        <v>213.1</v>
      </c>
      <c r="AK39" s="17"/>
      <c r="AL39" s="17"/>
      <c r="AM39" s="17"/>
      <c r="AN39" s="17">
        <v>6.5</v>
      </c>
      <c r="AO39" s="17">
        <v>228.9</v>
      </c>
      <c r="AP39" s="17">
        <v>48.9</v>
      </c>
      <c r="AQ39" s="17">
        <v>142</v>
      </c>
      <c r="AR39" s="17">
        <v>26.2</v>
      </c>
      <c r="AS39" s="17">
        <v>18.8</v>
      </c>
      <c r="AT39" s="17">
        <v>13.2</v>
      </c>
      <c r="AU39" s="17">
        <v>90.5</v>
      </c>
      <c r="AV39" s="17">
        <v>123.6</v>
      </c>
      <c r="AW39" s="17">
        <v>123.9</v>
      </c>
      <c r="AX39" s="17">
        <v>153.80000000000001</v>
      </c>
      <c r="AY39" s="17">
        <v>100</v>
      </c>
      <c r="AZ39" s="17">
        <v>8.1999999999999993</v>
      </c>
      <c r="BA39" s="17">
        <v>1.6</v>
      </c>
      <c r="BB39" s="17">
        <v>23.3</v>
      </c>
      <c r="BC39" s="17">
        <v>43.4</v>
      </c>
      <c r="BD39" s="17"/>
      <c r="BE39" s="17">
        <v>11.3</v>
      </c>
      <c r="BF39" s="17">
        <v>116.4</v>
      </c>
      <c r="BG39" s="17"/>
      <c r="BH39" s="17"/>
      <c r="BI39" s="17"/>
      <c r="BJ39" s="17"/>
      <c r="BK39" s="17"/>
      <c r="BL39" s="17"/>
      <c r="BM39" s="17"/>
      <c r="BN39" s="17"/>
      <c r="BO39" s="17"/>
      <c r="BP39" s="17">
        <v>74.8</v>
      </c>
      <c r="BQ39" s="17">
        <v>176.5</v>
      </c>
      <c r="BR39" s="17">
        <v>174.6</v>
      </c>
      <c r="BS39" s="17">
        <v>200</v>
      </c>
      <c r="BT39" s="17">
        <v>274.39999999999998</v>
      </c>
      <c r="BU39" s="17"/>
      <c r="BV39" s="17"/>
      <c r="BW39" s="17"/>
      <c r="BX39" s="17"/>
      <c r="BY39" s="17"/>
      <c r="BZ39" s="17"/>
      <c r="CA39" s="17"/>
      <c r="CB39" s="17"/>
      <c r="CC39" s="17">
        <v>3.9</v>
      </c>
      <c r="CD39" s="17">
        <v>178.3</v>
      </c>
      <c r="CE39" s="17">
        <v>108.8</v>
      </c>
      <c r="CF39" s="17">
        <v>62.7</v>
      </c>
      <c r="CG39" s="17">
        <v>74.900000000000006</v>
      </c>
      <c r="CH39" s="17">
        <v>30.3</v>
      </c>
      <c r="CI39" s="17"/>
      <c r="CJ39" s="17"/>
      <c r="CK39" s="17"/>
      <c r="CL39" s="17">
        <v>102.4</v>
      </c>
      <c r="CM39" s="17">
        <v>102.5</v>
      </c>
      <c r="CN39" s="17">
        <v>121.6</v>
      </c>
      <c r="CO39" s="17"/>
      <c r="CP39" s="17"/>
      <c r="CQ39" s="17"/>
      <c r="CR39" s="17"/>
      <c r="CS39" s="17"/>
      <c r="CT39" s="17">
        <v>217</v>
      </c>
      <c r="CU39" s="17">
        <v>103.3</v>
      </c>
      <c r="CV39" s="17">
        <v>1</v>
      </c>
      <c r="CW39" s="17">
        <v>69.3</v>
      </c>
      <c r="CX39" s="17">
        <v>68.900000000000006</v>
      </c>
      <c r="CY39" s="17">
        <v>11.3</v>
      </c>
      <c r="CZ39" s="17">
        <v>0.4</v>
      </c>
      <c r="DA39" s="17">
        <v>15.8</v>
      </c>
      <c r="DB39" s="17">
        <v>9.9</v>
      </c>
      <c r="DC39" s="17">
        <v>5.4</v>
      </c>
      <c r="DD39" s="17">
        <v>0.7</v>
      </c>
      <c r="DE39" s="17">
        <v>1.5</v>
      </c>
      <c r="DF39" s="17">
        <v>4.3</v>
      </c>
      <c r="DG39" s="17">
        <v>20.399999999999999</v>
      </c>
      <c r="DH39" s="17">
        <v>20</v>
      </c>
      <c r="DI39" s="17">
        <v>10</v>
      </c>
      <c r="DJ39" s="17">
        <v>3.7</v>
      </c>
      <c r="DK39" s="17">
        <v>18.5</v>
      </c>
      <c r="DL39" s="17">
        <v>12.5</v>
      </c>
      <c r="DM39" s="17">
        <v>15</v>
      </c>
      <c r="DN39" s="17">
        <v>18.899999999999999</v>
      </c>
      <c r="DO39" s="17">
        <v>64.599999999999994</v>
      </c>
      <c r="DP39" s="17">
        <v>4.0999999999999996</v>
      </c>
      <c r="DQ39" s="17">
        <v>0</v>
      </c>
      <c r="DR39" s="17">
        <v>2.4</v>
      </c>
      <c r="DS39" s="17">
        <v>1.4</v>
      </c>
      <c r="DT39" s="17">
        <v>14.4</v>
      </c>
      <c r="DU39" s="17">
        <v>3.3</v>
      </c>
      <c r="DV39" s="17">
        <v>10.3</v>
      </c>
      <c r="DW39" s="17">
        <v>1.5</v>
      </c>
      <c r="DX39" s="17">
        <v>0.4</v>
      </c>
      <c r="DY39" s="17">
        <v>10.8</v>
      </c>
      <c r="DZ39" s="17">
        <v>4.9000000000000004</v>
      </c>
      <c r="EA39" s="17">
        <v>6.8</v>
      </c>
      <c r="EB39" s="17">
        <v>10.7</v>
      </c>
      <c r="EC39" s="17">
        <v>20</v>
      </c>
      <c r="ED39" s="17">
        <v>26.6</v>
      </c>
      <c r="EE39" s="17">
        <v>38.9</v>
      </c>
      <c r="EF39" s="17">
        <v>28.6</v>
      </c>
      <c r="EG39" s="17">
        <v>76.7</v>
      </c>
      <c r="EH39" s="17">
        <v>70.599999999999994</v>
      </c>
      <c r="EI39" s="17">
        <v>12.7</v>
      </c>
      <c r="EJ39" s="17">
        <v>6.3</v>
      </c>
      <c r="EK39" s="17">
        <v>10.8</v>
      </c>
      <c r="EL39" s="17">
        <v>3.2</v>
      </c>
      <c r="EM39" s="17">
        <v>9.1999999999999993</v>
      </c>
      <c r="EN39" s="17">
        <v>8.8000000000000007</v>
      </c>
      <c r="EO39" s="17">
        <v>9.5</v>
      </c>
      <c r="EP39" s="17">
        <v>9.5</v>
      </c>
      <c r="EQ39" s="17">
        <v>11</v>
      </c>
      <c r="ER39" s="17">
        <v>218.4</v>
      </c>
      <c r="ES39" s="17">
        <v>16.829999999999998</v>
      </c>
      <c r="ET39" s="17">
        <v>118.8</v>
      </c>
      <c r="EU39" s="17">
        <v>0.6</v>
      </c>
      <c r="EV39" s="17">
        <v>114.4</v>
      </c>
      <c r="EW39" s="17">
        <v>115.6</v>
      </c>
      <c r="EX39" s="17">
        <v>85.9</v>
      </c>
      <c r="EY39" s="17">
        <v>8.4</v>
      </c>
      <c r="EZ39" s="17">
        <v>9.8000000000000007</v>
      </c>
      <c r="FA39" s="17">
        <v>20</v>
      </c>
      <c r="FB39" s="17">
        <v>9</v>
      </c>
      <c r="FC39" s="17">
        <v>44.3</v>
      </c>
      <c r="FD39" s="17">
        <v>17</v>
      </c>
      <c r="FE39" s="17"/>
      <c r="FF39" s="17"/>
      <c r="FG39" s="17">
        <v>17.899999999999999</v>
      </c>
      <c r="FH39" s="17"/>
      <c r="FI39" s="17">
        <v>6.2</v>
      </c>
      <c r="FJ39" s="17">
        <v>7407.38</v>
      </c>
      <c r="FK39" s="15"/>
      <c r="FL39" s="17">
        <v>5.6649000000000003</v>
      </c>
      <c r="FM39" s="17">
        <v>7.9</v>
      </c>
      <c r="FN39" s="17"/>
      <c r="FO39" s="17">
        <v>13.2</v>
      </c>
      <c r="FP39" s="17">
        <v>26</v>
      </c>
      <c r="FQ39" s="17">
        <v>18.899999999999999</v>
      </c>
      <c r="FR39" s="17">
        <v>10.4</v>
      </c>
      <c r="FS39" s="17">
        <v>15.9</v>
      </c>
      <c r="FT39" s="17">
        <v>97.9649</v>
      </c>
    </row>
    <row r="40" spans="1:176" ht="24" customHeight="1" x14ac:dyDescent="0.3">
      <c r="A40" s="16" t="s">
        <v>63</v>
      </c>
      <c r="B40" s="16" t="s">
        <v>816</v>
      </c>
      <c r="C40" s="17">
        <v>131.9</v>
      </c>
      <c r="D40" s="17">
        <v>650.34</v>
      </c>
      <c r="E40" s="17">
        <v>216.96</v>
      </c>
      <c r="F40" s="17"/>
      <c r="G40" s="17"/>
      <c r="H40" s="17">
        <v>89.7</v>
      </c>
      <c r="I40" s="17">
        <v>143.80000000000001</v>
      </c>
      <c r="J40" s="17"/>
      <c r="K40" s="17"/>
      <c r="L40" s="17"/>
      <c r="M40" s="17">
        <v>165.7</v>
      </c>
      <c r="N40" s="17">
        <v>166.5</v>
      </c>
      <c r="O40" s="17">
        <v>168.3</v>
      </c>
      <c r="P40" s="17"/>
      <c r="Q40" s="17"/>
      <c r="R40" s="17">
        <v>344.5</v>
      </c>
      <c r="S40" s="17">
        <v>4.7</v>
      </c>
      <c r="T40" s="17"/>
      <c r="U40" s="17"/>
      <c r="V40" s="17"/>
      <c r="W40" s="17"/>
      <c r="X40" s="17">
        <v>166.7</v>
      </c>
      <c r="Y40" s="17">
        <v>7.3</v>
      </c>
      <c r="Z40" s="17">
        <v>5</v>
      </c>
      <c r="AA40" s="17"/>
      <c r="AB40" s="17">
        <v>6.8</v>
      </c>
      <c r="AC40" s="17">
        <v>13</v>
      </c>
      <c r="AD40" s="17">
        <v>75.8</v>
      </c>
      <c r="AE40" s="17"/>
      <c r="AF40" s="17"/>
      <c r="AG40" s="17"/>
      <c r="AH40" s="17"/>
      <c r="AI40" s="17">
        <v>90.3</v>
      </c>
      <c r="AJ40" s="17">
        <v>194</v>
      </c>
      <c r="AK40" s="17"/>
      <c r="AL40" s="17"/>
      <c r="AM40" s="17"/>
      <c r="AN40" s="17">
        <v>6.5</v>
      </c>
      <c r="AO40" s="17">
        <v>353</v>
      </c>
      <c r="AP40" s="17">
        <v>48.9</v>
      </c>
      <c r="AQ40" s="17">
        <v>45.7</v>
      </c>
      <c r="AR40" s="17">
        <v>24.7</v>
      </c>
      <c r="AS40" s="17">
        <v>18.8</v>
      </c>
      <c r="AT40" s="17">
        <v>13.2</v>
      </c>
      <c r="AU40" s="17">
        <v>90</v>
      </c>
      <c r="AV40" s="17">
        <v>121.9</v>
      </c>
      <c r="AW40" s="17">
        <v>123.7</v>
      </c>
      <c r="AX40" s="17">
        <v>153.30000000000001</v>
      </c>
      <c r="AY40" s="17">
        <v>99.8</v>
      </c>
      <c r="AZ40" s="17">
        <v>8.3000000000000007</v>
      </c>
      <c r="BA40" s="17">
        <v>1.7</v>
      </c>
      <c r="BB40" s="17">
        <v>18.100000000000001</v>
      </c>
      <c r="BC40" s="17">
        <v>43.6</v>
      </c>
      <c r="BD40" s="17"/>
      <c r="BE40" s="17">
        <v>10.9</v>
      </c>
      <c r="BF40" s="17">
        <v>66.099999999999994</v>
      </c>
      <c r="BG40" s="17"/>
      <c r="BH40" s="17"/>
      <c r="BI40" s="17"/>
      <c r="BJ40" s="17"/>
      <c r="BK40" s="17"/>
      <c r="BL40" s="17"/>
      <c r="BM40" s="17"/>
      <c r="BN40" s="17"/>
      <c r="BO40" s="17"/>
      <c r="BP40" s="17">
        <v>74.5</v>
      </c>
      <c r="BQ40" s="17">
        <v>175.9</v>
      </c>
      <c r="BR40" s="17">
        <v>174.5</v>
      </c>
      <c r="BS40" s="17">
        <v>200</v>
      </c>
      <c r="BT40" s="17">
        <v>274.39999999999998</v>
      </c>
      <c r="BU40" s="17"/>
      <c r="BV40" s="17"/>
      <c r="BW40" s="17"/>
      <c r="BX40" s="17"/>
      <c r="BY40" s="17"/>
      <c r="BZ40" s="17"/>
      <c r="CA40" s="17"/>
      <c r="CB40" s="17"/>
      <c r="CC40" s="17">
        <v>3.9</v>
      </c>
      <c r="CD40" s="17">
        <v>96.6</v>
      </c>
      <c r="CE40" s="17">
        <v>104.5</v>
      </c>
      <c r="CF40" s="17">
        <v>62.5</v>
      </c>
      <c r="CG40" s="17">
        <v>75</v>
      </c>
      <c r="CH40" s="17">
        <v>29.9</v>
      </c>
      <c r="CI40" s="17"/>
      <c r="CJ40" s="17"/>
      <c r="CK40" s="17"/>
      <c r="CL40" s="17">
        <v>102.6</v>
      </c>
      <c r="CM40" s="17">
        <v>103.1</v>
      </c>
      <c r="CN40" s="17">
        <v>121.7</v>
      </c>
      <c r="CO40" s="17"/>
      <c r="CP40" s="17"/>
      <c r="CQ40" s="17"/>
      <c r="CR40" s="17"/>
      <c r="CS40" s="17"/>
      <c r="CT40" s="17">
        <v>217</v>
      </c>
      <c r="CU40" s="17">
        <v>103.4</v>
      </c>
      <c r="CV40" s="17">
        <v>0.8</v>
      </c>
      <c r="CW40" s="17">
        <v>72</v>
      </c>
      <c r="CX40" s="17">
        <v>67.5</v>
      </c>
      <c r="CY40" s="17">
        <v>12.3</v>
      </c>
      <c r="CZ40" s="17">
        <v>0.3</v>
      </c>
      <c r="DA40" s="17">
        <v>15.8</v>
      </c>
      <c r="DB40" s="17">
        <v>9.9</v>
      </c>
      <c r="DC40" s="17">
        <v>5.5</v>
      </c>
      <c r="DD40" s="17">
        <v>0.7</v>
      </c>
      <c r="DE40" s="17">
        <v>1.5</v>
      </c>
      <c r="DF40" s="17">
        <v>4.4000000000000004</v>
      </c>
      <c r="DG40" s="17">
        <v>20.100000000000001</v>
      </c>
      <c r="DH40" s="17">
        <v>20</v>
      </c>
      <c r="DI40" s="17">
        <v>10</v>
      </c>
      <c r="DJ40" s="17">
        <v>3.7</v>
      </c>
      <c r="DK40" s="17">
        <v>18.5</v>
      </c>
      <c r="DL40" s="17">
        <v>12.1</v>
      </c>
      <c r="DM40" s="17">
        <v>14.5</v>
      </c>
      <c r="DN40" s="17">
        <v>18.899999999999999</v>
      </c>
      <c r="DO40" s="17">
        <v>64.599999999999994</v>
      </c>
      <c r="DP40" s="17">
        <v>4.4000000000000004</v>
      </c>
      <c r="DQ40" s="17">
        <v>0</v>
      </c>
      <c r="DR40" s="17">
        <v>2.4</v>
      </c>
      <c r="DS40" s="17">
        <v>1.4</v>
      </c>
      <c r="DT40" s="17">
        <v>14.4</v>
      </c>
      <c r="DU40" s="17">
        <v>3.3</v>
      </c>
      <c r="DV40" s="17">
        <v>10.3</v>
      </c>
      <c r="DW40" s="17">
        <v>1.4</v>
      </c>
      <c r="DX40" s="17">
        <v>0.4</v>
      </c>
      <c r="DY40" s="17">
        <v>10.9</v>
      </c>
      <c r="DZ40" s="17">
        <v>4.9000000000000004</v>
      </c>
      <c r="EA40" s="17">
        <v>6.7</v>
      </c>
      <c r="EB40" s="17">
        <v>10.5</v>
      </c>
      <c r="EC40" s="17">
        <v>19.8</v>
      </c>
      <c r="ED40" s="17">
        <v>27.6</v>
      </c>
      <c r="EE40" s="17">
        <v>48.2</v>
      </c>
      <c r="EF40" s="17">
        <v>28.2</v>
      </c>
      <c r="EG40" s="17">
        <v>73.7</v>
      </c>
      <c r="EH40" s="17">
        <v>69.7</v>
      </c>
      <c r="EI40" s="17">
        <v>11.3</v>
      </c>
      <c r="EJ40" s="17">
        <v>5.4</v>
      </c>
      <c r="EK40" s="17">
        <v>10.8</v>
      </c>
      <c r="EL40" s="17">
        <v>3.2</v>
      </c>
      <c r="EM40" s="17">
        <v>9</v>
      </c>
      <c r="EN40" s="17">
        <v>8.8000000000000007</v>
      </c>
      <c r="EO40" s="17">
        <v>9.5</v>
      </c>
      <c r="EP40" s="17">
        <v>9.5</v>
      </c>
      <c r="EQ40" s="17">
        <v>7.9</v>
      </c>
      <c r="ER40" s="17">
        <v>213.4</v>
      </c>
      <c r="ES40" s="17">
        <v>13.84</v>
      </c>
      <c r="ET40" s="17">
        <v>117.7</v>
      </c>
      <c r="EU40" s="17">
        <v>0.6</v>
      </c>
      <c r="EV40" s="17">
        <v>118.7</v>
      </c>
      <c r="EW40" s="17">
        <v>116.8</v>
      </c>
      <c r="EX40" s="17">
        <v>84.9</v>
      </c>
      <c r="EY40" s="17">
        <v>10.72</v>
      </c>
      <c r="EZ40" s="17">
        <v>9.8000000000000007</v>
      </c>
      <c r="FA40" s="17">
        <v>20</v>
      </c>
      <c r="FB40" s="17">
        <v>9.1</v>
      </c>
      <c r="FC40" s="17">
        <v>44.3</v>
      </c>
      <c r="FD40" s="17">
        <v>17</v>
      </c>
      <c r="FE40" s="17"/>
      <c r="FF40" s="17"/>
      <c r="FG40" s="17">
        <v>19.2</v>
      </c>
      <c r="FH40" s="17"/>
      <c r="FI40" s="17">
        <v>6.6</v>
      </c>
      <c r="FJ40" s="17">
        <v>7398.36</v>
      </c>
      <c r="FK40" s="15"/>
      <c r="FL40" s="17">
        <v>23.43</v>
      </c>
      <c r="FM40" s="17">
        <v>7.9</v>
      </c>
      <c r="FN40" s="17"/>
      <c r="FO40" s="17">
        <v>13.2</v>
      </c>
      <c r="FP40" s="17">
        <v>26</v>
      </c>
      <c r="FQ40" s="17">
        <v>18.899999999999999</v>
      </c>
      <c r="FR40" s="17">
        <v>10.4</v>
      </c>
      <c r="FS40" s="17">
        <v>16.100000000000001</v>
      </c>
      <c r="FT40" s="17">
        <v>115.93</v>
      </c>
    </row>
    <row r="41" spans="1:176" ht="24" customHeight="1" x14ac:dyDescent="0.3">
      <c r="A41" s="16" t="s">
        <v>63</v>
      </c>
      <c r="B41" s="16" t="s">
        <v>817</v>
      </c>
      <c r="C41" s="17">
        <v>131.69999999999999</v>
      </c>
      <c r="D41" s="17">
        <v>650.52</v>
      </c>
      <c r="E41" s="17">
        <v>218.62</v>
      </c>
      <c r="F41" s="17"/>
      <c r="G41" s="17"/>
      <c r="H41" s="17">
        <v>90.2</v>
      </c>
      <c r="I41" s="17">
        <v>146.69999999999999</v>
      </c>
      <c r="J41" s="17"/>
      <c r="K41" s="17"/>
      <c r="L41" s="17"/>
      <c r="M41" s="17">
        <v>165.5</v>
      </c>
      <c r="N41" s="17">
        <v>165.8</v>
      </c>
      <c r="O41" s="17">
        <v>168.7</v>
      </c>
      <c r="P41" s="17"/>
      <c r="Q41" s="17"/>
      <c r="R41" s="17">
        <v>390</v>
      </c>
      <c r="S41" s="17">
        <v>4.7</v>
      </c>
      <c r="T41" s="17"/>
      <c r="U41" s="17"/>
      <c r="V41" s="17"/>
      <c r="W41" s="17"/>
      <c r="X41" s="17">
        <v>164.2</v>
      </c>
      <c r="Y41" s="17">
        <v>7.6</v>
      </c>
      <c r="Z41" s="17">
        <v>5.4</v>
      </c>
      <c r="AA41" s="17"/>
      <c r="AB41" s="17">
        <v>6.8</v>
      </c>
      <c r="AC41" s="17">
        <v>13.5</v>
      </c>
      <c r="AD41" s="17">
        <v>87</v>
      </c>
      <c r="AE41" s="17"/>
      <c r="AF41" s="17"/>
      <c r="AG41" s="17"/>
      <c r="AH41" s="17"/>
      <c r="AI41" s="17">
        <v>90.8</v>
      </c>
      <c r="AJ41" s="17">
        <v>215.1</v>
      </c>
      <c r="AK41" s="17"/>
      <c r="AL41" s="17"/>
      <c r="AM41" s="17"/>
      <c r="AN41" s="17">
        <v>6.5</v>
      </c>
      <c r="AO41" s="17">
        <v>294.89999999999998</v>
      </c>
      <c r="AP41" s="17">
        <v>48</v>
      </c>
      <c r="AQ41" s="17">
        <v>48.1</v>
      </c>
      <c r="AR41" s="17">
        <v>25.5</v>
      </c>
      <c r="AS41" s="17">
        <v>18.8</v>
      </c>
      <c r="AT41" s="17">
        <v>13.2</v>
      </c>
      <c r="AU41" s="17">
        <v>93.4</v>
      </c>
      <c r="AV41" s="17">
        <v>123.4</v>
      </c>
      <c r="AW41" s="17">
        <v>122.8</v>
      </c>
      <c r="AX41" s="17">
        <v>153.30000000000001</v>
      </c>
      <c r="AY41" s="17">
        <v>99.7</v>
      </c>
      <c r="AZ41" s="17">
        <v>8.1</v>
      </c>
      <c r="BA41" s="17">
        <v>1.6</v>
      </c>
      <c r="BB41" s="17">
        <v>30</v>
      </c>
      <c r="BC41" s="17">
        <v>43.6</v>
      </c>
      <c r="BD41" s="17"/>
      <c r="BE41" s="17">
        <v>11.1</v>
      </c>
      <c r="BF41" s="17">
        <v>140.4</v>
      </c>
      <c r="BG41" s="17"/>
      <c r="BH41" s="17"/>
      <c r="BI41" s="17"/>
      <c r="BJ41" s="17"/>
      <c r="BK41" s="17"/>
      <c r="BL41" s="17"/>
      <c r="BM41" s="17"/>
      <c r="BN41" s="17"/>
      <c r="BO41" s="17"/>
      <c r="BP41" s="17">
        <v>74.7</v>
      </c>
      <c r="BQ41" s="17">
        <v>175.9</v>
      </c>
      <c r="BR41" s="17">
        <v>174.2</v>
      </c>
      <c r="BS41" s="17">
        <v>200</v>
      </c>
      <c r="BT41" s="17">
        <v>274.8</v>
      </c>
      <c r="BU41" s="17"/>
      <c r="BV41" s="17"/>
      <c r="BW41" s="17"/>
      <c r="BX41" s="17"/>
      <c r="BY41" s="17"/>
      <c r="BZ41" s="17"/>
      <c r="CA41" s="17"/>
      <c r="CB41" s="17"/>
      <c r="CC41" s="17">
        <v>3.9</v>
      </c>
      <c r="CD41" s="17">
        <v>103.3</v>
      </c>
      <c r="CE41" s="17">
        <v>111.8</v>
      </c>
      <c r="CF41" s="17">
        <v>62.7</v>
      </c>
      <c r="CG41" s="17">
        <v>74.900000000000006</v>
      </c>
      <c r="CH41" s="17">
        <v>30.3</v>
      </c>
      <c r="CI41" s="17"/>
      <c r="CJ41" s="17"/>
      <c r="CK41" s="17"/>
      <c r="CL41" s="17">
        <v>102.8</v>
      </c>
      <c r="CM41" s="17">
        <v>103</v>
      </c>
      <c r="CN41" s="17">
        <v>121.9</v>
      </c>
      <c r="CO41" s="17"/>
      <c r="CP41" s="17"/>
      <c r="CQ41" s="17"/>
      <c r="CR41" s="17"/>
      <c r="CS41" s="17"/>
      <c r="CT41" s="17">
        <v>217.4</v>
      </c>
      <c r="CU41" s="17">
        <v>103.4</v>
      </c>
      <c r="CV41" s="17">
        <v>0.7</v>
      </c>
      <c r="CW41" s="17">
        <v>72.099999999999994</v>
      </c>
      <c r="CX41" s="17">
        <v>63.2</v>
      </c>
      <c r="CY41" s="17">
        <v>12.1</v>
      </c>
      <c r="CZ41" s="17">
        <v>0.2</v>
      </c>
      <c r="DA41" s="17">
        <v>15.8</v>
      </c>
      <c r="DB41" s="17">
        <v>9.9</v>
      </c>
      <c r="DC41" s="17">
        <v>5.4</v>
      </c>
      <c r="DD41" s="17">
        <v>0.7</v>
      </c>
      <c r="DE41" s="17">
        <v>1.5</v>
      </c>
      <c r="DF41" s="17">
        <v>4.3</v>
      </c>
      <c r="DG41" s="17">
        <v>20.399999999999999</v>
      </c>
      <c r="DH41" s="17">
        <v>20</v>
      </c>
      <c r="DI41" s="17">
        <v>10</v>
      </c>
      <c r="DJ41" s="17">
        <v>3.7</v>
      </c>
      <c r="DK41" s="17">
        <v>18.5</v>
      </c>
      <c r="DL41" s="17">
        <v>10.9</v>
      </c>
      <c r="DM41" s="17">
        <v>13.2</v>
      </c>
      <c r="DN41" s="17">
        <v>24.6</v>
      </c>
      <c r="DO41" s="17">
        <v>77.8</v>
      </c>
      <c r="DP41" s="17">
        <v>4.5</v>
      </c>
      <c r="DQ41" s="17">
        <v>0.3</v>
      </c>
      <c r="DR41" s="17">
        <v>2.4</v>
      </c>
      <c r="DS41" s="17">
        <v>1.4</v>
      </c>
      <c r="DT41" s="17">
        <v>12.3</v>
      </c>
      <c r="DU41" s="17">
        <v>3.3</v>
      </c>
      <c r="DV41" s="17">
        <v>10.3</v>
      </c>
      <c r="DW41" s="17">
        <v>1.8</v>
      </c>
      <c r="DX41" s="17">
        <v>0.4</v>
      </c>
      <c r="DY41" s="17">
        <v>10.9</v>
      </c>
      <c r="DZ41" s="17">
        <v>4.7</v>
      </c>
      <c r="EA41" s="17">
        <v>6.8</v>
      </c>
      <c r="EB41" s="17">
        <v>10.6</v>
      </c>
      <c r="EC41" s="17">
        <v>20</v>
      </c>
      <c r="ED41" s="17">
        <v>27.2</v>
      </c>
      <c r="EE41" s="17">
        <v>55.6</v>
      </c>
      <c r="EF41" s="17">
        <v>26.7</v>
      </c>
      <c r="EG41" s="17">
        <v>73.400000000000006</v>
      </c>
      <c r="EH41" s="17">
        <v>70</v>
      </c>
      <c r="EI41" s="17">
        <v>11.8</v>
      </c>
      <c r="EJ41" s="17">
        <v>5.7</v>
      </c>
      <c r="EK41" s="17">
        <v>10.8</v>
      </c>
      <c r="EL41" s="17">
        <v>3.2</v>
      </c>
      <c r="EM41" s="17">
        <v>8.9</v>
      </c>
      <c r="EN41" s="17">
        <v>8.8000000000000007</v>
      </c>
      <c r="EO41" s="17">
        <v>9.5</v>
      </c>
      <c r="EP41" s="17">
        <v>9.5</v>
      </c>
      <c r="EQ41" s="17">
        <v>10.4</v>
      </c>
      <c r="ER41" s="17">
        <v>155.5</v>
      </c>
      <c r="ES41" s="17">
        <v>12.63</v>
      </c>
      <c r="ET41" s="17">
        <v>103.2</v>
      </c>
      <c r="EU41" s="17">
        <v>0.6</v>
      </c>
      <c r="EV41" s="17">
        <v>113.6</v>
      </c>
      <c r="EW41" s="17">
        <v>119.4</v>
      </c>
      <c r="EX41" s="17">
        <v>79.599999999999994</v>
      </c>
      <c r="EY41" s="17">
        <v>7.6</v>
      </c>
      <c r="EZ41" s="17">
        <v>9.8000000000000007</v>
      </c>
      <c r="FA41" s="17">
        <v>20</v>
      </c>
      <c r="FB41" s="17">
        <v>8.9</v>
      </c>
      <c r="FC41" s="17">
        <v>44.2</v>
      </c>
      <c r="FD41" s="17">
        <v>17.899999999999999</v>
      </c>
      <c r="FE41" s="17"/>
      <c r="FF41" s="17"/>
      <c r="FG41" s="17">
        <v>18.8</v>
      </c>
      <c r="FH41" s="17"/>
      <c r="FI41" s="17">
        <v>6.7</v>
      </c>
      <c r="FJ41" s="17">
        <v>7464.87</v>
      </c>
      <c r="FK41" s="15"/>
      <c r="FL41" s="17">
        <v>23.32</v>
      </c>
      <c r="FM41" s="17">
        <v>7.9</v>
      </c>
      <c r="FN41" s="17"/>
      <c r="FO41" s="17">
        <v>13.2</v>
      </c>
      <c r="FP41" s="17">
        <v>26.1</v>
      </c>
      <c r="FQ41" s="17">
        <v>18.899999999999999</v>
      </c>
      <c r="FR41" s="17">
        <v>10.3</v>
      </c>
      <c r="FS41" s="17">
        <v>16.100000000000001</v>
      </c>
      <c r="FT41" s="17">
        <v>115.82</v>
      </c>
    </row>
    <row r="42" spans="1:176" ht="24" customHeight="1" x14ac:dyDescent="0.3">
      <c r="A42" s="18" t="s">
        <v>63</v>
      </c>
      <c r="B42" s="18" t="s">
        <v>818</v>
      </c>
      <c r="C42" s="19">
        <v>119.9</v>
      </c>
      <c r="D42" s="19">
        <v>640.69000000000005</v>
      </c>
      <c r="E42" s="19">
        <v>215.9</v>
      </c>
      <c r="F42" s="19"/>
      <c r="G42" s="19"/>
      <c r="H42" s="19">
        <v>90.2</v>
      </c>
      <c r="I42" s="19">
        <v>144.9</v>
      </c>
      <c r="J42" s="19"/>
      <c r="K42" s="19"/>
      <c r="L42" s="19"/>
      <c r="M42" s="19">
        <v>188.6</v>
      </c>
      <c r="N42" s="19">
        <v>188.3</v>
      </c>
      <c r="O42" s="19">
        <v>181.4</v>
      </c>
      <c r="P42" s="19"/>
      <c r="Q42" s="19"/>
      <c r="R42" s="19">
        <v>461.3</v>
      </c>
      <c r="S42" s="19">
        <v>4.5</v>
      </c>
      <c r="T42" s="19"/>
      <c r="U42" s="19"/>
      <c r="V42" s="19"/>
      <c r="W42" s="19"/>
      <c r="X42" s="19">
        <v>160.80000000000001</v>
      </c>
      <c r="Y42" s="19">
        <v>6.8</v>
      </c>
      <c r="Z42" s="19">
        <v>4.9000000000000004</v>
      </c>
      <c r="AA42" s="19"/>
      <c r="AB42" s="19">
        <v>6.8</v>
      </c>
      <c r="AC42" s="19">
        <v>13.9</v>
      </c>
      <c r="AD42" s="19">
        <v>86.6</v>
      </c>
      <c r="AE42" s="19"/>
      <c r="AF42" s="19"/>
      <c r="AG42" s="19"/>
      <c r="AH42" s="19"/>
      <c r="AI42" s="19">
        <v>88.7</v>
      </c>
      <c r="AJ42" s="19">
        <v>121.9</v>
      </c>
      <c r="AK42" s="19"/>
      <c r="AL42" s="19"/>
      <c r="AM42" s="19"/>
      <c r="AN42" s="19">
        <v>6.5</v>
      </c>
      <c r="AO42" s="19">
        <v>441.8</v>
      </c>
      <c r="AP42" s="19">
        <v>48</v>
      </c>
      <c r="AQ42" s="19">
        <v>61.1</v>
      </c>
      <c r="AR42" s="19">
        <v>23.3</v>
      </c>
      <c r="AS42" s="19">
        <v>18.8</v>
      </c>
      <c r="AT42" s="19">
        <v>13.2</v>
      </c>
      <c r="AU42" s="19">
        <v>89.6</v>
      </c>
      <c r="AV42" s="19">
        <v>124</v>
      </c>
      <c r="AW42" s="19">
        <v>123.7</v>
      </c>
      <c r="AX42" s="19">
        <v>153.1</v>
      </c>
      <c r="AY42" s="19">
        <v>99.2</v>
      </c>
      <c r="AZ42" s="19">
        <v>8.1</v>
      </c>
      <c r="BA42" s="19">
        <v>1.8</v>
      </c>
      <c r="BB42" s="19">
        <v>27.4</v>
      </c>
      <c r="BC42" s="19">
        <v>43.8</v>
      </c>
      <c r="BD42" s="19"/>
      <c r="BE42" s="19">
        <v>10.6</v>
      </c>
      <c r="BF42" s="19">
        <v>132</v>
      </c>
      <c r="BG42" s="19"/>
      <c r="BH42" s="19"/>
      <c r="BI42" s="19"/>
      <c r="BJ42" s="19"/>
      <c r="BK42" s="19"/>
      <c r="BL42" s="19"/>
      <c r="BM42" s="19"/>
      <c r="BN42" s="19"/>
      <c r="BO42" s="19"/>
      <c r="BP42" s="19">
        <v>73.3</v>
      </c>
      <c r="BQ42" s="19">
        <v>176.1</v>
      </c>
      <c r="BR42" s="19">
        <v>173.8</v>
      </c>
      <c r="BS42" s="19">
        <v>200</v>
      </c>
      <c r="BT42" s="19">
        <v>276.5</v>
      </c>
      <c r="BU42" s="19"/>
      <c r="BV42" s="19"/>
      <c r="BW42" s="19"/>
      <c r="BX42" s="19"/>
      <c r="BY42" s="19"/>
      <c r="BZ42" s="19"/>
      <c r="CA42" s="19"/>
      <c r="CB42" s="19"/>
      <c r="CC42" s="19">
        <v>3.9</v>
      </c>
      <c r="CD42" s="19">
        <v>144.80000000000001</v>
      </c>
      <c r="CE42" s="19">
        <v>111.5</v>
      </c>
      <c r="CF42" s="19">
        <v>61</v>
      </c>
      <c r="CG42" s="19">
        <v>74.400000000000006</v>
      </c>
      <c r="CH42" s="19">
        <v>29.5</v>
      </c>
      <c r="CI42" s="19"/>
      <c r="CJ42" s="19"/>
      <c r="CK42" s="19"/>
      <c r="CL42" s="19">
        <v>109.5</v>
      </c>
      <c r="CM42" s="19">
        <v>107.8</v>
      </c>
      <c r="CN42" s="19">
        <v>122.3</v>
      </c>
      <c r="CO42" s="19"/>
      <c r="CP42" s="19"/>
      <c r="CQ42" s="19"/>
      <c r="CR42" s="19"/>
      <c r="CS42" s="19"/>
      <c r="CT42" s="19">
        <v>215.9</v>
      </c>
      <c r="CU42" s="19">
        <v>103.1</v>
      </c>
      <c r="CV42" s="19">
        <v>0.5</v>
      </c>
      <c r="CW42" s="19">
        <v>72</v>
      </c>
      <c r="CX42" s="19">
        <v>42.7</v>
      </c>
      <c r="CY42" s="19">
        <v>12.6</v>
      </c>
      <c r="CZ42" s="19">
        <v>0.1</v>
      </c>
      <c r="DA42" s="19">
        <v>15.6</v>
      </c>
      <c r="DB42" s="19">
        <v>10</v>
      </c>
      <c r="DC42" s="19">
        <v>5.5</v>
      </c>
      <c r="DD42" s="19">
        <v>0.7</v>
      </c>
      <c r="DE42" s="19">
        <v>1.5</v>
      </c>
      <c r="DF42" s="19">
        <v>4.3</v>
      </c>
      <c r="DG42" s="19">
        <v>19.7</v>
      </c>
      <c r="DH42" s="19">
        <v>20</v>
      </c>
      <c r="DI42" s="19">
        <v>10</v>
      </c>
      <c r="DJ42" s="19">
        <v>3.7</v>
      </c>
      <c r="DK42" s="19">
        <v>18.5</v>
      </c>
      <c r="DL42" s="19">
        <v>7.9</v>
      </c>
      <c r="DM42" s="19">
        <v>10.5</v>
      </c>
      <c r="DN42" s="19">
        <v>25.3</v>
      </c>
      <c r="DO42" s="19">
        <v>79.2</v>
      </c>
      <c r="DP42" s="19">
        <v>4.5</v>
      </c>
      <c r="DQ42" s="19">
        <v>0.8</v>
      </c>
      <c r="DR42" s="19">
        <v>2.4</v>
      </c>
      <c r="DS42" s="19">
        <v>1.4</v>
      </c>
      <c r="DT42" s="19">
        <v>8.1999999999999993</v>
      </c>
      <c r="DU42" s="19">
        <v>3.3</v>
      </c>
      <c r="DV42" s="19">
        <v>10.3</v>
      </c>
      <c r="DW42" s="19">
        <v>1.8</v>
      </c>
      <c r="DX42" s="19">
        <v>0.4</v>
      </c>
      <c r="DY42" s="19">
        <v>10.9</v>
      </c>
      <c r="DZ42" s="19">
        <v>4.5</v>
      </c>
      <c r="EA42" s="19">
        <v>6.5</v>
      </c>
      <c r="EB42" s="19">
        <v>9.4</v>
      </c>
      <c r="EC42" s="19">
        <v>20</v>
      </c>
      <c r="ED42" s="19">
        <v>28.2</v>
      </c>
      <c r="EE42" s="19">
        <v>51.4</v>
      </c>
      <c r="EF42" s="19">
        <v>16.5</v>
      </c>
      <c r="EG42" s="19">
        <v>74.3</v>
      </c>
      <c r="EH42" s="19">
        <v>67</v>
      </c>
      <c r="EI42" s="19">
        <v>12.1</v>
      </c>
      <c r="EJ42" s="19">
        <v>5.9</v>
      </c>
      <c r="EK42" s="19">
        <v>10.8</v>
      </c>
      <c r="EL42" s="19">
        <v>3.2</v>
      </c>
      <c r="EM42" s="19">
        <v>8.9</v>
      </c>
      <c r="EN42" s="19">
        <v>8.8000000000000007</v>
      </c>
      <c r="EO42" s="19">
        <v>9.5</v>
      </c>
      <c r="EP42" s="19">
        <v>9.6</v>
      </c>
      <c r="EQ42" s="19">
        <v>8.4</v>
      </c>
      <c r="ER42" s="19">
        <v>163.69999999999999</v>
      </c>
      <c r="ES42" s="19">
        <v>10.17</v>
      </c>
      <c r="ET42" s="19">
        <v>73</v>
      </c>
      <c r="EU42" s="19">
        <v>0.6</v>
      </c>
      <c r="EV42" s="19">
        <v>118</v>
      </c>
      <c r="EW42" s="19">
        <v>118.9</v>
      </c>
      <c r="EX42" s="19">
        <v>64.2</v>
      </c>
      <c r="EY42" s="19">
        <v>6.13</v>
      </c>
      <c r="EZ42" s="19">
        <v>9.8000000000000007</v>
      </c>
      <c r="FA42" s="19">
        <v>20</v>
      </c>
      <c r="FB42" s="19">
        <v>8.1999999999999993</v>
      </c>
      <c r="FC42" s="19">
        <v>44</v>
      </c>
      <c r="FD42" s="19">
        <v>18</v>
      </c>
      <c r="FE42" s="19"/>
      <c r="FF42" s="19"/>
      <c r="FG42" s="19">
        <v>18.600000000000001</v>
      </c>
      <c r="FH42" s="19"/>
      <c r="FI42" s="19">
        <v>7</v>
      </c>
      <c r="FJ42" s="19">
        <v>7575.09</v>
      </c>
      <c r="FK42" s="15"/>
      <c r="FL42" s="19">
        <v>23.55</v>
      </c>
      <c r="FM42" s="19">
        <v>7.9</v>
      </c>
      <c r="FN42" s="19"/>
      <c r="FO42" s="19">
        <v>13.2</v>
      </c>
      <c r="FP42" s="19">
        <v>26.4</v>
      </c>
      <c r="FQ42" s="19">
        <v>18.899999999999999</v>
      </c>
      <c r="FR42" s="19">
        <v>10.5</v>
      </c>
      <c r="FS42" s="19">
        <v>15.8</v>
      </c>
      <c r="FT42" s="19">
        <v>116.25</v>
      </c>
    </row>
    <row r="43" spans="1:176" ht="24" customHeight="1" x14ac:dyDescent="0.3">
      <c r="A43" s="13" t="s">
        <v>63</v>
      </c>
      <c r="B43" s="13" t="s">
        <v>819</v>
      </c>
      <c r="C43" s="14">
        <v>140.9</v>
      </c>
      <c r="D43" s="14">
        <v>642.77</v>
      </c>
      <c r="E43" s="14">
        <v>218.16</v>
      </c>
      <c r="F43" s="14"/>
      <c r="G43" s="14"/>
      <c r="H43" s="14">
        <v>89.2</v>
      </c>
      <c r="I43" s="14">
        <v>143.1</v>
      </c>
      <c r="J43" s="14"/>
      <c r="K43" s="14"/>
      <c r="L43" s="14"/>
      <c r="M43" s="14">
        <v>205.6</v>
      </c>
      <c r="N43" s="14">
        <v>208.5</v>
      </c>
      <c r="O43" s="14">
        <v>198.6</v>
      </c>
      <c r="P43" s="14"/>
      <c r="Q43" s="14"/>
      <c r="R43" s="14">
        <v>447.6</v>
      </c>
      <c r="S43" s="14">
        <v>4.5999999999999996</v>
      </c>
      <c r="T43" s="14"/>
      <c r="U43" s="14"/>
      <c r="V43" s="14"/>
      <c r="W43" s="14"/>
      <c r="X43" s="14">
        <v>157.69999999999999</v>
      </c>
      <c r="Y43" s="14">
        <v>7</v>
      </c>
      <c r="Z43" s="14">
        <v>5.4</v>
      </c>
      <c r="AA43" s="14"/>
      <c r="AB43" s="14">
        <v>6.8</v>
      </c>
      <c r="AC43" s="14">
        <v>13.8</v>
      </c>
      <c r="AD43" s="14">
        <v>87</v>
      </c>
      <c r="AE43" s="14"/>
      <c r="AF43" s="14"/>
      <c r="AG43" s="14"/>
      <c r="AH43" s="14"/>
      <c r="AI43" s="14">
        <v>89</v>
      </c>
      <c r="AJ43" s="14">
        <v>88.2</v>
      </c>
      <c r="AK43" s="14"/>
      <c r="AL43" s="14"/>
      <c r="AM43" s="14"/>
      <c r="AN43" s="14">
        <v>6.5</v>
      </c>
      <c r="AO43" s="14">
        <v>353.3</v>
      </c>
      <c r="AP43" s="14">
        <v>47.8</v>
      </c>
      <c r="AQ43" s="14">
        <v>45.2</v>
      </c>
      <c r="AR43" s="14">
        <v>23.3</v>
      </c>
      <c r="AS43" s="14">
        <v>18.8</v>
      </c>
      <c r="AT43" s="14">
        <v>13.2</v>
      </c>
      <c r="AU43" s="14">
        <v>88.8</v>
      </c>
      <c r="AV43" s="14">
        <v>177.8</v>
      </c>
      <c r="AW43" s="14">
        <v>180.3</v>
      </c>
      <c r="AX43" s="14">
        <v>183.9</v>
      </c>
      <c r="AY43" s="14">
        <v>97.9</v>
      </c>
      <c r="AZ43" s="14">
        <v>8.1</v>
      </c>
      <c r="BA43" s="14">
        <v>2.1</v>
      </c>
      <c r="BB43" s="14">
        <v>17.100000000000001</v>
      </c>
      <c r="BC43" s="14">
        <v>43.2</v>
      </c>
      <c r="BD43" s="14"/>
      <c r="BE43" s="14">
        <v>10.7</v>
      </c>
      <c r="BF43" s="14">
        <v>124.5</v>
      </c>
      <c r="BG43" s="14"/>
      <c r="BH43" s="14"/>
      <c r="BI43" s="14"/>
      <c r="BJ43" s="14"/>
      <c r="BK43" s="14"/>
      <c r="BL43" s="14"/>
      <c r="BM43" s="14"/>
      <c r="BN43" s="14"/>
      <c r="BO43" s="14"/>
      <c r="BP43" s="14">
        <v>74.099999999999994</v>
      </c>
      <c r="BQ43" s="14">
        <v>177.4</v>
      </c>
      <c r="BR43" s="14">
        <v>174.5</v>
      </c>
      <c r="BS43" s="14">
        <v>200</v>
      </c>
      <c r="BT43" s="14">
        <v>274.89999999999998</v>
      </c>
      <c r="BU43" s="14"/>
      <c r="BV43" s="14"/>
      <c r="BW43" s="14"/>
      <c r="BX43" s="14"/>
      <c r="BY43" s="14"/>
      <c r="BZ43" s="14"/>
      <c r="CA43" s="14"/>
      <c r="CB43" s="14"/>
      <c r="CC43" s="14">
        <v>3.9</v>
      </c>
      <c r="CD43" s="14">
        <v>84.4</v>
      </c>
      <c r="CE43" s="14">
        <v>106</v>
      </c>
      <c r="CF43" s="14">
        <v>61.3</v>
      </c>
      <c r="CG43" s="14">
        <v>74.3</v>
      </c>
      <c r="CH43" s="14">
        <v>29.5</v>
      </c>
      <c r="CI43" s="14"/>
      <c r="CJ43" s="14"/>
      <c r="CK43" s="14"/>
      <c r="CL43" s="14">
        <v>144.9</v>
      </c>
      <c r="CM43" s="14">
        <v>146.1</v>
      </c>
      <c r="CN43" s="14">
        <v>148.5</v>
      </c>
      <c r="CO43" s="14"/>
      <c r="CP43" s="14"/>
      <c r="CQ43" s="14"/>
      <c r="CR43" s="14"/>
      <c r="CS43" s="14"/>
      <c r="CT43" s="14">
        <v>218.2</v>
      </c>
      <c r="CU43" s="14">
        <v>103.8</v>
      </c>
      <c r="CV43" s="14">
        <v>0.2</v>
      </c>
      <c r="CW43" s="14">
        <v>72.2</v>
      </c>
      <c r="CX43" s="14">
        <v>19.5</v>
      </c>
      <c r="CY43" s="14">
        <v>14.2</v>
      </c>
      <c r="CZ43" s="14">
        <v>0.1</v>
      </c>
      <c r="DA43" s="14">
        <v>15.6</v>
      </c>
      <c r="DB43" s="14">
        <v>9.9</v>
      </c>
      <c r="DC43" s="14">
        <v>5.5</v>
      </c>
      <c r="DD43" s="14">
        <v>0.7</v>
      </c>
      <c r="DE43" s="14">
        <v>1.5</v>
      </c>
      <c r="DF43" s="14">
        <v>4.2</v>
      </c>
      <c r="DG43" s="14">
        <v>19.899999999999999</v>
      </c>
      <c r="DH43" s="14">
        <v>20</v>
      </c>
      <c r="DI43" s="14">
        <v>10</v>
      </c>
      <c r="DJ43" s="14">
        <v>3.7</v>
      </c>
      <c r="DK43" s="14">
        <v>18.5</v>
      </c>
      <c r="DL43" s="14">
        <v>2.6</v>
      </c>
      <c r="DM43" s="14">
        <v>3.3</v>
      </c>
      <c r="DN43" s="14">
        <v>25.8</v>
      </c>
      <c r="DO43" s="14">
        <v>80.3</v>
      </c>
      <c r="DP43" s="14">
        <v>4.4000000000000004</v>
      </c>
      <c r="DQ43" s="14">
        <v>1</v>
      </c>
      <c r="DR43" s="14">
        <v>2.2000000000000002</v>
      </c>
      <c r="DS43" s="14">
        <v>2.2999999999999998</v>
      </c>
      <c r="DT43" s="14">
        <v>1.6</v>
      </c>
      <c r="DU43" s="14">
        <v>3.3</v>
      </c>
      <c r="DV43" s="14">
        <v>10.3</v>
      </c>
      <c r="DW43" s="14">
        <v>1.9</v>
      </c>
      <c r="DX43" s="14">
        <v>0.4</v>
      </c>
      <c r="DY43" s="14">
        <v>11.1</v>
      </c>
      <c r="DZ43" s="14">
        <v>4.5999999999999996</v>
      </c>
      <c r="EA43" s="14">
        <v>6.6</v>
      </c>
      <c r="EB43" s="14">
        <v>9.5</v>
      </c>
      <c r="EC43" s="14">
        <v>19.899999999999999</v>
      </c>
      <c r="ED43" s="14">
        <v>30</v>
      </c>
      <c r="EE43" s="14">
        <v>53.6</v>
      </c>
      <c r="EF43" s="14">
        <v>7.8</v>
      </c>
      <c r="EG43" s="14">
        <v>71.900000000000006</v>
      </c>
      <c r="EH43" s="14">
        <v>70.2</v>
      </c>
      <c r="EI43" s="14">
        <v>11.8</v>
      </c>
      <c r="EJ43" s="14">
        <v>5.7</v>
      </c>
      <c r="EK43" s="14">
        <v>10.8</v>
      </c>
      <c r="EL43" s="14">
        <v>3.2</v>
      </c>
      <c r="EM43" s="14">
        <v>8.9</v>
      </c>
      <c r="EN43" s="14">
        <v>8.8000000000000007</v>
      </c>
      <c r="EO43" s="14">
        <v>9.5</v>
      </c>
      <c r="EP43" s="14">
        <v>9.6</v>
      </c>
      <c r="EQ43" s="14">
        <v>11.1</v>
      </c>
      <c r="ER43" s="14">
        <v>75.900000000000006</v>
      </c>
      <c r="ES43" s="14">
        <v>6.24</v>
      </c>
      <c r="ET43" s="14">
        <v>37.799999999999997</v>
      </c>
      <c r="EU43" s="14">
        <v>0.6</v>
      </c>
      <c r="EV43" s="14">
        <v>130.80000000000001</v>
      </c>
      <c r="EW43" s="14">
        <v>115.6</v>
      </c>
      <c r="EX43" s="14">
        <v>35.799999999999997</v>
      </c>
      <c r="EY43" s="14">
        <v>5.82</v>
      </c>
      <c r="EZ43" s="14">
        <v>9.8000000000000007</v>
      </c>
      <c r="FA43" s="14">
        <v>20</v>
      </c>
      <c r="FB43" s="14">
        <v>9</v>
      </c>
      <c r="FC43" s="14">
        <v>44.9</v>
      </c>
      <c r="FD43" s="14">
        <v>18.3</v>
      </c>
      <c r="FE43" s="14"/>
      <c r="FF43" s="14"/>
      <c r="FG43" s="14">
        <v>18.7</v>
      </c>
      <c r="FH43" s="14"/>
      <c r="FI43" s="14">
        <v>5.9</v>
      </c>
      <c r="FJ43" s="14">
        <v>7473.09</v>
      </c>
      <c r="FK43" s="15"/>
      <c r="FL43" s="14">
        <v>23.61</v>
      </c>
      <c r="FM43" s="14">
        <v>8</v>
      </c>
      <c r="FN43" s="14"/>
      <c r="FO43" s="14">
        <v>13.2</v>
      </c>
      <c r="FP43" s="14">
        <v>26.5</v>
      </c>
      <c r="FQ43" s="14">
        <v>18.899999999999999</v>
      </c>
      <c r="FR43" s="14">
        <v>10.4</v>
      </c>
      <c r="FS43" s="14">
        <v>15.9</v>
      </c>
      <c r="FT43" s="14">
        <v>116.51</v>
      </c>
    </row>
    <row r="44" spans="1:176" ht="24" customHeight="1" x14ac:dyDescent="0.3">
      <c r="A44" s="16" t="s">
        <v>63</v>
      </c>
      <c r="B44" s="16" t="s">
        <v>820</v>
      </c>
      <c r="C44" s="17">
        <v>136.19999999999999</v>
      </c>
      <c r="D44" s="17">
        <v>648.94000000000005</v>
      </c>
      <c r="E44" s="17">
        <v>217.16</v>
      </c>
      <c r="F44" s="17"/>
      <c r="G44" s="17"/>
      <c r="H44" s="17">
        <v>90.2</v>
      </c>
      <c r="I44" s="17">
        <v>145.5</v>
      </c>
      <c r="J44" s="17"/>
      <c r="K44" s="17"/>
      <c r="L44" s="17"/>
      <c r="M44" s="17">
        <v>204.7</v>
      </c>
      <c r="N44" s="17">
        <v>208.3</v>
      </c>
      <c r="O44" s="17">
        <v>198.7</v>
      </c>
      <c r="P44" s="17"/>
      <c r="Q44" s="17"/>
      <c r="R44" s="17">
        <v>468.2</v>
      </c>
      <c r="S44" s="17">
        <v>4.7</v>
      </c>
      <c r="T44" s="17"/>
      <c r="U44" s="17"/>
      <c r="V44" s="17"/>
      <c r="W44" s="17"/>
      <c r="X44" s="17">
        <v>164.9</v>
      </c>
      <c r="Y44" s="17">
        <v>7.2</v>
      </c>
      <c r="Z44" s="17">
        <v>5.5</v>
      </c>
      <c r="AA44" s="17"/>
      <c r="AB44" s="17">
        <v>6.8</v>
      </c>
      <c r="AC44" s="17">
        <v>13.7</v>
      </c>
      <c r="AD44" s="17">
        <v>86.6</v>
      </c>
      <c r="AE44" s="17"/>
      <c r="AF44" s="17"/>
      <c r="AG44" s="17"/>
      <c r="AH44" s="17"/>
      <c r="AI44" s="17">
        <v>89.9</v>
      </c>
      <c r="AJ44" s="17">
        <v>91.2</v>
      </c>
      <c r="AK44" s="17"/>
      <c r="AL44" s="17"/>
      <c r="AM44" s="17"/>
      <c r="AN44" s="17">
        <v>6.5</v>
      </c>
      <c r="AO44" s="17">
        <v>352.5</v>
      </c>
      <c r="AP44" s="17">
        <v>46.4</v>
      </c>
      <c r="AQ44" s="17">
        <v>50.9</v>
      </c>
      <c r="AR44" s="17">
        <v>23.1</v>
      </c>
      <c r="AS44" s="17">
        <v>18.8</v>
      </c>
      <c r="AT44" s="17">
        <v>13.2</v>
      </c>
      <c r="AU44" s="17">
        <v>87.5</v>
      </c>
      <c r="AV44" s="17">
        <v>180.5</v>
      </c>
      <c r="AW44" s="17">
        <v>182</v>
      </c>
      <c r="AX44" s="17">
        <v>184.1</v>
      </c>
      <c r="AY44" s="17">
        <v>99.5</v>
      </c>
      <c r="AZ44" s="17">
        <v>8.1</v>
      </c>
      <c r="BA44" s="17">
        <v>2.6</v>
      </c>
      <c r="BB44" s="17">
        <v>21.3</v>
      </c>
      <c r="BC44" s="17">
        <v>43.9</v>
      </c>
      <c r="BD44" s="17"/>
      <c r="BE44" s="17">
        <v>10.9</v>
      </c>
      <c r="BF44" s="17">
        <v>138.9</v>
      </c>
      <c r="BG44" s="17"/>
      <c r="BH44" s="17"/>
      <c r="BI44" s="17"/>
      <c r="BJ44" s="17"/>
      <c r="BK44" s="17"/>
      <c r="BL44" s="17"/>
      <c r="BM44" s="17"/>
      <c r="BN44" s="17"/>
      <c r="BO44" s="17"/>
      <c r="BP44" s="17">
        <v>74.400000000000006</v>
      </c>
      <c r="BQ44" s="17">
        <v>177.1</v>
      </c>
      <c r="BR44" s="17">
        <v>175.3</v>
      </c>
      <c r="BS44" s="17">
        <v>200</v>
      </c>
      <c r="BT44" s="17">
        <v>275.60000000000002</v>
      </c>
      <c r="BU44" s="17"/>
      <c r="BV44" s="17"/>
      <c r="BW44" s="17"/>
      <c r="BX44" s="17"/>
      <c r="BY44" s="17"/>
      <c r="BZ44" s="17"/>
      <c r="CA44" s="17"/>
      <c r="CB44" s="17"/>
      <c r="CC44" s="17">
        <v>3.9</v>
      </c>
      <c r="CD44" s="17">
        <v>170.2</v>
      </c>
      <c r="CE44" s="17">
        <v>112.5</v>
      </c>
      <c r="CF44" s="17">
        <v>62.1</v>
      </c>
      <c r="CG44" s="17">
        <v>74.8</v>
      </c>
      <c r="CH44" s="17">
        <v>29.7</v>
      </c>
      <c r="CI44" s="17"/>
      <c r="CJ44" s="17"/>
      <c r="CK44" s="17"/>
      <c r="CL44" s="17">
        <v>145.69999999999999</v>
      </c>
      <c r="CM44" s="17">
        <v>146.30000000000001</v>
      </c>
      <c r="CN44" s="17">
        <v>149</v>
      </c>
      <c r="CO44" s="17"/>
      <c r="CP44" s="17"/>
      <c r="CQ44" s="17"/>
      <c r="CR44" s="17"/>
      <c r="CS44" s="17"/>
      <c r="CT44" s="17">
        <v>217.6</v>
      </c>
      <c r="CU44" s="17">
        <v>103.6</v>
      </c>
      <c r="CV44" s="17">
        <v>0</v>
      </c>
      <c r="CW44" s="17">
        <v>80.099999999999994</v>
      </c>
      <c r="CX44" s="17">
        <v>3.9</v>
      </c>
      <c r="CY44" s="17">
        <v>17.100000000000001</v>
      </c>
      <c r="CZ44" s="17">
        <v>0</v>
      </c>
      <c r="DA44" s="17">
        <v>15.6</v>
      </c>
      <c r="DB44" s="17">
        <v>9.9</v>
      </c>
      <c r="DC44" s="17">
        <v>5.5</v>
      </c>
      <c r="DD44" s="17">
        <v>0.7</v>
      </c>
      <c r="DE44" s="17">
        <v>1.5</v>
      </c>
      <c r="DF44" s="17">
        <v>4.0999999999999996</v>
      </c>
      <c r="DG44" s="17">
        <v>20.100000000000001</v>
      </c>
      <c r="DH44" s="17">
        <v>20</v>
      </c>
      <c r="DI44" s="17">
        <v>10</v>
      </c>
      <c r="DJ44" s="17">
        <v>3.8</v>
      </c>
      <c r="DK44" s="17">
        <v>18.5</v>
      </c>
      <c r="DL44" s="17">
        <v>0.1</v>
      </c>
      <c r="DM44" s="17">
        <v>0</v>
      </c>
      <c r="DN44" s="17">
        <v>26.1</v>
      </c>
      <c r="DO44" s="17">
        <v>80.900000000000006</v>
      </c>
      <c r="DP44" s="17">
        <v>4.4000000000000004</v>
      </c>
      <c r="DQ44" s="17">
        <v>1</v>
      </c>
      <c r="DR44" s="17">
        <v>2.2000000000000002</v>
      </c>
      <c r="DS44" s="17">
        <v>2.8</v>
      </c>
      <c r="DT44" s="17">
        <v>0</v>
      </c>
      <c r="DU44" s="17">
        <v>3.3</v>
      </c>
      <c r="DV44" s="17">
        <v>10.3</v>
      </c>
      <c r="DW44" s="17">
        <v>2</v>
      </c>
      <c r="DX44" s="17">
        <v>0.4</v>
      </c>
      <c r="DY44" s="17">
        <v>11.2</v>
      </c>
      <c r="DZ44" s="17">
        <v>4.5999999999999996</v>
      </c>
      <c r="EA44" s="17">
        <v>6.7</v>
      </c>
      <c r="EB44" s="17">
        <v>9.6999999999999993</v>
      </c>
      <c r="EC44" s="17">
        <v>20</v>
      </c>
      <c r="ED44" s="17">
        <v>29.5</v>
      </c>
      <c r="EE44" s="17">
        <v>52.3</v>
      </c>
      <c r="EF44" s="17">
        <v>1.1000000000000001</v>
      </c>
      <c r="EG44" s="17">
        <v>71.5</v>
      </c>
      <c r="EH44" s="17">
        <v>70.400000000000006</v>
      </c>
      <c r="EI44" s="17">
        <v>12.4</v>
      </c>
      <c r="EJ44" s="17">
        <v>6.1</v>
      </c>
      <c r="EK44" s="17">
        <v>10.8</v>
      </c>
      <c r="EL44" s="17">
        <v>3.2</v>
      </c>
      <c r="EM44" s="17">
        <v>8.9</v>
      </c>
      <c r="EN44" s="17">
        <v>8.8000000000000007</v>
      </c>
      <c r="EO44" s="17">
        <v>9.6</v>
      </c>
      <c r="EP44" s="17">
        <v>9.6</v>
      </c>
      <c r="EQ44" s="17">
        <v>12.4</v>
      </c>
      <c r="ER44" s="17">
        <v>18</v>
      </c>
      <c r="ES44" s="17">
        <v>0</v>
      </c>
      <c r="ET44" s="17">
        <v>4.9000000000000004</v>
      </c>
      <c r="EU44" s="17">
        <v>0.6</v>
      </c>
      <c r="EV44" s="17">
        <v>132.6</v>
      </c>
      <c r="EW44" s="17">
        <v>114.3</v>
      </c>
      <c r="EX44" s="17">
        <v>5.6</v>
      </c>
      <c r="EY44" s="17">
        <v>0</v>
      </c>
      <c r="EZ44" s="17">
        <v>9.8000000000000007</v>
      </c>
      <c r="FA44" s="17">
        <v>20</v>
      </c>
      <c r="FB44" s="17">
        <v>8.3000000000000007</v>
      </c>
      <c r="FC44" s="17">
        <v>43.7</v>
      </c>
      <c r="FD44" s="17">
        <v>18.899999999999999</v>
      </c>
      <c r="FE44" s="17"/>
      <c r="FF44" s="17"/>
      <c r="FG44" s="17">
        <v>18.5</v>
      </c>
      <c r="FH44" s="17"/>
      <c r="FI44" s="17">
        <v>5.2</v>
      </c>
      <c r="FJ44" s="17">
        <v>7480.4</v>
      </c>
      <c r="FK44" s="15"/>
      <c r="FL44" s="17">
        <v>23.35</v>
      </c>
      <c r="FM44" s="17">
        <v>7.9</v>
      </c>
      <c r="FN44" s="17"/>
      <c r="FO44" s="17">
        <v>13.2</v>
      </c>
      <c r="FP44" s="17">
        <v>26.4</v>
      </c>
      <c r="FQ44" s="17">
        <v>18.899999999999999</v>
      </c>
      <c r="FR44" s="17">
        <v>10.4</v>
      </c>
      <c r="FS44" s="17">
        <v>16</v>
      </c>
      <c r="FT44" s="17">
        <v>116.15</v>
      </c>
    </row>
    <row r="45" spans="1:176" ht="24" customHeight="1" x14ac:dyDescent="0.3">
      <c r="A45" s="16" t="s">
        <v>63</v>
      </c>
      <c r="B45" s="16" t="s">
        <v>821</v>
      </c>
      <c r="C45" s="17">
        <v>133.9</v>
      </c>
      <c r="D45" s="17">
        <v>646.35</v>
      </c>
      <c r="E45" s="17">
        <v>217.72</v>
      </c>
      <c r="F45" s="17"/>
      <c r="G45" s="17"/>
      <c r="H45" s="17">
        <v>89.9</v>
      </c>
      <c r="I45" s="17">
        <v>144</v>
      </c>
      <c r="J45" s="17"/>
      <c r="K45" s="17"/>
      <c r="L45" s="17"/>
      <c r="M45" s="17">
        <v>205.4</v>
      </c>
      <c r="N45" s="17">
        <v>208.1</v>
      </c>
      <c r="O45" s="17">
        <v>199</v>
      </c>
      <c r="P45" s="17"/>
      <c r="Q45" s="17"/>
      <c r="R45" s="17">
        <v>437.9</v>
      </c>
      <c r="S45" s="17">
        <v>4.7</v>
      </c>
      <c r="T45" s="17"/>
      <c r="U45" s="17"/>
      <c r="V45" s="17"/>
      <c r="W45" s="17"/>
      <c r="X45" s="17">
        <v>164.4</v>
      </c>
      <c r="Y45" s="17">
        <v>7.1</v>
      </c>
      <c r="Z45" s="17">
        <v>5.4</v>
      </c>
      <c r="AA45" s="17"/>
      <c r="AB45" s="17">
        <v>7</v>
      </c>
      <c r="AC45" s="17">
        <v>14</v>
      </c>
      <c r="AD45" s="17">
        <v>86.3</v>
      </c>
      <c r="AE45" s="17"/>
      <c r="AF45" s="17"/>
      <c r="AG45" s="17"/>
      <c r="AH45" s="17"/>
      <c r="AI45" s="17">
        <v>98.7</v>
      </c>
      <c r="AJ45" s="17">
        <v>98.1</v>
      </c>
      <c r="AK45" s="17"/>
      <c r="AL45" s="17"/>
      <c r="AM45" s="17"/>
      <c r="AN45" s="17">
        <v>6.5</v>
      </c>
      <c r="AO45" s="17">
        <v>355.2</v>
      </c>
      <c r="AP45" s="17">
        <v>48.3</v>
      </c>
      <c r="AQ45" s="17">
        <v>47.2</v>
      </c>
      <c r="AR45" s="17">
        <v>24.4</v>
      </c>
      <c r="AS45" s="17">
        <v>18.8</v>
      </c>
      <c r="AT45" s="17">
        <v>13.2</v>
      </c>
      <c r="AU45" s="17">
        <v>87.9</v>
      </c>
      <c r="AV45" s="17">
        <v>182</v>
      </c>
      <c r="AW45" s="17">
        <v>181.9</v>
      </c>
      <c r="AX45" s="17">
        <v>183.2</v>
      </c>
      <c r="AY45" s="17">
        <v>99.3</v>
      </c>
      <c r="AZ45" s="17">
        <v>7.9</v>
      </c>
      <c r="BA45" s="17">
        <v>2.6</v>
      </c>
      <c r="BB45" s="17">
        <v>17.600000000000001</v>
      </c>
      <c r="BC45" s="17">
        <v>43.4</v>
      </c>
      <c r="BD45" s="17"/>
      <c r="BE45" s="17">
        <v>10.8</v>
      </c>
      <c r="BF45" s="17">
        <v>122.2</v>
      </c>
      <c r="BG45" s="17"/>
      <c r="BH45" s="17"/>
      <c r="BI45" s="17"/>
      <c r="BJ45" s="17"/>
      <c r="BK45" s="17"/>
      <c r="BL45" s="17"/>
      <c r="BM45" s="17"/>
      <c r="BN45" s="17"/>
      <c r="BO45" s="17"/>
      <c r="BP45" s="17">
        <v>74.400000000000006</v>
      </c>
      <c r="BQ45" s="17">
        <v>177.1</v>
      </c>
      <c r="BR45" s="17">
        <v>174.9</v>
      </c>
      <c r="BS45" s="17">
        <v>200</v>
      </c>
      <c r="BT45" s="17">
        <v>275.2</v>
      </c>
      <c r="BU45" s="17"/>
      <c r="BV45" s="17"/>
      <c r="BW45" s="17"/>
      <c r="BX45" s="17"/>
      <c r="BY45" s="17"/>
      <c r="BZ45" s="17"/>
      <c r="CA45" s="17"/>
      <c r="CB45" s="17"/>
      <c r="CC45" s="17">
        <v>3.9</v>
      </c>
      <c r="CD45" s="17">
        <v>145.30000000000001</v>
      </c>
      <c r="CE45" s="17">
        <v>109.4</v>
      </c>
      <c r="CF45" s="17">
        <v>63.2</v>
      </c>
      <c r="CG45" s="17">
        <v>74.8</v>
      </c>
      <c r="CH45" s="17">
        <v>29.9</v>
      </c>
      <c r="CI45" s="17"/>
      <c r="CJ45" s="17"/>
      <c r="CK45" s="17"/>
      <c r="CL45" s="17">
        <v>145.30000000000001</v>
      </c>
      <c r="CM45" s="17">
        <v>146.4</v>
      </c>
      <c r="CN45" s="17">
        <v>148.6</v>
      </c>
      <c r="CO45" s="17"/>
      <c r="CP45" s="17"/>
      <c r="CQ45" s="17"/>
      <c r="CR45" s="17"/>
      <c r="CS45" s="17"/>
      <c r="CT45" s="17">
        <v>217.8</v>
      </c>
      <c r="CU45" s="17">
        <v>103.5</v>
      </c>
      <c r="CV45" s="17">
        <v>0</v>
      </c>
      <c r="CW45" s="17">
        <v>92.2</v>
      </c>
      <c r="CX45" s="17">
        <v>0</v>
      </c>
      <c r="CY45" s="17">
        <v>16.399999999999999</v>
      </c>
      <c r="CZ45" s="17">
        <v>0</v>
      </c>
      <c r="DA45" s="17">
        <v>15.4</v>
      </c>
      <c r="DB45" s="17">
        <v>9.9</v>
      </c>
      <c r="DC45" s="17">
        <v>5.3</v>
      </c>
      <c r="DD45" s="17">
        <v>0.7</v>
      </c>
      <c r="DE45" s="17">
        <v>1.5</v>
      </c>
      <c r="DF45" s="17">
        <v>4.0999999999999996</v>
      </c>
      <c r="DG45" s="17">
        <v>20.2</v>
      </c>
      <c r="DH45" s="17">
        <v>20</v>
      </c>
      <c r="DI45" s="17">
        <v>10</v>
      </c>
      <c r="DJ45" s="17">
        <v>3.8</v>
      </c>
      <c r="DK45" s="17">
        <v>18.5</v>
      </c>
      <c r="DL45" s="17">
        <v>0</v>
      </c>
      <c r="DM45" s="17">
        <v>0</v>
      </c>
      <c r="DN45" s="17">
        <v>26.4</v>
      </c>
      <c r="DO45" s="17">
        <v>81.5</v>
      </c>
      <c r="DP45" s="17">
        <v>4.4000000000000004</v>
      </c>
      <c r="DQ45" s="17">
        <v>1</v>
      </c>
      <c r="DR45" s="17">
        <v>2.2000000000000002</v>
      </c>
      <c r="DS45" s="17">
        <v>2.8</v>
      </c>
      <c r="DT45" s="17">
        <v>0</v>
      </c>
      <c r="DU45" s="17">
        <v>3.3</v>
      </c>
      <c r="DV45" s="17">
        <v>10.3</v>
      </c>
      <c r="DW45" s="17">
        <v>2.1</v>
      </c>
      <c r="DX45" s="17">
        <v>0.4</v>
      </c>
      <c r="DY45" s="17">
        <v>11.1</v>
      </c>
      <c r="DZ45" s="17">
        <v>4.5999999999999996</v>
      </c>
      <c r="EA45" s="17">
        <v>6.6</v>
      </c>
      <c r="EB45" s="17">
        <v>9.4</v>
      </c>
      <c r="EC45" s="17">
        <v>19.899999999999999</v>
      </c>
      <c r="ED45" s="17">
        <v>25.8</v>
      </c>
      <c r="EE45" s="17">
        <v>51.6</v>
      </c>
      <c r="EF45" s="17">
        <v>0</v>
      </c>
      <c r="EG45" s="17">
        <v>74.5</v>
      </c>
      <c r="EH45" s="17">
        <v>72.7</v>
      </c>
      <c r="EI45" s="17">
        <v>13.4</v>
      </c>
      <c r="EJ45" s="17">
        <v>6.4</v>
      </c>
      <c r="EK45" s="17">
        <v>10.8</v>
      </c>
      <c r="EL45" s="17">
        <v>3.2</v>
      </c>
      <c r="EM45" s="17">
        <v>8.9</v>
      </c>
      <c r="EN45" s="17">
        <v>8.8000000000000007</v>
      </c>
      <c r="EO45" s="17">
        <v>9.6</v>
      </c>
      <c r="EP45" s="17">
        <v>9.6</v>
      </c>
      <c r="EQ45" s="17">
        <v>11.2</v>
      </c>
      <c r="ER45" s="17">
        <v>0</v>
      </c>
      <c r="ES45" s="17">
        <v>0</v>
      </c>
      <c r="ET45" s="17">
        <v>0</v>
      </c>
      <c r="EU45" s="17">
        <v>0.6</v>
      </c>
      <c r="EV45" s="17">
        <v>132.4</v>
      </c>
      <c r="EW45" s="17">
        <v>150.19999999999999</v>
      </c>
      <c r="EX45" s="17">
        <v>0</v>
      </c>
      <c r="EY45" s="17">
        <v>0</v>
      </c>
      <c r="EZ45" s="17">
        <v>9.8000000000000007</v>
      </c>
      <c r="FA45" s="17">
        <v>20</v>
      </c>
      <c r="FB45" s="17">
        <v>9.4</v>
      </c>
      <c r="FC45" s="17">
        <v>44</v>
      </c>
      <c r="FD45" s="17">
        <v>18.600000000000001</v>
      </c>
      <c r="FE45" s="17"/>
      <c r="FF45" s="17"/>
      <c r="FG45" s="17">
        <v>17</v>
      </c>
      <c r="FH45" s="17"/>
      <c r="FI45" s="17">
        <v>5.2</v>
      </c>
      <c r="FJ45" s="17">
        <v>7427.77</v>
      </c>
      <c r="FK45" s="15"/>
      <c r="FL45" s="17">
        <v>23.5</v>
      </c>
      <c r="FM45" s="17">
        <v>7.9</v>
      </c>
      <c r="FN45" s="17"/>
      <c r="FO45" s="17">
        <v>13.2</v>
      </c>
      <c r="FP45" s="17">
        <v>26.4</v>
      </c>
      <c r="FQ45" s="17">
        <v>18.899999999999999</v>
      </c>
      <c r="FR45" s="17">
        <v>10.6</v>
      </c>
      <c r="FS45" s="17">
        <v>16.100000000000001</v>
      </c>
      <c r="FT45" s="17">
        <v>116.6</v>
      </c>
    </row>
    <row r="46" spans="1:176" ht="24" customHeight="1" x14ac:dyDescent="0.3">
      <c r="A46" s="16" t="s">
        <v>63</v>
      </c>
      <c r="B46" s="16" t="s">
        <v>822</v>
      </c>
      <c r="C46" s="17">
        <v>131.4</v>
      </c>
      <c r="D46" s="17">
        <v>642.72</v>
      </c>
      <c r="E46" s="17">
        <v>217.48</v>
      </c>
      <c r="F46" s="17"/>
      <c r="G46" s="17"/>
      <c r="H46" s="17">
        <v>89.9</v>
      </c>
      <c r="I46" s="17">
        <v>143.1</v>
      </c>
      <c r="J46" s="17"/>
      <c r="K46" s="17"/>
      <c r="L46" s="17"/>
      <c r="M46" s="17">
        <v>205.6</v>
      </c>
      <c r="N46" s="17">
        <v>208.5</v>
      </c>
      <c r="O46" s="17">
        <v>199</v>
      </c>
      <c r="P46" s="17"/>
      <c r="Q46" s="17"/>
      <c r="R46" s="17">
        <v>467.7</v>
      </c>
      <c r="S46" s="17">
        <v>4.5999999999999996</v>
      </c>
      <c r="T46" s="17"/>
      <c r="U46" s="17"/>
      <c r="V46" s="17"/>
      <c r="W46" s="17"/>
      <c r="X46" s="17">
        <v>162.5</v>
      </c>
      <c r="Y46" s="17">
        <v>7</v>
      </c>
      <c r="Z46" s="17">
        <v>5.4</v>
      </c>
      <c r="AA46" s="17"/>
      <c r="AB46" s="17">
        <v>6.8</v>
      </c>
      <c r="AC46" s="17">
        <v>14.5</v>
      </c>
      <c r="AD46" s="17">
        <v>129.4</v>
      </c>
      <c r="AE46" s="17"/>
      <c r="AF46" s="17"/>
      <c r="AG46" s="17"/>
      <c r="AH46" s="17"/>
      <c r="AI46" s="17">
        <v>109.2</v>
      </c>
      <c r="AJ46" s="17">
        <v>78</v>
      </c>
      <c r="AK46" s="17"/>
      <c r="AL46" s="17"/>
      <c r="AM46" s="17"/>
      <c r="AN46" s="17">
        <v>6.5</v>
      </c>
      <c r="AO46" s="17">
        <v>354.2</v>
      </c>
      <c r="AP46" s="17">
        <v>47.2</v>
      </c>
      <c r="AQ46" s="17">
        <v>69.8</v>
      </c>
      <c r="AR46" s="17">
        <v>23.2</v>
      </c>
      <c r="AS46" s="17">
        <v>18.8</v>
      </c>
      <c r="AT46" s="17">
        <v>13.2</v>
      </c>
      <c r="AU46" s="17">
        <v>90.5</v>
      </c>
      <c r="AV46" s="17">
        <v>177.2</v>
      </c>
      <c r="AW46" s="17">
        <v>179.1</v>
      </c>
      <c r="AX46" s="17">
        <v>182.8</v>
      </c>
      <c r="AY46" s="17">
        <v>98.4</v>
      </c>
      <c r="AZ46" s="17">
        <v>7.8</v>
      </c>
      <c r="BA46" s="17">
        <v>2.6</v>
      </c>
      <c r="BB46" s="17">
        <v>17.100000000000001</v>
      </c>
      <c r="BC46" s="17">
        <v>43.7</v>
      </c>
      <c r="BD46" s="17"/>
      <c r="BE46" s="17">
        <v>15.6</v>
      </c>
      <c r="BF46" s="17">
        <v>89.8</v>
      </c>
      <c r="BG46" s="17"/>
      <c r="BH46" s="17"/>
      <c r="BI46" s="17"/>
      <c r="BJ46" s="17"/>
      <c r="BK46" s="17"/>
      <c r="BL46" s="17"/>
      <c r="BM46" s="17"/>
      <c r="BN46" s="17"/>
      <c r="BO46" s="17"/>
      <c r="BP46" s="17">
        <v>74.2</v>
      </c>
      <c r="BQ46" s="17">
        <v>177.5</v>
      </c>
      <c r="BR46" s="17">
        <v>175.2</v>
      </c>
      <c r="BS46" s="17">
        <v>200</v>
      </c>
      <c r="BT46" s="17">
        <v>275.5</v>
      </c>
      <c r="BU46" s="17"/>
      <c r="BV46" s="17"/>
      <c r="BW46" s="17"/>
      <c r="BX46" s="17"/>
      <c r="BY46" s="17"/>
      <c r="BZ46" s="17"/>
      <c r="CA46" s="17"/>
      <c r="CB46" s="17"/>
      <c r="CC46" s="17">
        <v>3.9</v>
      </c>
      <c r="CD46" s="17">
        <v>143</v>
      </c>
      <c r="CE46" s="17">
        <v>98.4</v>
      </c>
      <c r="CF46" s="17">
        <v>62.3</v>
      </c>
      <c r="CG46" s="17">
        <v>75.3</v>
      </c>
      <c r="CH46" s="17">
        <v>29.5</v>
      </c>
      <c r="CI46" s="17"/>
      <c r="CJ46" s="17"/>
      <c r="CK46" s="17"/>
      <c r="CL46" s="17">
        <v>145.69999999999999</v>
      </c>
      <c r="CM46" s="17">
        <v>146.80000000000001</v>
      </c>
      <c r="CN46" s="17">
        <v>148.80000000000001</v>
      </c>
      <c r="CO46" s="17"/>
      <c r="CP46" s="17"/>
      <c r="CQ46" s="17"/>
      <c r="CR46" s="17"/>
      <c r="CS46" s="17"/>
      <c r="CT46" s="17">
        <v>218.1</v>
      </c>
      <c r="CU46" s="17">
        <v>103.8</v>
      </c>
      <c r="CV46" s="17">
        <v>0</v>
      </c>
      <c r="CW46" s="17">
        <v>92.1</v>
      </c>
      <c r="CX46" s="17">
        <v>0</v>
      </c>
      <c r="CY46" s="17">
        <v>14.5</v>
      </c>
      <c r="CZ46" s="17">
        <v>0</v>
      </c>
      <c r="DA46" s="17">
        <v>15.4</v>
      </c>
      <c r="DB46" s="17">
        <v>10</v>
      </c>
      <c r="DC46" s="17">
        <v>5.5</v>
      </c>
      <c r="DD46" s="17">
        <v>0.7</v>
      </c>
      <c r="DE46" s="17">
        <v>1.4</v>
      </c>
      <c r="DF46" s="17">
        <v>4</v>
      </c>
      <c r="DG46" s="17">
        <v>20</v>
      </c>
      <c r="DH46" s="17">
        <v>20</v>
      </c>
      <c r="DI46" s="17">
        <v>10</v>
      </c>
      <c r="DJ46" s="17">
        <v>3.8</v>
      </c>
      <c r="DK46" s="17">
        <v>18.5</v>
      </c>
      <c r="DL46" s="17">
        <v>0</v>
      </c>
      <c r="DM46" s="17">
        <v>0</v>
      </c>
      <c r="DN46" s="17">
        <v>26.9</v>
      </c>
      <c r="DO46" s="17">
        <v>82.1</v>
      </c>
      <c r="DP46" s="17">
        <v>4.5</v>
      </c>
      <c r="DQ46" s="17">
        <v>1</v>
      </c>
      <c r="DR46" s="17">
        <v>2.2000000000000002</v>
      </c>
      <c r="DS46" s="17">
        <v>2.8</v>
      </c>
      <c r="DT46" s="17">
        <v>0</v>
      </c>
      <c r="DU46" s="17">
        <v>3.3</v>
      </c>
      <c r="DV46" s="17">
        <v>10.3</v>
      </c>
      <c r="DW46" s="17">
        <v>2.1</v>
      </c>
      <c r="DX46" s="17">
        <v>0.4</v>
      </c>
      <c r="DY46" s="17">
        <v>11.1</v>
      </c>
      <c r="DZ46" s="17">
        <v>4.5</v>
      </c>
      <c r="EA46" s="17">
        <v>6.6</v>
      </c>
      <c r="EB46" s="17">
        <v>9.5</v>
      </c>
      <c r="EC46" s="17">
        <v>19.8</v>
      </c>
      <c r="ED46" s="17">
        <v>19.2</v>
      </c>
      <c r="EE46" s="17">
        <v>44.8</v>
      </c>
      <c r="EF46" s="17">
        <v>0</v>
      </c>
      <c r="EG46" s="17">
        <v>74.5</v>
      </c>
      <c r="EH46" s="17">
        <v>72.7</v>
      </c>
      <c r="EI46" s="17">
        <v>13.5</v>
      </c>
      <c r="EJ46" s="17">
        <v>6.6</v>
      </c>
      <c r="EK46" s="17">
        <v>10.8</v>
      </c>
      <c r="EL46" s="17">
        <v>3.2</v>
      </c>
      <c r="EM46" s="17">
        <v>8.9</v>
      </c>
      <c r="EN46" s="17">
        <v>8.6999999999999993</v>
      </c>
      <c r="EO46" s="17">
        <v>9.6</v>
      </c>
      <c r="EP46" s="17">
        <v>9.6</v>
      </c>
      <c r="EQ46" s="17">
        <v>11.8</v>
      </c>
      <c r="ER46" s="17">
        <v>0</v>
      </c>
      <c r="ES46" s="17">
        <v>0</v>
      </c>
      <c r="ET46" s="17">
        <v>0</v>
      </c>
      <c r="EU46" s="17">
        <v>0.6</v>
      </c>
      <c r="EV46" s="17">
        <v>132.19999999999999</v>
      </c>
      <c r="EW46" s="17">
        <v>154.5</v>
      </c>
      <c r="EX46" s="17">
        <v>0</v>
      </c>
      <c r="EY46" s="17">
        <v>0</v>
      </c>
      <c r="EZ46" s="17">
        <v>9.8000000000000007</v>
      </c>
      <c r="FA46" s="17">
        <v>20</v>
      </c>
      <c r="FB46" s="17">
        <v>9.6</v>
      </c>
      <c r="FC46" s="17">
        <v>44.2</v>
      </c>
      <c r="FD46" s="17">
        <v>18.8</v>
      </c>
      <c r="FE46" s="17"/>
      <c r="FF46" s="17"/>
      <c r="FG46" s="17">
        <v>16.600000000000001</v>
      </c>
      <c r="FH46" s="17"/>
      <c r="FI46" s="17">
        <v>5.8</v>
      </c>
      <c r="FJ46" s="17">
        <v>7447.3</v>
      </c>
      <c r="FK46" s="15"/>
      <c r="FL46" s="17">
        <v>23.46</v>
      </c>
      <c r="FM46" s="17">
        <v>7.9</v>
      </c>
      <c r="FN46" s="17"/>
      <c r="FO46" s="17">
        <v>13.2</v>
      </c>
      <c r="FP46" s="17">
        <v>26.6</v>
      </c>
      <c r="FQ46" s="17">
        <v>18.899999999999999</v>
      </c>
      <c r="FR46" s="17">
        <v>10.6</v>
      </c>
      <c r="FS46" s="17">
        <v>16.100000000000001</v>
      </c>
      <c r="FT46" s="17">
        <v>116.76</v>
      </c>
    </row>
    <row r="47" spans="1:176" ht="24" customHeight="1" x14ac:dyDescent="0.3">
      <c r="A47" s="16" t="s">
        <v>63</v>
      </c>
      <c r="B47" s="16" t="s">
        <v>823</v>
      </c>
      <c r="C47" s="17">
        <v>137.5</v>
      </c>
      <c r="D47" s="17">
        <v>648.17999999999995</v>
      </c>
      <c r="E47" s="17">
        <v>218.45</v>
      </c>
      <c r="F47" s="17"/>
      <c r="G47" s="17"/>
      <c r="H47" s="17">
        <v>90.1</v>
      </c>
      <c r="I47" s="17">
        <v>143.80000000000001</v>
      </c>
      <c r="J47" s="17"/>
      <c r="K47" s="17"/>
      <c r="L47" s="17"/>
      <c r="M47" s="17">
        <v>206.5</v>
      </c>
      <c r="N47" s="17">
        <v>209.5</v>
      </c>
      <c r="O47" s="17">
        <v>199.2</v>
      </c>
      <c r="P47" s="17"/>
      <c r="Q47" s="17"/>
      <c r="R47" s="17">
        <v>488.1</v>
      </c>
      <c r="S47" s="17">
        <v>4.7</v>
      </c>
      <c r="T47" s="17"/>
      <c r="U47" s="17"/>
      <c r="V47" s="17"/>
      <c r="W47" s="17"/>
      <c r="X47" s="17">
        <v>164.8</v>
      </c>
      <c r="Y47" s="17">
        <v>7.3</v>
      </c>
      <c r="Z47" s="17">
        <v>5.5</v>
      </c>
      <c r="AA47" s="17"/>
      <c r="AB47" s="17">
        <v>7</v>
      </c>
      <c r="AC47" s="17">
        <v>14.7</v>
      </c>
      <c r="AD47" s="17">
        <v>131.30000000000001</v>
      </c>
      <c r="AE47" s="17"/>
      <c r="AF47" s="17"/>
      <c r="AG47" s="17"/>
      <c r="AH47" s="17"/>
      <c r="AI47" s="17">
        <v>110.3</v>
      </c>
      <c r="AJ47" s="17">
        <v>86.4</v>
      </c>
      <c r="AK47" s="17"/>
      <c r="AL47" s="17"/>
      <c r="AM47" s="17"/>
      <c r="AN47" s="17">
        <v>6.5</v>
      </c>
      <c r="AO47" s="17">
        <v>306.39999999999998</v>
      </c>
      <c r="AP47" s="17">
        <v>47.9</v>
      </c>
      <c r="AQ47" s="17">
        <v>113.2</v>
      </c>
      <c r="AR47" s="17">
        <v>24.2</v>
      </c>
      <c r="AS47" s="17">
        <v>18.8</v>
      </c>
      <c r="AT47" s="17">
        <v>13.2</v>
      </c>
      <c r="AU47" s="17">
        <v>91.2</v>
      </c>
      <c r="AV47" s="17">
        <v>183.4</v>
      </c>
      <c r="AW47" s="17">
        <v>183.7</v>
      </c>
      <c r="AX47" s="17">
        <v>183.9</v>
      </c>
      <c r="AY47" s="17">
        <v>99.5</v>
      </c>
      <c r="AZ47" s="17">
        <v>8</v>
      </c>
      <c r="BA47" s="17">
        <v>2.6</v>
      </c>
      <c r="BB47" s="17">
        <v>17.899999999999999</v>
      </c>
      <c r="BC47" s="17">
        <v>43.5</v>
      </c>
      <c r="BD47" s="17"/>
      <c r="BE47" s="17">
        <v>15.9</v>
      </c>
      <c r="BF47" s="17">
        <v>120.6</v>
      </c>
      <c r="BG47" s="17"/>
      <c r="BH47" s="17"/>
      <c r="BI47" s="17"/>
      <c r="BJ47" s="17"/>
      <c r="BK47" s="17"/>
      <c r="BL47" s="17"/>
      <c r="BM47" s="17"/>
      <c r="BN47" s="17"/>
      <c r="BO47" s="17"/>
      <c r="BP47" s="17">
        <v>74.599999999999994</v>
      </c>
      <c r="BQ47" s="17">
        <v>177.7</v>
      </c>
      <c r="BR47" s="17">
        <v>175.4</v>
      </c>
      <c r="BS47" s="17">
        <v>200</v>
      </c>
      <c r="BT47" s="17">
        <v>276.3</v>
      </c>
      <c r="BU47" s="17"/>
      <c r="BV47" s="17"/>
      <c r="BW47" s="17"/>
      <c r="BX47" s="17"/>
      <c r="BY47" s="17"/>
      <c r="BZ47" s="17"/>
      <c r="CA47" s="17"/>
      <c r="CB47" s="17"/>
      <c r="CC47" s="17">
        <v>3.9</v>
      </c>
      <c r="CD47" s="17">
        <v>98.7</v>
      </c>
      <c r="CE47" s="17">
        <v>97.5</v>
      </c>
      <c r="CF47" s="17">
        <v>63.3</v>
      </c>
      <c r="CG47" s="17">
        <v>76.8</v>
      </c>
      <c r="CH47" s="17">
        <v>15.3</v>
      </c>
      <c r="CI47" s="17"/>
      <c r="CJ47" s="17"/>
      <c r="CK47" s="17"/>
      <c r="CL47" s="17">
        <v>146.6</v>
      </c>
      <c r="CM47" s="17">
        <v>147.19999999999999</v>
      </c>
      <c r="CN47" s="17">
        <v>149.5</v>
      </c>
      <c r="CO47" s="17"/>
      <c r="CP47" s="17"/>
      <c r="CQ47" s="17"/>
      <c r="CR47" s="17"/>
      <c r="CS47" s="17"/>
      <c r="CT47" s="17">
        <v>217.5</v>
      </c>
      <c r="CU47" s="17">
        <v>103.6</v>
      </c>
      <c r="CV47" s="17">
        <v>0</v>
      </c>
      <c r="CW47" s="17">
        <v>85.1</v>
      </c>
      <c r="CX47" s="17">
        <v>0</v>
      </c>
      <c r="CY47" s="17">
        <v>15</v>
      </c>
      <c r="CZ47" s="17">
        <v>0</v>
      </c>
      <c r="DA47" s="17">
        <v>15.4</v>
      </c>
      <c r="DB47" s="17">
        <v>9.9</v>
      </c>
      <c r="DC47" s="17">
        <v>5.5</v>
      </c>
      <c r="DD47" s="17">
        <v>0.7</v>
      </c>
      <c r="DE47" s="17">
        <v>1.5</v>
      </c>
      <c r="DF47" s="17">
        <v>4.3</v>
      </c>
      <c r="DG47" s="17">
        <v>20.399999999999999</v>
      </c>
      <c r="DH47" s="17">
        <v>20</v>
      </c>
      <c r="DI47" s="17">
        <v>10</v>
      </c>
      <c r="DJ47" s="17">
        <v>3.9</v>
      </c>
      <c r="DK47" s="17">
        <v>18.5</v>
      </c>
      <c r="DL47" s="17">
        <v>0</v>
      </c>
      <c r="DM47" s="17">
        <v>0</v>
      </c>
      <c r="DN47" s="17">
        <v>27.3</v>
      </c>
      <c r="DO47" s="17">
        <v>82.4</v>
      </c>
      <c r="DP47" s="17">
        <v>4.5</v>
      </c>
      <c r="DQ47" s="17">
        <v>1</v>
      </c>
      <c r="DR47" s="17">
        <v>2.2000000000000002</v>
      </c>
      <c r="DS47" s="17">
        <v>3</v>
      </c>
      <c r="DT47" s="17">
        <v>0</v>
      </c>
      <c r="DU47" s="17">
        <v>3.3</v>
      </c>
      <c r="DV47" s="17">
        <v>10.4</v>
      </c>
      <c r="DW47" s="17">
        <v>2.1</v>
      </c>
      <c r="DX47" s="17">
        <v>0.4</v>
      </c>
      <c r="DY47" s="17">
        <v>11</v>
      </c>
      <c r="DZ47" s="17">
        <v>4.5</v>
      </c>
      <c r="EA47" s="17">
        <v>6.7</v>
      </c>
      <c r="EB47" s="17">
        <v>9.5</v>
      </c>
      <c r="EC47" s="17">
        <v>19.899999999999999</v>
      </c>
      <c r="ED47" s="17">
        <v>21.8</v>
      </c>
      <c r="EE47" s="17">
        <v>39.700000000000003</v>
      </c>
      <c r="EF47" s="17">
        <v>0</v>
      </c>
      <c r="EG47" s="17">
        <v>74</v>
      </c>
      <c r="EH47" s="17">
        <v>74.3</v>
      </c>
      <c r="EI47" s="17">
        <v>12.5</v>
      </c>
      <c r="EJ47" s="17">
        <v>6.1</v>
      </c>
      <c r="EK47" s="17">
        <v>10.8</v>
      </c>
      <c r="EL47" s="17">
        <v>3.2</v>
      </c>
      <c r="EM47" s="17">
        <v>8.6999999999999993</v>
      </c>
      <c r="EN47" s="17">
        <v>8.6999999999999993</v>
      </c>
      <c r="EO47" s="17">
        <v>9.6</v>
      </c>
      <c r="EP47" s="17">
        <v>9.6</v>
      </c>
      <c r="EQ47" s="17">
        <v>8.8000000000000007</v>
      </c>
      <c r="ER47" s="17">
        <v>0</v>
      </c>
      <c r="ES47" s="17">
        <v>0</v>
      </c>
      <c r="ET47" s="17">
        <v>0</v>
      </c>
      <c r="EU47" s="17">
        <v>0.3</v>
      </c>
      <c r="EV47" s="17">
        <v>131.69999999999999</v>
      </c>
      <c r="EW47" s="17">
        <v>155.1</v>
      </c>
      <c r="EX47" s="17">
        <v>0</v>
      </c>
      <c r="EY47" s="17">
        <v>0</v>
      </c>
      <c r="EZ47" s="17">
        <v>9.8000000000000007</v>
      </c>
      <c r="FA47" s="17">
        <v>20</v>
      </c>
      <c r="FB47" s="17">
        <v>9.5</v>
      </c>
      <c r="FC47" s="17">
        <v>44.3</v>
      </c>
      <c r="FD47" s="17">
        <v>18.399999999999999</v>
      </c>
      <c r="FE47" s="17"/>
      <c r="FF47" s="17"/>
      <c r="FG47" s="17">
        <v>17.5</v>
      </c>
      <c r="FH47" s="17"/>
      <c r="FI47" s="17">
        <v>5.9</v>
      </c>
      <c r="FJ47" s="17">
        <v>7476.33</v>
      </c>
      <c r="FK47" s="15"/>
      <c r="FL47" s="17">
        <v>23.43</v>
      </c>
      <c r="FM47" s="17">
        <v>7.9</v>
      </c>
      <c r="FN47" s="17"/>
      <c r="FO47" s="17">
        <v>13.2</v>
      </c>
      <c r="FP47" s="17">
        <v>26.7</v>
      </c>
      <c r="FQ47" s="17">
        <v>18.899999999999999</v>
      </c>
      <c r="FR47" s="17">
        <v>10.6</v>
      </c>
      <c r="FS47" s="17">
        <v>16.2</v>
      </c>
      <c r="FT47" s="17">
        <v>116.93</v>
      </c>
    </row>
    <row r="48" spans="1:176" ht="24" customHeight="1" x14ac:dyDescent="0.3">
      <c r="A48" s="16" t="s">
        <v>63</v>
      </c>
      <c r="B48" s="16" t="s">
        <v>824</v>
      </c>
      <c r="C48" s="17">
        <v>136.9</v>
      </c>
      <c r="D48" s="17">
        <v>648.58000000000004</v>
      </c>
      <c r="E48" s="17">
        <v>217.36</v>
      </c>
      <c r="F48" s="17"/>
      <c r="G48" s="17"/>
      <c r="H48" s="17">
        <v>90.1</v>
      </c>
      <c r="I48" s="17">
        <v>144.30000000000001</v>
      </c>
      <c r="J48" s="17"/>
      <c r="K48" s="17"/>
      <c r="L48" s="17"/>
      <c r="M48" s="17">
        <v>206.8</v>
      </c>
      <c r="N48" s="17">
        <v>209.3</v>
      </c>
      <c r="O48" s="17">
        <v>198</v>
      </c>
      <c r="P48" s="17"/>
      <c r="Q48" s="17"/>
      <c r="R48" s="17">
        <v>457.9</v>
      </c>
      <c r="S48" s="17">
        <v>4.7</v>
      </c>
      <c r="T48" s="17"/>
      <c r="U48" s="17"/>
      <c r="V48" s="17"/>
      <c r="W48" s="17"/>
      <c r="X48" s="17">
        <v>164.3</v>
      </c>
      <c r="Y48" s="17">
        <v>7.4</v>
      </c>
      <c r="Z48" s="17">
        <v>5.5</v>
      </c>
      <c r="AA48" s="17"/>
      <c r="AB48" s="17">
        <v>6.8</v>
      </c>
      <c r="AC48" s="17">
        <v>15</v>
      </c>
      <c r="AD48" s="17">
        <v>129.1</v>
      </c>
      <c r="AE48" s="17"/>
      <c r="AF48" s="17"/>
      <c r="AG48" s="17"/>
      <c r="AH48" s="17"/>
      <c r="AI48" s="17">
        <v>110.3</v>
      </c>
      <c r="AJ48" s="17">
        <v>112.2</v>
      </c>
      <c r="AK48" s="17"/>
      <c r="AL48" s="17"/>
      <c r="AM48" s="17"/>
      <c r="AN48" s="17">
        <v>6.5</v>
      </c>
      <c r="AO48" s="17">
        <v>305.89999999999998</v>
      </c>
      <c r="AP48" s="17">
        <v>48.5</v>
      </c>
      <c r="AQ48" s="17">
        <v>117.9</v>
      </c>
      <c r="AR48" s="17">
        <v>24.7</v>
      </c>
      <c r="AS48" s="17">
        <v>18.8</v>
      </c>
      <c r="AT48" s="17">
        <v>13.2</v>
      </c>
      <c r="AU48" s="17">
        <v>89.8</v>
      </c>
      <c r="AV48" s="17">
        <v>183</v>
      </c>
      <c r="AW48" s="17">
        <v>183.5</v>
      </c>
      <c r="AX48" s="17">
        <v>184.1</v>
      </c>
      <c r="AY48" s="17">
        <v>99.6</v>
      </c>
      <c r="AZ48" s="17">
        <v>8.1</v>
      </c>
      <c r="BA48" s="17">
        <v>2.6</v>
      </c>
      <c r="BB48" s="17">
        <v>18.2</v>
      </c>
      <c r="BC48" s="17">
        <v>43.7</v>
      </c>
      <c r="BD48" s="17"/>
      <c r="BE48" s="17">
        <v>16</v>
      </c>
      <c r="BF48" s="17">
        <v>119.3</v>
      </c>
      <c r="BG48" s="17"/>
      <c r="BH48" s="17"/>
      <c r="BI48" s="17"/>
      <c r="BJ48" s="17"/>
      <c r="BK48" s="17"/>
      <c r="BL48" s="17"/>
      <c r="BM48" s="17"/>
      <c r="BN48" s="17"/>
      <c r="BO48" s="17"/>
      <c r="BP48" s="17">
        <v>74.5</v>
      </c>
      <c r="BQ48" s="17">
        <v>178.2</v>
      </c>
      <c r="BR48" s="17">
        <v>175.9</v>
      </c>
      <c r="BS48" s="17">
        <v>200</v>
      </c>
      <c r="BT48" s="17">
        <v>275.3</v>
      </c>
      <c r="BU48" s="17"/>
      <c r="BV48" s="17"/>
      <c r="BW48" s="17"/>
      <c r="BX48" s="17"/>
      <c r="BY48" s="17"/>
      <c r="BZ48" s="17"/>
      <c r="CA48" s="17"/>
      <c r="CB48" s="17"/>
      <c r="CC48" s="17">
        <v>3.9</v>
      </c>
      <c r="CD48" s="17">
        <v>88.5</v>
      </c>
      <c r="CE48" s="17">
        <v>96</v>
      </c>
      <c r="CF48" s="17">
        <v>63.5</v>
      </c>
      <c r="CG48" s="17">
        <v>76.900000000000006</v>
      </c>
      <c r="CH48" s="17">
        <v>15.2</v>
      </c>
      <c r="CI48" s="17"/>
      <c r="CJ48" s="17"/>
      <c r="CK48" s="17"/>
      <c r="CL48" s="17">
        <v>146.69999999999999</v>
      </c>
      <c r="CM48" s="17">
        <v>147.30000000000001</v>
      </c>
      <c r="CN48" s="17">
        <v>149.6</v>
      </c>
      <c r="CO48" s="17"/>
      <c r="CP48" s="17"/>
      <c r="CQ48" s="17"/>
      <c r="CR48" s="17"/>
      <c r="CS48" s="17"/>
      <c r="CT48" s="17">
        <v>217.2</v>
      </c>
      <c r="CU48" s="17">
        <v>103.7</v>
      </c>
      <c r="CV48" s="17">
        <v>0</v>
      </c>
      <c r="CW48" s="17">
        <v>92.4</v>
      </c>
      <c r="CX48" s="17">
        <v>0</v>
      </c>
      <c r="CY48" s="17">
        <v>12.1</v>
      </c>
      <c r="CZ48" s="17">
        <v>0</v>
      </c>
      <c r="DA48" s="17">
        <v>15.2</v>
      </c>
      <c r="DB48" s="17">
        <v>9.9</v>
      </c>
      <c r="DC48" s="17">
        <v>5.6</v>
      </c>
      <c r="DD48" s="17">
        <v>0.7</v>
      </c>
      <c r="DE48" s="17">
        <v>1.5</v>
      </c>
      <c r="DF48" s="17">
        <v>4.2</v>
      </c>
      <c r="DG48" s="17">
        <v>20.399999999999999</v>
      </c>
      <c r="DH48" s="17">
        <v>20</v>
      </c>
      <c r="DI48" s="17">
        <v>10</v>
      </c>
      <c r="DJ48" s="17">
        <v>3.9</v>
      </c>
      <c r="DK48" s="17">
        <v>18.5</v>
      </c>
      <c r="DL48" s="17">
        <v>0</v>
      </c>
      <c r="DM48" s="17">
        <v>0</v>
      </c>
      <c r="DN48" s="17">
        <v>27.6</v>
      </c>
      <c r="DO48" s="17">
        <v>82.6</v>
      </c>
      <c r="DP48" s="17">
        <v>4.5</v>
      </c>
      <c r="DQ48" s="17">
        <v>1</v>
      </c>
      <c r="DR48" s="17">
        <v>2.2000000000000002</v>
      </c>
      <c r="DS48" s="17">
        <v>3</v>
      </c>
      <c r="DT48" s="17">
        <v>0</v>
      </c>
      <c r="DU48" s="17">
        <v>3.3</v>
      </c>
      <c r="DV48" s="17">
        <v>10.4</v>
      </c>
      <c r="DW48" s="17">
        <v>2.1</v>
      </c>
      <c r="DX48" s="17">
        <v>0.4</v>
      </c>
      <c r="DY48" s="17">
        <v>11</v>
      </c>
      <c r="DZ48" s="17">
        <v>4.5999999999999996</v>
      </c>
      <c r="EA48" s="17">
        <v>6.7</v>
      </c>
      <c r="EB48" s="17">
        <v>9.4</v>
      </c>
      <c r="EC48" s="17">
        <v>19.899999999999999</v>
      </c>
      <c r="ED48" s="17">
        <v>24.2</v>
      </c>
      <c r="EE48" s="17">
        <v>39.6</v>
      </c>
      <c r="EF48" s="17">
        <v>0</v>
      </c>
      <c r="EG48" s="17">
        <v>72.8</v>
      </c>
      <c r="EH48" s="17">
        <v>75.099999999999994</v>
      </c>
      <c r="EI48" s="17">
        <v>12.3</v>
      </c>
      <c r="EJ48" s="17">
        <v>6.3</v>
      </c>
      <c r="EK48" s="17">
        <v>10.8</v>
      </c>
      <c r="EL48" s="17">
        <v>3.2</v>
      </c>
      <c r="EM48" s="17">
        <v>8.6999999999999993</v>
      </c>
      <c r="EN48" s="17">
        <v>8.6999999999999993</v>
      </c>
      <c r="EO48" s="17">
        <v>9.6</v>
      </c>
      <c r="EP48" s="17">
        <v>9.6</v>
      </c>
      <c r="EQ48" s="17">
        <v>8.9</v>
      </c>
      <c r="ER48" s="17">
        <v>0</v>
      </c>
      <c r="ES48" s="17">
        <v>0</v>
      </c>
      <c r="ET48" s="17">
        <v>0</v>
      </c>
      <c r="EU48" s="17">
        <v>0.3</v>
      </c>
      <c r="EV48" s="17">
        <v>131.69999999999999</v>
      </c>
      <c r="EW48" s="17">
        <v>144</v>
      </c>
      <c r="EX48" s="17">
        <v>0</v>
      </c>
      <c r="EY48" s="17">
        <v>0</v>
      </c>
      <c r="EZ48" s="17">
        <v>9.8000000000000007</v>
      </c>
      <c r="FA48" s="17">
        <v>20</v>
      </c>
      <c r="FB48" s="17">
        <v>10.199999999999999</v>
      </c>
      <c r="FC48" s="17">
        <v>44.1</v>
      </c>
      <c r="FD48" s="17">
        <v>18.5</v>
      </c>
      <c r="FE48" s="17"/>
      <c r="FF48" s="17"/>
      <c r="FG48" s="17">
        <v>17.100000000000001</v>
      </c>
      <c r="FH48" s="17"/>
      <c r="FI48" s="17">
        <v>6.1</v>
      </c>
      <c r="FJ48" s="17">
        <v>7455.04</v>
      </c>
      <c r="FK48" s="15"/>
      <c r="FL48" s="17">
        <v>23.46</v>
      </c>
      <c r="FM48" s="17">
        <v>7.9</v>
      </c>
      <c r="FN48" s="17"/>
      <c r="FO48" s="17">
        <v>13.2</v>
      </c>
      <c r="FP48" s="17">
        <v>26.9</v>
      </c>
      <c r="FQ48" s="17">
        <v>18.899999999999999</v>
      </c>
      <c r="FR48" s="17">
        <v>10.8</v>
      </c>
      <c r="FS48" s="17">
        <v>16.100000000000001</v>
      </c>
      <c r="FT48" s="17">
        <v>117.26</v>
      </c>
    </row>
    <row r="49" spans="1:176" ht="24" customHeight="1" x14ac:dyDescent="0.3">
      <c r="A49" s="16" t="s">
        <v>63</v>
      </c>
      <c r="B49" s="16" t="s">
        <v>825</v>
      </c>
      <c r="C49" s="17">
        <v>132.19999999999999</v>
      </c>
      <c r="D49" s="17">
        <v>647.29999999999995</v>
      </c>
      <c r="E49" s="17">
        <v>219.18</v>
      </c>
      <c r="F49" s="17"/>
      <c r="G49" s="17"/>
      <c r="H49" s="17">
        <v>89.8</v>
      </c>
      <c r="I49" s="17">
        <v>151.4</v>
      </c>
      <c r="J49" s="17"/>
      <c r="K49" s="17"/>
      <c r="L49" s="17"/>
      <c r="M49" s="17">
        <v>206.6</v>
      </c>
      <c r="N49" s="17">
        <v>209.7</v>
      </c>
      <c r="O49" s="17">
        <v>197.5</v>
      </c>
      <c r="P49" s="17"/>
      <c r="Q49" s="17"/>
      <c r="R49" s="17">
        <v>394.4</v>
      </c>
      <c r="S49" s="17">
        <v>4.7</v>
      </c>
      <c r="T49" s="17"/>
      <c r="U49" s="17"/>
      <c r="V49" s="17"/>
      <c r="W49" s="17"/>
      <c r="X49" s="17">
        <v>157.4</v>
      </c>
      <c r="Y49" s="17">
        <v>7.2</v>
      </c>
      <c r="Z49" s="17">
        <v>5.4</v>
      </c>
      <c r="AA49" s="17"/>
      <c r="AB49" s="17">
        <v>6.8</v>
      </c>
      <c r="AC49" s="17">
        <v>14.6</v>
      </c>
      <c r="AD49" s="17">
        <v>130.5</v>
      </c>
      <c r="AE49" s="17"/>
      <c r="AF49" s="17"/>
      <c r="AG49" s="17"/>
      <c r="AH49" s="17"/>
      <c r="AI49" s="17">
        <v>109.8</v>
      </c>
      <c r="AJ49" s="17">
        <v>123.9</v>
      </c>
      <c r="AK49" s="17"/>
      <c r="AL49" s="17"/>
      <c r="AM49" s="17"/>
      <c r="AN49" s="17">
        <v>6.5</v>
      </c>
      <c r="AO49" s="17">
        <v>303</v>
      </c>
      <c r="AP49" s="17">
        <v>46.7</v>
      </c>
      <c r="AQ49" s="17">
        <v>116.9</v>
      </c>
      <c r="AR49" s="17">
        <v>23.7</v>
      </c>
      <c r="AS49" s="17">
        <v>18.8</v>
      </c>
      <c r="AT49" s="17">
        <v>13.2</v>
      </c>
      <c r="AU49" s="17">
        <v>87.8</v>
      </c>
      <c r="AV49" s="17">
        <v>180.8</v>
      </c>
      <c r="AW49" s="17">
        <v>181.3</v>
      </c>
      <c r="AX49" s="17">
        <v>184.3</v>
      </c>
      <c r="AY49" s="17">
        <v>99.4</v>
      </c>
      <c r="AZ49" s="17">
        <v>7.9</v>
      </c>
      <c r="BA49" s="17">
        <v>2.6</v>
      </c>
      <c r="BB49" s="17">
        <v>17.399999999999999</v>
      </c>
      <c r="BC49" s="17">
        <v>43.6</v>
      </c>
      <c r="BD49" s="17"/>
      <c r="BE49" s="17">
        <v>15.7</v>
      </c>
      <c r="BF49" s="17">
        <v>117.7</v>
      </c>
      <c r="BG49" s="17"/>
      <c r="BH49" s="17"/>
      <c r="BI49" s="17"/>
      <c r="BJ49" s="17"/>
      <c r="BK49" s="17"/>
      <c r="BL49" s="17"/>
      <c r="BM49" s="17"/>
      <c r="BN49" s="17"/>
      <c r="BO49" s="17"/>
      <c r="BP49" s="17">
        <v>74.400000000000006</v>
      </c>
      <c r="BQ49" s="17">
        <v>178</v>
      </c>
      <c r="BR49" s="17">
        <v>175.8</v>
      </c>
      <c r="BS49" s="17">
        <v>200</v>
      </c>
      <c r="BT49" s="17">
        <v>275.7</v>
      </c>
      <c r="BU49" s="17"/>
      <c r="BV49" s="17"/>
      <c r="BW49" s="17"/>
      <c r="BX49" s="17"/>
      <c r="BY49" s="17"/>
      <c r="BZ49" s="17"/>
      <c r="CA49" s="17"/>
      <c r="CB49" s="17"/>
      <c r="CC49" s="17">
        <v>3.9</v>
      </c>
      <c r="CD49" s="17">
        <v>106.4</v>
      </c>
      <c r="CE49" s="17">
        <v>108.3</v>
      </c>
      <c r="CF49" s="17">
        <v>62.9</v>
      </c>
      <c r="CG49" s="17">
        <v>76.7</v>
      </c>
      <c r="CH49" s="17">
        <v>15.1</v>
      </c>
      <c r="CI49" s="17"/>
      <c r="CJ49" s="17"/>
      <c r="CK49" s="17"/>
      <c r="CL49" s="17">
        <v>146.6</v>
      </c>
      <c r="CM49" s="17">
        <v>147.30000000000001</v>
      </c>
      <c r="CN49" s="17">
        <v>149.30000000000001</v>
      </c>
      <c r="CO49" s="17"/>
      <c r="CP49" s="17"/>
      <c r="CQ49" s="17"/>
      <c r="CR49" s="17"/>
      <c r="CS49" s="17"/>
      <c r="CT49" s="17">
        <v>217.6</v>
      </c>
      <c r="CU49" s="17">
        <v>103.6</v>
      </c>
      <c r="CV49" s="17">
        <v>0</v>
      </c>
      <c r="CW49" s="17">
        <v>92.1</v>
      </c>
      <c r="CX49" s="17">
        <v>0</v>
      </c>
      <c r="CY49" s="17">
        <v>12.5</v>
      </c>
      <c r="CZ49" s="17">
        <v>0</v>
      </c>
      <c r="DA49" s="17">
        <v>15.2</v>
      </c>
      <c r="DB49" s="17">
        <v>9.9</v>
      </c>
      <c r="DC49" s="17">
        <v>5.4</v>
      </c>
      <c r="DD49" s="17">
        <v>0.6</v>
      </c>
      <c r="DE49" s="17">
        <v>1.5</v>
      </c>
      <c r="DF49" s="17">
        <v>4.2</v>
      </c>
      <c r="DG49" s="17">
        <v>20.100000000000001</v>
      </c>
      <c r="DH49" s="17">
        <v>20</v>
      </c>
      <c r="DI49" s="17">
        <v>10</v>
      </c>
      <c r="DJ49" s="17">
        <v>3.8</v>
      </c>
      <c r="DK49" s="17">
        <v>18.5</v>
      </c>
      <c r="DL49" s="17">
        <v>0</v>
      </c>
      <c r="DM49" s="17">
        <v>0</v>
      </c>
      <c r="DN49" s="17">
        <v>27.9</v>
      </c>
      <c r="DO49" s="17">
        <v>82.8</v>
      </c>
      <c r="DP49" s="17">
        <v>4.5</v>
      </c>
      <c r="DQ49" s="17">
        <v>1</v>
      </c>
      <c r="DR49" s="17">
        <v>2.2000000000000002</v>
      </c>
      <c r="DS49" s="17">
        <v>3</v>
      </c>
      <c r="DT49" s="17">
        <v>0</v>
      </c>
      <c r="DU49" s="17">
        <v>3.3</v>
      </c>
      <c r="DV49" s="17">
        <v>10.4</v>
      </c>
      <c r="DW49" s="17">
        <v>2.2000000000000002</v>
      </c>
      <c r="DX49" s="17">
        <v>0.4</v>
      </c>
      <c r="DY49" s="17">
        <v>11</v>
      </c>
      <c r="DZ49" s="17">
        <v>4.7</v>
      </c>
      <c r="EA49" s="17">
        <v>6.5</v>
      </c>
      <c r="EB49" s="17">
        <v>9.4</v>
      </c>
      <c r="EC49" s="17">
        <v>19.8</v>
      </c>
      <c r="ED49" s="17">
        <v>23.6</v>
      </c>
      <c r="EE49" s="17">
        <v>41.8</v>
      </c>
      <c r="EF49" s="17">
        <v>0</v>
      </c>
      <c r="EG49" s="17">
        <v>69.8</v>
      </c>
      <c r="EH49" s="17">
        <v>79.3</v>
      </c>
      <c r="EI49" s="17">
        <v>12.5</v>
      </c>
      <c r="EJ49" s="17">
        <v>5.3</v>
      </c>
      <c r="EK49" s="17">
        <v>10.8</v>
      </c>
      <c r="EL49" s="17">
        <v>3.2</v>
      </c>
      <c r="EM49" s="17">
        <v>8.3000000000000007</v>
      </c>
      <c r="EN49" s="17">
        <v>8.8000000000000007</v>
      </c>
      <c r="EO49" s="17">
        <v>9.6</v>
      </c>
      <c r="EP49" s="17">
        <v>9.6</v>
      </c>
      <c r="EQ49" s="17">
        <v>8.3000000000000007</v>
      </c>
      <c r="ER49" s="17">
        <v>0</v>
      </c>
      <c r="ES49" s="17">
        <v>0</v>
      </c>
      <c r="ET49" s="17">
        <v>0</v>
      </c>
      <c r="EU49" s="17">
        <v>0.3</v>
      </c>
      <c r="EV49" s="17">
        <v>130.5</v>
      </c>
      <c r="EW49" s="17">
        <v>123.8</v>
      </c>
      <c r="EX49" s="17">
        <v>0</v>
      </c>
      <c r="EY49" s="17">
        <v>0</v>
      </c>
      <c r="EZ49" s="17">
        <v>9.8000000000000007</v>
      </c>
      <c r="FA49" s="17">
        <v>19.899999999999999</v>
      </c>
      <c r="FB49" s="17">
        <v>10.3</v>
      </c>
      <c r="FC49" s="17">
        <v>44</v>
      </c>
      <c r="FD49" s="17">
        <v>18.399999999999999</v>
      </c>
      <c r="FE49" s="17"/>
      <c r="FF49" s="17"/>
      <c r="FG49" s="17">
        <v>17</v>
      </c>
      <c r="FH49" s="17"/>
      <c r="FI49" s="17">
        <v>6.9</v>
      </c>
      <c r="FJ49" s="17">
        <v>7391.98</v>
      </c>
      <c r="FK49" s="15"/>
      <c r="FL49" s="17">
        <v>23.45</v>
      </c>
      <c r="FM49" s="17">
        <v>7.9</v>
      </c>
      <c r="FN49" s="17"/>
      <c r="FO49" s="17">
        <v>13.2</v>
      </c>
      <c r="FP49" s="17">
        <v>26.9</v>
      </c>
      <c r="FQ49" s="17">
        <v>18.899999999999999</v>
      </c>
      <c r="FR49" s="17">
        <v>10.9</v>
      </c>
      <c r="FS49" s="17">
        <v>15.9</v>
      </c>
      <c r="FT49" s="17">
        <v>117.15</v>
      </c>
    </row>
    <row r="50" spans="1:176" ht="24" customHeight="1" x14ac:dyDescent="0.3">
      <c r="A50" s="18" t="s">
        <v>63</v>
      </c>
      <c r="B50" s="18" t="s">
        <v>826</v>
      </c>
      <c r="C50" s="19">
        <v>137.1</v>
      </c>
      <c r="D50" s="19">
        <v>647.77</v>
      </c>
      <c r="E50" s="19">
        <v>216.75</v>
      </c>
      <c r="F50" s="19"/>
      <c r="G50" s="19"/>
      <c r="H50" s="19">
        <v>90</v>
      </c>
      <c r="I50" s="19">
        <v>186</v>
      </c>
      <c r="J50" s="19"/>
      <c r="K50" s="19"/>
      <c r="L50" s="19"/>
      <c r="M50" s="19">
        <v>206.5</v>
      </c>
      <c r="N50" s="19">
        <v>210</v>
      </c>
      <c r="O50" s="19">
        <v>197.6</v>
      </c>
      <c r="P50" s="19"/>
      <c r="Q50" s="19"/>
      <c r="R50" s="19">
        <v>328.3</v>
      </c>
      <c r="S50" s="19">
        <v>4.7</v>
      </c>
      <c r="T50" s="19"/>
      <c r="U50" s="19"/>
      <c r="V50" s="19"/>
      <c r="W50" s="19"/>
      <c r="X50" s="19">
        <v>163.9</v>
      </c>
      <c r="Y50" s="19">
        <v>7.3</v>
      </c>
      <c r="Z50" s="19">
        <v>5.5</v>
      </c>
      <c r="AA50" s="19"/>
      <c r="AB50" s="19">
        <v>6.9</v>
      </c>
      <c r="AC50" s="19">
        <v>14.5</v>
      </c>
      <c r="AD50" s="19">
        <v>130.5</v>
      </c>
      <c r="AE50" s="19"/>
      <c r="AF50" s="19"/>
      <c r="AG50" s="19"/>
      <c r="AH50" s="19"/>
      <c r="AI50" s="19">
        <v>110.3</v>
      </c>
      <c r="AJ50" s="19">
        <v>172.6</v>
      </c>
      <c r="AK50" s="19"/>
      <c r="AL50" s="19"/>
      <c r="AM50" s="19"/>
      <c r="AN50" s="19">
        <v>6.5</v>
      </c>
      <c r="AO50" s="19">
        <v>304.8</v>
      </c>
      <c r="AP50" s="19">
        <v>46.6</v>
      </c>
      <c r="AQ50" s="19">
        <v>119.4</v>
      </c>
      <c r="AR50" s="19">
        <v>23.1</v>
      </c>
      <c r="AS50" s="19">
        <v>18.8</v>
      </c>
      <c r="AT50" s="19">
        <v>13.2</v>
      </c>
      <c r="AU50" s="19">
        <v>89.4</v>
      </c>
      <c r="AV50" s="19">
        <v>182.3</v>
      </c>
      <c r="AW50" s="19">
        <v>182.8</v>
      </c>
      <c r="AX50" s="19">
        <v>183.8</v>
      </c>
      <c r="AY50" s="19">
        <v>99.7</v>
      </c>
      <c r="AZ50" s="19">
        <v>8</v>
      </c>
      <c r="BA50" s="19">
        <v>2.6</v>
      </c>
      <c r="BB50" s="19">
        <v>17.8</v>
      </c>
      <c r="BC50" s="19">
        <v>43.5</v>
      </c>
      <c r="BD50" s="19"/>
      <c r="BE50" s="19">
        <v>16</v>
      </c>
      <c r="BF50" s="19">
        <v>118.7</v>
      </c>
      <c r="BG50" s="19"/>
      <c r="BH50" s="19"/>
      <c r="BI50" s="19"/>
      <c r="BJ50" s="19"/>
      <c r="BK50" s="19"/>
      <c r="BL50" s="19"/>
      <c r="BM50" s="19"/>
      <c r="BN50" s="19"/>
      <c r="BO50" s="19"/>
      <c r="BP50" s="19">
        <v>74.599999999999994</v>
      </c>
      <c r="BQ50" s="19">
        <v>178.2</v>
      </c>
      <c r="BR50" s="19">
        <v>175.8</v>
      </c>
      <c r="BS50" s="19">
        <v>200</v>
      </c>
      <c r="BT50" s="19">
        <v>276</v>
      </c>
      <c r="BU50" s="19"/>
      <c r="BV50" s="19"/>
      <c r="BW50" s="19"/>
      <c r="BX50" s="19"/>
      <c r="BY50" s="19"/>
      <c r="BZ50" s="19"/>
      <c r="CA50" s="19"/>
      <c r="CB50" s="19"/>
      <c r="CC50" s="19">
        <v>3.9</v>
      </c>
      <c r="CD50" s="19">
        <v>105.1</v>
      </c>
      <c r="CE50" s="19">
        <v>111.6</v>
      </c>
      <c r="CF50" s="19">
        <v>66.8</v>
      </c>
      <c r="CG50" s="19">
        <v>78.900000000000006</v>
      </c>
      <c r="CH50" s="19">
        <v>15.2</v>
      </c>
      <c r="CI50" s="19"/>
      <c r="CJ50" s="19"/>
      <c r="CK50" s="19"/>
      <c r="CL50" s="19">
        <v>146.6</v>
      </c>
      <c r="CM50" s="19">
        <v>147.69999999999999</v>
      </c>
      <c r="CN50" s="19">
        <v>149.5</v>
      </c>
      <c r="CO50" s="19"/>
      <c r="CP50" s="19"/>
      <c r="CQ50" s="19"/>
      <c r="CR50" s="19"/>
      <c r="CS50" s="19"/>
      <c r="CT50" s="19">
        <v>217.3</v>
      </c>
      <c r="CU50" s="19">
        <v>103.7</v>
      </c>
      <c r="CV50" s="19">
        <v>0</v>
      </c>
      <c r="CW50" s="19">
        <v>102.2</v>
      </c>
      <c r="CX50" s="19">
        <v>0</v>
      </c>
      <c r="CY50" s="19">
        <v>7.9</v>
      </c>
      <c r="CZ50" s="19">
        <v>0</v>
      </c>
      <c r="DA50" s="19">
        <v>15.2</v>
      </c>
      <c r="DB50" s="19">
        <v>9.9</v>
      </c>
      <c r="DC50" s="19">
        <v>5.4</v>
      </c>
      <c r="DD50" s="19">
        <v>0.6</v>
      </c>
      <c r="DE50" s="19">
        <v>1.5</v>
      </c>
      <c r="DF50" s="19">
        <v>4.0999999999999996</v>
      </c>
      <c r="DG50" s="19">
        <v>20.3</v>
      </c>
      <c r="DH50" s="19">
        <v>20</v>
      </c>
      <c r="DI50" s="19">
        <v>10</v>
      </c>
      <c r="DJ50" s="19">
        <v>3.8</v>
      </c>
      <c r="DK50" s="19">
        <v>18.5</v>
      </c>
      <c r="DL50" s="19">
        <v>0</v>
      </c>
      <c r="DM50" s="19">
        <v>0</v>
      </c>
      <c r="DN50" s="19">
        <v>28</v>
      </c>
      <c r="DO50" s="19">
        <v>82.8</v>
      </c>
      <c r="DP50" s="19">
        <v>4.5</v>
      </c>
      <c r="DQ50" s="19">
        <v>1</v>
      </c>
      <c r="DR50" s="19">
        <v>2.2000000000000002</v>
      </c>
      <c r="DS50" s="19">
        <v>3</v>
      </c>
      <c r="DT50" s="19">
        <v>0</v>
      </c>
      <c r="DU50" s="19">
        <v>3.3</v>
      </c>
      <c r="DV50" s="19">
        <v>10.4</v>
      </c>
      <c r="DW50" s="19">
        <v>2.2000000000000002</v>
      </c>
      <c r="DX50" s="19">
        <v>0.4</v>
      </c>
      <c r="DY50" s="19">
        <v>11</v>
      </c>
      <c r="DZ50" s="19">
        <v>4.5999999999999996</v>
      </c>
      <c r="EA50" s="19">
        <v>6.6</v>
      </c>
      <c r="EB50" s="19">
        <v>9.5</v>
      </c>
      <c r="EC50" s="19">
        <v>19.8</v>
      </c>
      <c r="ED50" s="19">
        <v>18.100000000000001</v>
      </c>
      <c r="EE50" s="19">
        <v>43</v>
      </c>
      <c r="EF50" s="19">
        <v>0</v>
      </c>
      <c r="EG50" s="19">
        <v>72.599999999999994</v>
      </c>
      <c r="EH50" s="19">
        <v>75</v>
      </c>
      <c r="EI50" s="19">
        <v>12.9</v>
      </c>
      <c r="EJ50" s="19">
        <v>6.1</v>
      </c>
      <c r="EK50" s="19">
        <v>10.5</v>
      </c>
      <c r="EL50" s="19">
        <v>3.2</v>
      </c>
      <c r="EM50" s="19">
        <v>8.3000000000000007</v>
      </c>
      <c r="EN50" s="19">
        <v>8.8000000000000007</v>
      </c>
      <c r="EO50" s="19">
        <v>9.6</v>
      </c>
      <c r="EP50" s="19">
        <v>9.6</v>
      </c>
      <c r="EQ50" s="19">
        <v>4.3</v>
      </c>
      <c r="ER50" s="19">
        <v>0</v>
      </c>
      <c r="ES50" s="19">
        <v>0</v>
      </c>
      <c r="ET50" s="19">
        <v>0</v>
      </c>
      <c r="EU50" s="19">
        <v>0.3</v>
      </c>
      <c r="EV50" s="19">
        <v>126.4</v>
      </c>
      <c r="EW50" s="19">
        <v>121.1</v>
      </c>
      <c r="EX50" s="19">
        <v>0</v>
      </c>
      <c r="EY50" s="19">
        <v>0</v>
      </c>
      <c r="EZ50" s="19">
        <v>9.8000000000000007</v>
      </c>
      <c r="FA50" s="19">
        <v>19.899999999999999</v>
      </c>
      <c r="FB50" s="19">
        <v>10.1</v>
      </c>
      <c r="FC50" s="19">
        <v>44.2</v>
      </c>
      <c r="FD50" s="19">
        <v>18.5</v>
      </c>
      <c r="FE50" s="19"/>
      <c r="FF50" s="19"/>
      <c r="FG50" s="19">
        <v>17.399999999999999</v>
      </c>
      <c r="FH50" s="19"/>
      <c r="FI50" s="19">
        <v>5.6</v>
      </c>
      <c r="FJ50" s="19">
        <v>7428.12</v>
      </c>
      <c r="FK50" s="15"/>
      <c r="FL50" s="19">
        <v>23.56</v>
      </c>
      <c r="FM50" s="19">
        <v>7.9</v>
      </c>
      <c r="FN50" s="19"/>
      <c r="FO50" s="19">
        <v>13.2</v>
      </c>
      <c r="FP50" s="19">
        <v>26.9</v>
      </c>
      <c r="FQ50" s="19">
        <v>18.899999999999999</v>
      </c>
      <c r="FR50" s="19">
        <v>10.9</v>
      </c>
      <c r="FS50" s="19">
        <v>16.100000000000001</v>
      </c>
      <c r="FT50" s="19">
        <v>117.46</v>
      </c>
    </row>
    <row r="51" spans="1:176" ht="24" customHeight="1" x14ac:dyDescent="0.3">
      <c r="A51" s="13" t="s">
        <v>63</v>
      </c>
      <c r="B51" s="13" t="s">
        <v>827</v>
      </c>
      <c r="C51" s="14">
        <v>141.9</v>
      </c>
      <c r="D51" s="14">
        <v>647.46</v>
      </c>
      <c r="E51" s="14">
        <v>216.82</v>
      </c>
      <c r="F51" s="14"/>
      <c r="G51" s="14"/>
      <c r="H51" s="14">
        <v>91.2</v>
      </c>
      <c r="I51" s="14">
        <v>188.4</v>
      </c>
      <c r="J51" s="14"/>
      <c r="K51" s="14"/>
      <c r="L51" s="14"/>
      <c r="M51" s="14">
        <v>205.3</v>
      </c>
      <c r="N51" s="14">
        <v>208.9</v>
      </c>
      <c r="O51" s="14">
        <v>197.1</v>
      </c>
      <c r="P51" s="14"/>
      <c r="Q51" s="14"/>
      <c r="R51" s="14">
        <v>287.60000000000002</v>
      </c>
      <c r="S51" s="14">
        <v>4.7</v>
      </c>
      <c r="T51" s="14"/>
      <c r="U51" s="14"/>
      <c r="V51" s="14"/>
      <c r="W51" s="14"/>
      <c r="X51" s="14">
        <v>165.3</v>
      </c>
      <c r="Y51" s="14">
        <v>7.6</v>
      </c>
      <c r="Z51" s="14">
        <v>5.5</v>
      </c>
      <c r="AA51" s="14"/>
      <c r="AB51" s="14">
        <v>6.8</v>
      </c>
      <c r="AC51" s="14">
        <v>14.6</v>
      </c>
      <c r="AD51" s="14">
        <v>130.69999999999999</v>
      </c>
      <c r="AE51" s="14"/>
      <c r="AF51" s="14"/>
      <c r="AG51" s="14"/>
      <c r="AH51" s="14"/>
      <c r="AI51" s="14">
        <v>110.5</v>
      </c>
      <c r="AJ51" s="14">
        <v>158</v>
      </c>
      <c r="AK51" s="14"/>
      <c r="AL51" s="14"/>
      <c r="AM51" s="14"/>
      <c r="AN51" s="14">
        <v>6.5</v>
      </c>
      <c r="AO51" s="14">
        <v>304.8</v>
      </c>
      <c r="AP51" s="14">
        <v>47.6</v>
      </c>
      <c r="AQ51" s="14">
        <v>120.3</v>
      </c>
      <c r="AR51" s="14">
        <v>24.9</v>
      </c>
      <c r="AS51" s="14">
        <v>18.8</v>
      </c>
      <c r="AT51" s="14">
        <v>13.2</v>
      </c>
      <c r="AU51" s="14">
        <v>90.3</v>
      </c>
      <c r="AV51" s="14">
        <v>183.6</v>
      </c>
      <c r="AW51" s="14">
        <v>183.9</v>
      </c>
      <c r="AX51" s="14">
        <v>183.6</v>
      </c>
      <c r="AY51" s="14">
        <v>101.2</v>
      </c>
      <c r="AZ51" s="14">
        <v>7.9</v>
      </c>
      <c r="BA51" s="14">
        <v>2.5</v>
      </c>
      <c r="BB51" s="14">
        <v>25</v>
      </c>
      <c r="BC51" s="14">
        <v>44.3</v>
      </c>
      <c r="BD51" s="14"/>
      <c r="BE51" s="14">
        <v>16.100000000000001</v>
      </c>
      <c r="BF51" s="14">
        <v>119.9</v>
      </c>
      <c r="BG51" s="14"/>
      <c r="BH51" s="14"/>
      <c r="BI51" s="14"/>
      <c r="BJ51" s="14"/>
      <c r="BK51" s="14"/>
      <c r="BL51" s="14"/>
      <c r="BM51" s="14"/>
      <c r="BN51" s="14"/>
      <c r="BO51" s="14"/>
      <c r="BP51" s="14">
        <v>74.8</v>
      </c>
      <c r="BQ51" s="14">
        <v>177</v>
      </c>
      <c r="BR51" s="14">
        <v>174.7</v>
      </c>
      <c r="BS51" s="14">
        <v>200</v>
      </c>
      <c r="BT51" s="14">
        <v>275.3</v>
      </c>
      <c r="BU51" s="14"/>
      <c r="BV51" s="14"/>
      <c r="BW51" s="14"/>
      <c r="BX51" s="14"/>
      <c r="BY51" s="14"/>
      <c r="BZ51" s="14"/>
      <c r="CA51" s="14"/>
      <c r="CB51" s="14"/>
      <c r="CC51" s="14">
        <v>4</v>
      </c>
      <c r="CD51" s="14">
        <v>107.4</v>
      </c>
      <c r="CE51" s="14">
        <v>110.7</v>
      </c>
      <c r="CF51" s="14">
        <v>68</v>
      </c>
      <c r="CG51" s="14">
        <v>80.400000000000006</v>
      </c>
      <c r="CH51" s="14">
        <v>15.3</v>
      </c>
      <c r="CI51" s="14"/>
      <c r="CJ51" s="14"/>
      <c r="CK51" s="14"/>
      <c r="CL51" s="14">
        <v>145.9</v>
      </c>
      <c r="CM51" s="14">
        <v>146.5</v>
      </c>
      <c r="CN51" s="14">
        <v>149.1</v>
      </c>
      <c r="CO51" s="14"/>
      <c r="CP51" s="14"/>
      <c r="CQ51" s="14"/>
      <c r="CR51" s="14"/>
      <c r="CS51" s="14"/>
      <c r="CT51" s="14">
        <v>216.4</v>
      </c>
      <c r="CU51" s="14">
        <v>103.6</v>
      </c>
      <c r="CV51" s="14">
        <v>0</v>
      </c>
      <c r="CW51" s="14">
        <v>94.3</v>
      </c>
      <c r="CX51" s="14">
        <v>0</v>
      </c>
      <c r="CY51" s="14">
        <v>12.6</v>
      </c>
      <c r="CZ51" s="14">
        <v>0</v>
      </c>
      <c r="DA51" s="14">
        <v>15.2</v>
      </c>
      <c r="DB51" s="14">
        <v>9.9</v>
      </c>
      <c r="DC51" s="14">
        <v>5.4</v>
      </c>
      <c r="DD51" s="14">
        <v>0.6</v>
      </c>
      <c r="DE51" s="14">
        <v>1.5</v>
      </c>
      <c r="DF51" s="14">
        <v>4.0999999999999996</v>
      </c>
      <c r="DG51" s="14">
        <v>20.399999999999999</v>
      </c>
      <c r="DH51" s="14">
        <v>20</v>
      </c>
      <c r="DI51" s="14">
        <v>10</v>
      </c>
      <c r="DJ51" s="14">
        <v>3.7</v>
      </c>
      <c r="DK51" s="14">
        <v>18.5</v>
      </c>
      <c r="DL51" s="14">
        <v>0</v>
      </c>
      <c r="DM51" s="14">
        <v>0</v>
      </c>
      <c r="DN51" s="14">
        <v>28.1</v>
      </c>
      <c r="DO51" s="14">
        <v>82.7</v>
      </c>
      <c r="DP51" s="14">
        <v>4.5</v>
      </c>
      <c r="DQ51" s="14">
        <v>1</v>
      </c>
      <c r="DR51" s="14">
        <v>2.2000000000000002</v>
      </c>
      <c r="DS51" s="14">
        <v>3</v>
      </c>
      <c r="DT51" s="14">
        <v>0</v>
      </c>
      <c r="DU51" s="14">
        <v>3.3</v>
      </c>
      <c r="DV51" s="14">
        <v>10.4</v>
      </c>
      <c r="DW51" s="14">
        <v>2.1</v>
      </c>
      <c r="DX51" s="14">
        <v>0.4</v>
      </c>
      <c r="DY51" s="14">
        <v>11</v>
      </c>
      <c r="DZ51" s="14">
        <v>4.5999999999999996</v>
      </c>
      <c r="EA51" s="14">
        <v>6.6</v>
      </c>
      <c r="EB51" s="14">
        <v>9.6</v>
      </c>
      <c r="EC51" s="14">
        <v>19.8</v>
      </c>
      <c r="ED51" s="14">
        <v>18.100000000000001</v>
      </c>
      <c r="EE51" s="14">
        <v>47.3</v>
      </c>
      <c r="EF51" s="14">
        <v>0</v>
      </c>
      <c r="EG51" s="14">
        <v>72.8</v>
      </c>
      <c r="EH51" s="14">
        <v>76.099999999999994</v>
      </c>
      <c r="EI51" s="14">
        <v>11.9</v>
      </c>
      <c r="EJ51" s="14">
        <v>5.9</v>
      </c>
      <c r="EK51" s="14">
        <v>10.5</v>
      </c>
      <c r="EL51" s="14">
        <v>3.2</v>
      </c>
      <c r="EM51" s="14">
        <v>8.3000000000000007</v>
      </c>
      <c r="EN51" s="14">
        <v>8.8000000000000007</v>
      </c>
      <c r="EO51" s="14">
        <v>9.6</v>
      </c>
      <c r="EP51" s="14">
        <v>9.6</v>
      </c>
      <c r="EQ51" s="14">
        <v>11.2</v>
      </c>
      <c r="ER51" s="14">
        <v>0</v>
      </c>
      <c r="ES51" s="14">
        <v>0</v>
      </c>
      <c r="ET51" s="14">
        <v>0</v>
      </c>
      <c r="EU51" s="14">
        <v>0.3</v>
      </c>
      <c r="EV51" s="14">
        <v>95.3</v>
      </c>
      <c r="EW51" s="14">
        <v>76</v>
      </c>
      <c r="EX51" s="14">
        <v>0</v>
      </c>
      <c r="EY51" s="14">
        <v>0</v>
      </c>
      <c r="EZ51" s="14">
        <v>9.8000000000000007</v>
      </c>
      <c r="FA51" s="14">
        <v>20</v>
      </c>
      <c r="FB51" s="14">
        <v>9.9</v>
      </c>
      <c r="FC51" s="14">
        <v>44.1</v>
      </c>
      <c r="FD51" s="14">
        <v>18.3</v>
      </c>
      <c r="FE51" s="14"/>
      <c r="FF51" s="14"/>
      <c r="FG51" s="14">
        <v>17.899999999999999</v>
      </c>
      <c r="FH51" s="14"/>
      <c r="FI51" s="14">
        <v>5.9</v>
      </c>
      <c r="FJ51" s="14">
        <v>7328.18</v>
      </c>
      <c r="FK51" s="15"/>
      <c r="FL51" s="14">
        <v>23.44</v>
      </c>
      <c r="FM51" s="14">
        <v>7.9</v>
      </c>
      <c r="FN51" s="14"/>
      <c r="FO51" s="14">
        <v>13.2</v>
      </c>
      <c r="FP51" s="14">
        <v>27</v>
      </c>
      <c r="FQ51" s="14">
        <v>18.899999999999999</v>
      </c>
      <c r="FR51" s="14">
        <v>10.9</v>
      </c>
      <c r="FS51" s="14">
        <v>16.100000000000001</v>
      </c>
      <c r="FT51" s="14">
        <v>117.44</v>
      </c>
    </row>
    <row r="52" spans="1:176" ht="24" customHeight="1" x14ac:dyDescent="0.3">
      <c r="A52" s="16" t="s">
        <v>63</v>
      </c>
      <c r="B52" s="16" t="s">
        <v>828</v>
      </c>
      <c r="C52" s="17">
        <v>137.9</v>
      </c>
      <c r="D52" s="17">
        <v>646.4</v>
      </c>
      <c r="E52" s="17">
        <v>215.42</v>
      </c>
      <c r="F52" s="17"/>
      <c r="G52" s="17"/>
      <c r="H52" s="17">
        <v>90.1</v>
      </c>
      <c r="I52" s="17">
        <v>188.6</v>
      </c>
      <c r="J52" s="17"/>
      <c r="K52" s="17"/>
      <c r="L52" s="17"/>
      <c r="M52" s="17">
        <v>206.6</v>
      </c>
      <c r="N52" s="17">
        <v>209.4</v>
      </c>
      <c r="O52" s="17">
        <v>197.4</v>
      </c>
      <c r="P52" s="17"/>
      <c r="Q52" s="17"/>
      <c r="R52" s="17">
        <v>260.10000000000002</v>
      </c>
      <c r="S52" s="17">
        <v>4.7</v>
      </c>
      <c r="T52" s="17"/>
      <c r="U52" s="17"/>
      <c r="V52" s="17"/>
      <c r="W52" s="17"/>
      <c r="X52" s="17">
        <v>163.69999999999999</v>
      </c>
      <c r="Y52" s="17">
        <v>7.2</v>
      </c>
      <c r="Z52" s="17">
        <v>5.3</v>
      </c>
      <c r="AA52" s="17"/>
      <c r="AB52" s="17">
        <v>6.8</v>
      </c>
      <c r="AC52" s="17">
        <v>14.6</v>
      </c>
      <c r="AD52" s="17">
        <v>130.5</v>
      </c>
      <c r="AE52" s="17"/>
      <c r="AF52" s="17"/>
      <c r="AG52" s="17"/>
      <c r="AH52" s="17"/>
      <c r="AI52" s="17">
        <v>110.1</v>
      </c>
      <c r="AJ52" s="17">
        <v>171.8</v>
      </c>
      <c r="AK52" s="17"/>
      <c r="AL52" s="17"/>
      <c r="AM52" s="17"/>
      <c r="AN52" s="17">
        <v>6.5</v>
      </c>
      <c r="AO52" s="17">
        <v>304.3</v>
      </c>
      <c r="AP52" s="17">
        <v>48</v>
      </c>
      <c r="AQ52" s="17">
        <v>118.4</v>
      </c>
      <c r="AR52" s="17">
        <v>24</v>
      </c>
      <c r="AS52" s="17">
        <v>18.8</v>
      </c>
      <c r="AT52" s="17">
        <v>13.2</v>
      </c>
      <c r="AU52" s="17">
        <v>88.5</v>
      </c>
      <c r="AV52" s="17">
        <v>182.4</v>
      </c>
      <c r="AW52" s="17">
        <v>182.3</v>
      </c>
      <c r="AX52" s="17">
        <v>183.7</v>
      </c>
      <c r="AY52" s="17">
        <v>98.9</v>
      </c>
      <c r="AZ52" s="17">
        <v>8.1</v>
      </c>
      <c r="BA52" s="17">
        <v>2.6</v>
      </c>
      <c r="BB52" s="17">
        <v>17.600000000000001</v>
      </c>
      <c r="BC52" s="17">
        <v>43.4</v>
      </c>
      <c r="BD52" s="17"/>
      <c r="BE52" s="17">
        <v>15.9</v>
      </c>
      <c r="BF52" s="17">
        <v>133.30000000000001</v>
      </c>
      <c r="BG52" s="17"/>
      <c r="BH52" s="17"/>
      <c r="BI52" s="17"/>
      <c r="BJ52" s="17"/>
      <c r="BK52" s="17"/>
      <c r="BL52" s="17"/>
      <c r="BM52" s="17"/>
      <c r="BN52" s="17"/>
      <c r="BO52" s="17"/>
      <c r="BP52" s="17">
        <v>74.599999999999994</v>
      </c>
      <c r="BQ52" s="17">
        <v>178</v>
      </c>
      <c r="BR52" s="17">
        <v>175.8</v>
      </c>
      <c r="BS52" s="17">
        <v>200</v>
      </c>
      <c r="BT52" s="17">
        <v>275.60000000000002</v>
      </c>
      <c r="BU52" s="17"/>
      <c r="BV52" s="17"/>
      <c r="BW52" s="17"/>
      <c r="BX52" s="17"/>
      <c r="BY52" s="17"/>
      <c r="BZ52" s="17"/>
      <c r="CA52" s="17"/>
      <c r="CB52" s="17"/>
      <c r="CC52" s="17">
        <v>4</v>
      </c>
      <c r="CD52" s="17">
        <v>103.6</v>
      </c>
      <c r="CE52" s="17">
        <v>108.5</v>
      </c>
      <c r="CF52" s="17">
        <v>67.7</v>
      </c>
      <c r="CG52" s="17">
        <v>79.3</v>
      </c>
      <c r="CH52" s="17">
        <v>23.2</v>
      </c>
      <c r="CI52" s="17"/>
      <c r="CJ52" s="17"/>
      <c r="CK52" s="17"/>
      <c r="CL52" s="17">
        <v>146.30000000000001</v>
      </c>
      <c r="CM52" s="17">
        <v>147.1</v>
      </c>
      <c r="CN52" s="17">
        <v>149.19999999999999</v>
      </c>
      <c r="CO52" s="17"/>
      <c r="CP52" s="17"/>
      <c r="CQ52" s="17"/>
      <c r="CR52" s="17"/>
      <c r="CS52" s="17"/>
      <c r="CT52" s="17">
        <v>217.1</v>
      </c>
      <c r="CU52" s="17">
        <v>103.5</v>
      </c>
      <c r="CV52" s="17">
        <v>0</v>
      </c>
      <c r="CW52" s="17">
        <v>91</v>
      </c>
      <c r="CX52" s="17">
        <v>0</v>
      </c>
      <c r="CY52" s="17">
        <v>12.2</v>
      </c>
      <c r="CZ52" s="17">
        <v>0</v>
      </c>
      <c r="DA52" s="17">
        <v>15.4</v>
      </c>
      <c r="DB52" s="17">
        <v>9.9</v>
      </c>
      <c r="DC52" s="17">
        <v>5.5</v>
      </c>
      <c r="DD52" s="17">
        <v>0.6</v>
      </c>
      <c r="DE52" s="17">
        <v>1.5</v>
      </c>
      <c r="DF52" s="17">
        <v>4.2</v>
      </c>
      <c r="DG52" s="17">
        <v>20.3</v>
      </c>
      <c r="DH52" s="17">
        <v>20</v>
      </c>
      <c r="DI52" s="17">
        <v>10</v>
      </c>
      <c r="DJ52" s="17">
        <v>3.6</v>
      </c>
      <c r="DK52" s="17">
        <v>18.5</v>
      </c>
      <c r="DL52" s="17">
        <v>0</v>
      </c>
      <c r="DM52" s="17">
        <v>0</v>
      </c>
      <c r="DN52" s="17">
        <v>28.1</v>
      </c>
      <c r="DO52" s="17">
        <v>82.5</v>
      </c>
      <c r="DP52" s="17">
        <v>4.5</v>
      </c>
      <c r="DQ52" s="17">
        <v>1</v>
      </c>
      <c r="DR52" s="17">
        <v>2.2000000000000002</v>
      </c>
      <c r="DS52" s="17">
        <v>3</v>
      </c>
      <c r="DT52" s="17">
        <v>0</v>
      </c>
      <c r="DU52" s="17">
        <v>3.3</v>
      </c>
      <c r="DV52" s="17">
        <v>10.4</v>
      </c>
      <c r="DW52" s="17">
        <v>2</v>
      </c>
      <c r="DX52" s="17">
        <v>0.4</v>
      </c>
      <c r="DY52" s="17">
        <v>11</v>
      </c>
      <c r="DZ52" s="17">
        <v>4.5</v>
      </c>
      <c r="EA52" s="17">
        <v>6.5</v>
      </c>
      <c r="EB52" s="17">
        <v>9.5</v>
      </c>
      <c r="EC52" s="17">
        <v>19.899999999999999</v>
      </c>
      <c r="ED52" s="17">
        <v>20.399999999999999</v>
      </c>
      <c r="EE52" s="17">
        <v>45.4</v>
      </c>
      <c r="EF52" s="17">
        <v>0</v>
      </c>
      <c r="EG52" s="17">
        <v>71.3</v>
      </c>
      <c r="EH52" s="17">
        <v>77.099999999999994</v>
      </c>
      <c r="EI52" s="17">
        <v>12.7</v>
      </c>
      <c r="EJ52" s="17">
        <v>5.5</v>
      </c>
      <c r="EK52" s="17">
        <v>10.5</v>
      </c>
      <c r="EL52" s="17">
        <v>3.2</v>
      </c>
      <c r="EM52" s="17">
        <v>8.3000000000000007</v>
      </c>
      <c r="EN52" s="17">
        <v>8.8000000000000007</v>
      </c>
      <c r="EO52" s="17">
        <v>9.6</v>
      </c>
      <c r="EP52" s="17">
        <v>9.6</v>
      </c>
      <c r="EQ52" s="17">
        <v>8.6</v>
      </c>
      <c r="ER52" s="17">
        <v>0</v>
      </c>
      <c r="ES52" s="17">
        <v>0</v>
      </c>
      <c r="ET52" s="17">
        <v>0</v>
      </c>
      <c r="EU52" s="17">
        <v>0.3</v>
      </c>
      <c r="EV52" s="17">
        <v>79.2</v>
      </c>
      <c r="EW52" s="17">
        <v>68</v>
      </c>
      <c r="EX52" s="17">
        <v>0</v>
      </c>
      <c r="EY52" s="17">
        <v>0</v>
      </c>
      <c r="EZ52" s="17">
        <v>9.8000000000000007</v>
      </c>
      <c r="FA52" s="17">
        <v>20</v>
      </c>
      <c r="FB52" s="17">
        <v>9.9</v>
      </c>
      <c r="FC52" s="17">
        <v>43.7</v>
      </c>
      <c r="FD52" s="17">
        <v>19.5</v>
      </c>
      <c r="FE52" s="17"/>
      <c r="FF52" s="17"/>
      <c r="FG52" s="17">
        <v>17.2</v>
      </c>
      <c r="FH52" s="17"/>
      <c r="FI52" s="17">
        <v>6.2</v>
      </c>
      <c r="FJ52" s="17">
        <v>7276.32</v>
      </c>
      <c r="FK52" s="15"/>
      <c r="FL52" s="17">
        <v>23.44</v>
      </c>
      <c r="FM52" s="17">
        <v>7.9</v>
      </c>
      <c r="FN52" s="17"/>
      <c r="FO52" s="17">
        <v>13.2</v>
      </c>
      <c r="FP52" s="17">
        <v>27</v>
      </c>
      <c r="FQ52" s="17">
        <v>18.899999999999999</v>
      </c>
      <c r="FR52" s="17">
        <v>10.9</v>
      </c>
      <c r="FS52" s="17">
        <v>16.100000000000001</v>
      </c>
      <c r="FT52" s="17">
        <v>117.44</v>
      </c>
    </row>
    <row r="53" spans="1:176" ht="24" customHeight="1" x14ac:dyDescent="0.3">
      <c r="A53" s="16" t="s">
        <v>63</v>
      </c>
      <c r="B53" s="16" t="s">
        <v>829</v>
      </c>
      <c r="C53" s="17">
        <v>139.6</v>
      </c>
      <c r="D53" s="17">
        <v>648.05999999999995</v>
      </c>
      <c r="E53" s="17">
        <v>218.08</v>
      </c>
      <c r="F53" s="17"/>
      <c r="G53" s="17"/>
      <c r="H53" s="17">
        <v>90</v>
      </c>
      <c r="I53" s="17">
        <v>188.5</v>
      </c>
      <c r="J53" s="17"/>
      <c r="K53" s="17"/>
      <c r="L53" s="17"/>
      <c r="M53" s="17">
        <v>206.2</v>
      </c>
      <c r="N53" s="17">
        <v>209.5</v>
      </c>
      <c r="O53" s="17">
        <v>197.7</v>
      </c>
      <c r="P53" s="17"/>
      <c r="Q53" s="17"/>
      <c r="R53" s="17">
        <v>280.5</v>
      </c>
      <c r="S53" s="17">
        <v>4.7</v>
      </c>
      <c r="T53" s="17"/>
      <c r="U53" s="17"/>
      <c r="V53" s="17"/>
      <c r="W53" s="17"/>
      <c r="X53" s="17">
        <v>161.30000000000001</v>
      </c>
      <c r="Y53" s="17">
        <v>7.2</v>
      </c>
      <c r="Z53" s="17">
        <v>5.2</v>
      </c>
      <c r="AA53" s="17"/>
      <c r="AB53" s="17">
        <v>6.8</v>
      </c>
      <c r="AC53" s="17">
        <v>14.7</v>
      </c>
      <c r="AD53" s="17">
        <v>130.69999999999999</v>
      </c>
      <c r="AE53" s="17"/>
      <c r="AF53" s="17"/>
      <c r="AG53" s="17"/>
      <c r="AH53" s="17"/>
      <c r="AI53" s="17">
        <v>110.1</v>
      </c>
      <c r="AJ53" s="17">
        <v>168</v>
      </c>
      <c r="AK53" s="17"/>
      <c r="AL53" s="17"/>
      <c r="AM53" s="17"/>
      <c r="AN53" s="17">
        <v>6.5</v>
      </c>
      <c r="AO53" s="17">
        <v>153.1</v>
      </c>
      <c r="AP53" s="17">
        <v>46.9</v>
      </c>
      <c r="AQ53" s="17">
        <v>120.9</v>
      </c>
      <c r="AR53" s="17">
        <v>24.6</v>
      </c>
      <c r="AS53" s="17">
        <v>18.8</v>
      </c>
      <c r="AT53" s="17">
        <v>13.2</v>
      </c>
      <c r="AU53" s="17">
        <v>90</v>
      </c>
      <c r="AV53" s="17">
        <v>180.7</v>
      </c>
      <c r="AW53" s="17">
        <v>182.4</v>
      </c>
      <c r="AX53" s="17">
        <v>184.1</v>
      </c>
      <c r="AY53" s="17">
        <v>99.4</v>
      </c>
      <c r="AZ53" s="17">
        <v>8.1</v>
      </c>
      <c r="BA53" s="17">
        <v>2.6</v>
      </c>
      <c r="BB53" s="17">
        <v>17.7</v>
      </c>
      <c r="BC53" s="17">
        <v>43.4</v>
      </c>
      <c r="BD53" s="17"/>
      <c r="BE53" s="17">
        <v>16</v>
      </c>
      <c r="BF53" s="17">
        <v>134.80000000000001</v>
      </c>
      <c r="BG53" s="17"/>
      <c r="BH53" s="17"/>
      <c r="BI53" s="17"/>
      <c r="BJ53" s="17"/>
      <c r="BK53" s="17"/>
      <c r="BL53" s="17"/>
      <c r="BM53" s="17"/>
      <c r="BN53" s="17"/>
      <c r="BO53" s="17"/>
      <c r="BP53" s="17">
        <v>74.599999999999994</v>
      </c>
      <c r="BQ53" s="17">
        <v>178.2</v>
      </c>
      <c r="BR53" s="17">
        <v>176</v>
      </c>
      <c r="BS53" s="17">
        <v>200</v>
      </c>
      <c r="BT53" s="17">
        <v>275.89999999999998</v>
      </c>
      <c r="BU53" s="17"/>
      <c r="BV53" s="17"/>
      <c r="BW53" s="17"/>
      <c r="BX53" s="17"/>
      <c r="BY53" s="17"/>
      <c r="BZ53" s="17"/>
      <c r="CA53" s="17"/>
      <c r="CB53" s="17"/>
      <c r="CC53" s="17">
        <v>4</v>
      </c>
      <c r="CD53" s="17">
        <v>119.6</v>
      </c>
      <c r="CE53" s="17">
        <v>111.1</v>
      </c>
      <c r="CF53" s="17">
        <v>67.7</v>
      </c>
      <c r="CG53" s="17">
        <v>73.2</v>
      </c>
      <c r="CH53" s="17">
        <v>20.9</v>
      </c>
      <c r="CI53" s="17"/>
      <c r="CJ53" s="17"/>
      <c r="CK53" s="17"/>
      <c r="CL53" s="17">
        <v>146.6</v>
      </c>
      <c r="CM53" s="17">
        <v>147.4</v>
      </c>
      <c r="CN53" s="17">
        <v>149.80000000000001</v>
      </c>
      <c r="CO53" s="17"/>
      <c r="CP53" s="17"/>
      <c r="CQ53" s="17"/>
      <c r="CR53" s="17"/>
      <c r="CS53" s="17"/>
      <c r="CT53" s="17">
        <v>217.5</v>
      </c>
      <c r="CU53" s="17">
        <v>103.7</v>
      </c>
      <c r="CV53" s="17">
        <v>0</v>
      </c>
      <c r="CW53" s="17">
        <v>96.9</v>
      </c>
      <c r="CX53" s="17">
        <v>0</v>
      </c>
      <c r="CY53" s="17">
        <v>12.3</v>
      </c>
      <c r="CZ53" s="17">
        <v>0</v>
      </c>
      <c r="DA53" s="17">
        <v>15.4</v>
      </c>
      <c r="DB53" s="17">
        <v>9.9</v>
      </c>
      <c r="DC53" s="17">
        <v>5.6</v>
      </c>
      <c r="DD53" s="17">
        <v>0.6</v>
      </c>
      <c r="DE53" s="17">
        <v>1.5</v>
      </c>
      <c r="DF53" s="17">
        <v>4.0999999999999996</v>
      </c>
      <c r="DG53" s="17">
        <v>20.100000000000001</v>
      </c>
      <c r="DH53" s="17">
        <v>20</v>
      </c>
      <c r="DI53" s="17">
        <v>10</v>
      </c>
      <c r="DJ53" s="17">
        <v>3.6</v>
      </c>
      <c r="DK53" s="17">
        <v>18.5</v>
      </c>
      <c r="DL53" s="17">
        <v>0</v>
      </c>
      <c r="DM53" s="17">
        <v>0</v>
      </c>
      <c r="DN53" s="17">
        <v>28.1</v>
      </c>
      <c r="DO53" s="17">
        <v>82.2</v>
      </c>
      <c r="DP53" s="17">
        <v>4.5</v>
      </c>
      <c r="DQ53" s="17">
        <v>1</v>
      </c>
      <c r="DR53" s="17">
        <v>2.2000000000000002</v>
      </c>
      <c r="DS53" s="17">
        <v>3</v>
      </c>
      <c r="DT53" s="17">
        <v>0</v>
      </c>
      <c r="DU53" s="17">
        <v>3.3</v>
      </c>
      <c r="DV53" s="17">
        <v>10.4</v>
      </c>
      <c r="DW53" s="17">
        <v>2</v>
      </c>
      <c r="DX53" s="17">
        <v>0.4</v>
      </c>
      <c r="DY53" s="17">
        <v>10.9</v>
      </c>
      <c r="DZ53" s="17">
        <v>4.5999999999999996</v>
      </c>
      <c r="EA53" s="17">
        <v>6.5</v>
      </c>
      <c r="EB53" s="17">
        <v>8.9</v>
      </c>
      <c r="EC53" s="17">
        <v>19.899999999999999</v>
      </c>
      <c r="ED53" s="17">
        <v>23.5</v>
      </c>
      <c r="EE53" s="17">
        <v>43.8</v>
      </c>
      <c r="EF53" s="17">
        <v>0</v>
      </c>
      <c r="EG53" s="17">
        <v>73.3</v>
      </c>
      <c r="EH53" s="17">
        <v>75.8</v>
      </c>
      <c r="EI53" s="17">
        <v>12.4</v>
      </c>
      <c r="EJ53" s="17">
        <v>4.9000000000000004</v>
      </c>
      <c r="EK53" s="17">
        <v>10.5</v>
      </c>
      <c r="EL53" s="17">
        <v>3.2</v>
      </c>
      <c r="EM53" s="17">
        <v>8.3000000000000007</v>
      </c>
      <c r="EN53" s="17">
        <v>8.9</v>
      </c>
      <c r="EO53" s="17">
        <v>9.6</v>
      </c>
      <c r="EP53" s="17">
        <v>9.6</v>
      </c>
      <c r="EQ53" s="17">
        <v>7.7</v>
      </c>
      <c r="ER53" s="17">
        <v>0</v>
      </c>
      <c r="ES53" s="17">
        <v>0</v>
      </c>
      <c r="ET53" s="17">
        <v>0</v>
      </c>
      <c r="EU53" s="17">
        <v>0.4</v>
      </c>
      <c r="EV53" s="17">
        <v>99.7</v>
      </c>
      <c r="EW53" s="17">
        <v>89.5</v>
      </c>
      <c r="EX53" s="17">
        <v>0</v>
      </c>
      <c r="EY53" s="17">
        <v>0</v>
      </c>
      <c r="EZ53" s="17">
        <v>9.8000000000000007</v>
      </c>
      <c r="FA53" s="17">
        <v>20</v>
      </c>
      <c r="FB53" s="17">
        <v>9.4</v>
      </c>
      <c r="FC53" s="17">
        <v>43.5</v>
      </c>
      <c r="FD53" s="17">
        <v>19.399999999999999</v>
      </c>
      <c r="FE53" s="17"/>
      <c r="FF53" s="17"/>
      <c r="FG53" s="17">
        <v>17</v>
      </c>
      <c r="FH53" s="17"/>
      <c r="FI53" s="17">
        <v>6.3</v>
      </c>
      <c r="FJ53" s="17">
        <v>7209.14</v>
      </c>
      <c r="FK53" s="15"/>
      <c r="FL53" s="17">
        <v>23.38</v>
      </c>
      <c r="FM53" s="17">
        <v>7.9</v>
      </c>
      <c r="FN53" s="17"/>
      <c r="FO53" s="17">
        <v>13.2</v>
      </c>
      <c r="FP53" s="17">
        <v>27.1</v>
      </c>
      <c r="FQ53" s="17">
        <v>18.899999999999999</v>
      </c>
      <c r="FR53" s="17">
        <v>11</v>
      </c>
      <c r="FS53" s="17">
        <v>16.100000000000001</v>
      </c>
      <c r="FT53" s="17">
        <v>117.58</v>
      </c>
    </row>
    <row r="54" spans="1:176" ht="24" customHeight="1" x14ac:dyDescent="0.3">
      <c r="A54" s="16" t="s">
        <v>63</v>
      </c>
      <c r="B54" s="16" t="s">
        <v>830</v>
      </c>
      <c r="C54" s="17">
        <v>136.69999999999999</v>
      </c>
      <c r="D54" s="17">
        <v>645.75</v>
      </c>
      <c r="E54" s="17">
        <v>216.89</v>
      </c>
      <c r="F54" s="17"/>
      <c r="G54" s="17"/>
      <c r="H54" s="17">
        <v>89.1</v>
      </c>
      <c r="I54" s="17">
        <v>186.9</v>
      </c>
      <c r="J54" s="17"/>
      <c r="K54" s="17"/>
      <c r="L54" s="17"/>
      <c r="M54" s="17">
        <v>207.2</v>
      </c>
      <c r="N54" s="17">
        <v>210.2</v>
      </c>
      <c r="O54" s="17">
        <v>198.5</v>
      </c>
      <c r="P54" s="17"/>
      <c r="Q54" s="17"/>
      <c r="R54" s="17">
        <v>311.2</v>
      </c>
      <c r="S54" s="17">
        <v>4.5999999999999996</v>
      </c>
      <c r="T54" s="17"/>
      <c r="U54" s="17"/>
      <c r="V54" s="17"/>
      <c r="W54" s="17"/>
      <c r="X54" s="17">
        <v>163.9</v>
      </c>
      <c r="Y54" s="17">
        <v>7.1</v>
      </c>
      <c r="Z54" s="17">
        <v>5.2</v>
      </c>
      <c r="AA54" s="17"/>
      <c r="AB54" s="17">
        <v>7</v>
      </c>
      <c r="AC54" s="17">
        <v>14.7</v>
      </c>
      <c r="AD54" s="17">
        <v>78.8</v>
      </c>
      <c r="AE54" s="17"/>
      <c r="AF54" s="17"/>
      <c r="AG54" s="17"/>
      <c r="AH54" s="17"/>
      <c r="AI54" s="17">
        <v>109.9</v>
      </c>
      <c r="AJ54" s="17">
        <v>176.1</v>
      </c>
      <c r="AK54" s="17"/>
      <c r="AL54" s="17"/>
      <c r="AM54" s="17"/>
      <c r="AN54" s="17">
        <v>6.5</v>
      </c>
      <c r="AO54" s="17">
        <v>153.19999999999999</v>
      </c>
      <c r="AP54" s="17">
        <v>48.5</v>
      </c>
      <c r="AQ54" s="17">
        <v>139.80000000000001</v>
      </c>
      <c r="AR54" s="17">
        <v>24.3</v>
      </c>
      <c r="AS54" s="17">
        <v>18.7</v>
      </c>
      <c r="AT54" s="17">
        <v>13.2</v>
      </c>
      <c r="AU54" s="17">
        <v>87.4</v>
      </c>
      <c r="AV54" s="17">
        <v>182.6</v>
      </c>
      <c r="AW54" s="17">
        <v>181.8</v>
      </c>
      <c r="AX54" s="17">
        <v>184</v>
      </c>
      <c r="AY54" s="17">
        <v>99.4</v>
      </c>
      <c r="AZ54" s="17">
        <v>8.1</v>
      </c>
      <c r="BA54" s="17">
        <v>2.6</v>
      </c>
      <c r="BB54" s="17">
        <v>17.7</v>
      </c>
      <c r="BC54" s="17">
        <v>42.8</v>
      </c>
      <c r="BD54" s="17"/>
      <c r="BE54" s="17">
        <v>15.9</v>
      </c>
      <c r="BF54" s="17">
        <v>134.69999999999999</v>
      </c>
      <c r="BG54" s="17"/>
      <c r="BH54" s="17"/>
      <c r="BI54" s="17"/>
      <c r="BJ54" s="17"/>
      <c r="BK54" s="17"/>
      <c r="BL54" s="17"/>
      <c r="BM54" s="17"/>
      <c r="BN54" s="17"/>
      <c r="BO54" s="17"/>
      <c r="BP54" s="17">
        <v>74</v>
      </c>
      <c r="BQ54" s="17">
        <v>178.6</v>
      </c>
      <c r="BR54" s="17">
        <v>176.3</v>
      </c>
      <c r="BS54" s="17">
        <v>200</v>
      </c>
      <c r="BT54" s="17">
        <v>276</v>
      </c>
      <c r="BU54" s="17"/>
      <c r="BV54" s="17"/>
      <c r="BW54" s="17"/>
      <c r="BX54" s="17"/>
      <c r="BY54" s="17"/>
      <c r="BZ54" s="17"/>
      <c r="CA54" s="17"/>
      <c r="CB54" s="17"/>
      <c r="CC54" s="17">
        <v>4</v>
      </c>
      <c r="CD54" s="17">
        <v>97</v>
      </c>
      <c r="CE54" s="17">
        <v>107.8</v>
      </c>
      <c r="CF54" s="17">
        <v>67.400000000000006</v>
      </c>
      <c r="CG54" s="17">
        <v>73.3</v>
      </c>
      <c r="CH54" s="17">
        <v>30.1</v>
      </c>
      <c r="CI54" s="17"/>
      <c r="CJ54" s="17"/>
      <c r="CK54" s="17"/>
      <c r="CL54" s="17">
        <v>147.30000000000001</v>
      </c>
      <c r="CM54" s="17">
        <v>147.6</v>
      </c>
      <c r="CN54" s="17">
        <v>150.69999999999999</v>
      </c>
      <c r="CO54" s="17"/>
      <c r="CP54" s="17"/>
      <c r="CQ54" s="17"/>
      <c r="CR54" s="17"/>
      <c r="CS54" s="17"/>
      <c r="CT54" s="17">
        <v>216.7</v>
      </c>
      <c r="CU54" s="17">
        <v>103.3</v>
      </c>
      <c r="CV54" s="17">
        <v>0</v>
      </c>
      <c r="CW54" s="17">
        <v>92.1</v>
      </c>
      <c r="CX54" s="17">
        <v>0</v>
      </c>
      <c r="CY54" s="17">
        <v>12.7</v>
      </c>
      <c r="CZ54" s="17">
        <v>0</v>
      </c>
      <c r="DA54" s="17">
        <v>15.2</v>
      </c>
      <c r="DB54" s="17">
        <v>9.9</v>
      </c>
      <c r="DC54" s="17">
        <v>5.6</v>
      </c>
      <c r="DD54" s="17">
        <v>0.6</v>
      </c>
      <c r="DE54" s="17">
        <v>1.5</v>
      </c>
      <c r="DF54" s="17">
        <v>4.2</v>
      </c>
      <c r="DG54" s="17">
        <v>20.3</v>
      </c>
      <c r="DH54" s="17">
        <v>20</v>
      </c>
      <c r="DI54" s="17">
        <v>10</v>
      </c>
      <c r="DJ54" s="17">
        <v>3.6</v>
      </c>
      <c r="DK54" s="17">
        <v>18.5</v>
      </c>
      <c r="DL54" s="17">
        <v>0</v>
      </c>
      <c r="DM54" s="17">
        <v>0</v>
      </c>
      <c r="DN54" s="17">
        <v>28.1</v>
      </c>
      <c r="DO54" s="17">
        <v>81.7</v>
      </c>
      <c r="DP54" s="17">
        <v>4.5</v>
      </c>
      <c r="DQ54" s="17">
        <v>1</v>
      </c>
      <c r="DR54" s="17">
        <v>2.2000000000000002</v>
      </c>
      <c r="DS54" s="17">
        <v>3</v>
      </c>
      <c r="DT54" s="17">
        <v>0</v>
      </c>
      <c r="DU54" s="17">
        <v>3.3</v>
      </c>
      <c r="DV54" s="17">
        <v>10.4</v>
      </c>
      <c r="DW54" s="17">
        <v>2</v>
      </c>
      <c r="DX54" s="17">
        <v>0.4</v>
      </c>
      <c r="DY54" s="17">
        <v>10.8</v>
      </c>
      <c r="DZ54" s="17">
        <v>4.8</v>
      </c>
      <c r="EA54" s="17">
        <v>6.5</v>
      </c>
      <c r="EB54" s="17">
        <v>8.8000000000000007</v>
      </c>
      <c r="EC54" s="17">
        <v>19.8</v>
      </c>
      <c r="ED54" s="17">
        <v>25.8</v>
      </c>
      <c r="EE54" s="17">
        <v>54.2</v>
      </c>
      <c r="EF54" s="17">
        <v>0</v>
      </c>
      <c r="EG54" s="17">
        <v>72.599999999999994</v>
      </c>
      <c r="EH54" s="17">
        <v>80</v>
      </c>
      <c r="EI54" s="17">
        <v>10.1</v>
      </c>
      <c r="EJ54" s="17">
        <v>3.3</v>
      </c>
      <c r="EK54" s="17">
        <v>10.5</v>
      </c>
      <c r="EL54" s="17">
        <v>3.2</v>
      </c>
      <c r="EM54" s="17">
        <v>8.3000000000000007</v>
      </c>
      <c r="EN54" s="17">
        <v>8.9</v>
      </c>
      <c r="EO54" s="17">
        <v>9.6</v>
      </c>
      <c r="EP54" s="17">
        <v>9.6</v>
      </c>
      <c r="EQ54" s="17">
        <v>7.5</v>
      </c>
      <c r="ER54" s="17">
        <v>0</v>
      </c>
      <c r="ES54" s="17">
        <v>0</v>
      </c>
      <c r="ET54" s="17">
        <v>0</v>
      </c>
      <c r="EU54" s="17">
        <v>0.3</v>
      </c>
      <c r="EV54" s="17">
        <v>78.099999999999994</v>
      </c>
      <c r="EW54" s="17">
        <v>76.900000000000006</v>
      </c>
      <c r="EX54" s="17">
        <v>0</v>
      </c>
      <c r="EY54" s="17">
        <v>0</v>
      </c>
      <c r="EZ54" s="17">
        <v>9.8000000000000007</v>
      </c>
      <c r="FA54" s="17">
        <v>19.899999999999999</v>
      </c>
      <c r="FB54" s="17">
        <v>9.4</v>
      </c>
      <c r="FC54" s="17">
        <v>43.3</v>
      </c>
      <c r="FD54" s="17">
        <v>19.600000000000001</v>
      </c>
      <c r="FE54" s="17"/>
      <c r="FF54" s="17"/>
      <c r="FG54" s="17">
        <v>17.3</v>
      </c>
      <c r="FH54" s="17"/>
      <c r="FI54" s="17">
        <v>6.6</v>
      </c>
      <c r="FJ54" s="17">
        <v>7167.34</v>
      </c>
      <c r="FK54" s="15"/>
      <c r="FL54" s="17">
        <v>23.58</v>
      </c>
      <c r="FM54" s="17">
        <v>7.9</v>
      </c>
      <c r="FN54" s="17"/>
      <c r="FO54" s="17">
        <v>13.2</v>
      </c>
      <c r="FP54" s="17">
        <v>27.1</v>
      </c>
      <c r="FQ54" s="17">
        <v>18.899999999999999</v>
      </c>
      <c r="FR54" s="17">
        <v>11</v>
      </c>
      <c r="FS54" s="17">
        <v>16.100000000000001</v>
      </c>
      <c r="FT54" s="17">
        <v>117.78</v>
      </c>
    </row>
    <row r="55" spans="1:176" ht="24" customHeight="1" x14ac:dyDescent="0.3">
      <c r="A55" s="16" t="s">
        <v>63</v>
      </c>
      <c r="B55" s="16" t="s">
        <v>831</v>
      </c>
      <c r="C55" s="17">
        <v>139.1</v>
      </c>
      <c r="D55" s="17">
        <v>646.80999999999995</v>
      </c>
      <c r="E55" s="17">
        <v>217.46</v>
      </c>
      <c r="F55" s="17"/>
      <c r="G55" s="17"/>
      <c r="H55" s="17">
        <v>90.2</v>
      </c>
      <c r="I55" s="17">
        <v>187.9</v>
      </c>
      <c r="J55" s="17"/>
      <c r="K55" s="17"/>
      <c r="L55" s="17"/>
      <c r="M55" s="17">
        <v>205.8</v>
      </c>
      <c r="N55" s="17">
        <v>209.6</v>
      </c>
      <c r="O55" s="17">
        <v>198.1</v>
      </c>
      <c r="P55" s="17"/>
      <c r="Q55" s="17"/>
      <c r="R55" s="17">
        <v>321.5</v>
      </c>
      <c r="S55" s="17">
        <v>4.7</v>
      </c>
      <c r="T55" s="17"/>
      <c r="U55" s="17"/>
      <c r="V55" s="17"/>
      <c r="W55" s="17"/>
      <c r="X55" s="17">
        <v>162.1</v>
      </c>
      <c r="Y55" s="17">
        <v>7.2</v>
      </c>
      <c r="Z55" s="17">
        <v>5.0999999999999996</v>
      </c>
      <c r="AA55" s="17"/>
      <c r="AB55" s="17">
        <v>6.8</v>
      </c>
      <c r="AC55" s="17">
        <v>14.8</v>
      </c>
      <c r="AD55" s="17">
        <v>78.099999999999994</v>
      </c>
      <c r="AE55" s="17"/>
      <c r="AF55" s="17"/>
      <c r="AG55" s="17"/>
      <c r="AH55" s="17"/>
      <c r="AI55" s="17">
        <v>110</v>
      </c>
      <c r="AJ55" s="17">
        <v>168.2</v>
      </c>
      <c r="AK55" s="17"/>
      <c r="AL55" s="17"/>
      <c r="AM55" s="17"/>
      <c r="AN55" s="17">
        <v>6.5</v>
      </c>
      <c r="AO55" s="17">
        <v>151.80000000000001</v>
      </c>
      <c r="AP55" s="17">
        <v>47.8</v>
      </c>
      <c r="AQ55" s="17">
        <v>140.1</v>
      </c>
      <c r="AR55" s="17">
        <v>24.8</v>
      </c>
      <c r="AS55" s="17">
        <v>18.8</v>
      </c>
      <c r="AT55" s="17">
        <v>13.2</v>
      </c>
      <c r="AU55" s="17">
        <v>88.7</v>
      </c>
      <c r="AV55" s="17">
        <v>181.5</v>
      </c>
      <c r="AW55" s="17">
        <v>181.6</v>
      </c>
      <c r="AX55" s="17">
        <v>183.6</v>
      </c>
      <c r="AY55" s="17">
        <v>99.6</v>
      </c>
      <c r="AZ55" s="17">
        <v>8.1</v>
      </c>
      <c r="BA55" s="17">
        <v>2.6</v>
      </c>
      <c r="BB55" s="17">
        <v>21</v>
      </c>
      <c r="BC55" s="17">
        <v>43.5</v>
      </c>
      <c r="BD55" s="17"/>
      <c r="BE55" s="17">
        <v>10.8</v>
      </c>
      <c r="BF55" s="17">
        <v>134.80000000000001</v>
      </c>
      <c r="BG55" s="17"/>
      <c r="BH55" s="17"/>
      <c r="BI55" s="17"/>
      <c r="BJ55" s="17"/>
      <c r="BK55" s="17"/>
      <c r="BL55" s="17"/>
      <c r="BM55" s="17"/>
      <c r="BN55" s="17"/>
      <c r="BO55" s="17"/>
      <c r="BP55" s="17">
        <v>74.599999999999994</v>
      </c>
      <c r="BQ55" s="17">
        <v>177.9</v>
      </c>
      <c r="BR55" s="17">
        <v>175.5</v>
      </c>
      <c r="BS55" s="17">
        <v>200</v>
      </c>
      <c r="BT55" s="17">
        <v>276.3</v>
      </c>
      <c r="BU55" s="17"/>
      <c r="BV55" s="17"/>
      <c r="BW55" s="17"/>
      <c r="BX55" s="17"/>
      <c r="BY55" s="17"/>
      <c r="BZ55" s="17"/>
      <c r="CA55" s="17"/>
      <c r="CB55" s="17"/>
      <c r="CC55" s="17">
        <v>4</v>
      </c>
      <c r="CD55" s="17">
        <v>132.5</v>
      </c>
      <c r="CE55" s="17">
        <v>113</v>
      </c>
      <c r="CF55" s="17">
        <v>64.7</v>
      </c>
      <c r="CG55" s="17">
        <v>75.3</v>
      </c>
      <c r="CH55" s="17">
        <v>30.1</v>
      </c>
      <c r="CI55" s="17"/>
      <c r="CJ55" s="17"/>
      <c r="CK55" s="17"/>
      <c r="CL55" s="17">
        <v>146.4</v>
      </c>
      <c r="CM55" s="17">
        <v>147.30000000000001</v>
      </c>
      <c r="CN55" s="17">
        <v>149.69999999999999</v>
      </c>
      <c r="CO55" s="17"/>
      <c r="CP55" s="17"/>
      <c r="CQ55" s="17"/>
      <c r="CR55" s="17"/>
      <c r="CS55" s="17"/>
      <c r="CT55" s="17">
        <v>217.5</v>
      </c>
      <c r="CU55" s="17">
        <v>103.7</v>
      </c>
      <c r="CV55" s="17">
        <v>0</v>
      </c>
      <c r="CW55" s="17">
        <v>82.2</v>
      </c>
      <c r="CX55" s="17">
        <v>0</v>
      </c>
      <c r="CY55" s="17">
        <v>12.2</v>
      </c>
      <c r="CZ55" s="17">
        <v>0</v>
      </c>
      <c r="DA55" s="17">
        <v>15.4</v>
      </c>
      <c r="DB55" s="17">
        <v>10</v>
      </c>
      <c r="DC55" s="17">
        <v>5.4</v>
      </c>
      <c r="DD55" s="17">
        <v>0.6</v>
      </c>
      <c r="DE55" s="17">
        <v>1.5</v>
      </c>
      <c r="DF55" s="17">
        <v>4.3</v>
      </c>
      <c r="DG55" s="17">
        <v>20.3</v>
      </c>
      <c r="DH55" s="17">
        <v>20</v>
      </c>
      <c r="DI55" s="17">
        <v>10</v>
      </c>
      <c r="DJ55" s="17">
        <v>3.6</v>
      </c>
      <c r="DK55" s="17">
        <v>18.5</v>
      </c>
      <c r="DL55" s="17">
        <v>0</v>
      </c>
      <c r="DM55" s="17">
        <v>0</v>
      </c>
      <c r="DN55" s="17">
        <v>28</v>
      </c>
      <c r="DO55" s="17">
        <v>81</v>
      </c>
      <c r="DP55" s="17">
        <v>4.5</v>
      </c>
      <c r="DQ55" s="17">
        <v>1</v>
      </c>
      <c r="DR55" s="17">
        <v>2.2000000000000002</v>
      </c>
      <c r="DS55" s="17">
        <v>3</v>
      </c>
      <c r="DT55" s="17">
        <v>0</v>
      </c>
      <c r="DU55" s="17">
        <v>3.3</v>
      </c>
      <c r="DV55" s="17">
        <v>10.4</v>
      </c>
      <c r="DW55" s="17">
        <v>2</v>
      </c>
      <c r="DX55" s="17">
        <v>0.4</v>
      </c>
      <c r="DY55" s="17">
        <v>10.8</v>
      </c>
      <c r="DZ55" s="17">
        <v>4.8</v>
      </c>
      <c r="EA55" s="17">
        <v>6.5</v>
      </c>
      <c r="EB55" s="17">
        <v>8.9</v>
      </c>
      <c r="EC55" s="17">
        <v>19.899999999999999</v>
      </c>
      <c r="ED55" s="17">
        <v>28</v>
      </c>
      <c r="EE55" s="17">
        <v>65.2</v>
      </c>
      <c r="EF55" s="17">
        <v>0</v>
      </c>
      <c r="EG55" s="17">
        <v>68.900000000000006</v>
      </c>
      <c r="EH55" s="17">
        <v>83.2</v>
      </c>
      <c r="EI55" s="17">
        <v>10.1</v>
      </c>
      <c r="EJ55" s="17">
        <v>5.4</v>
      </c>
      <c r="EK55" s="17">
        <v>10.6</v>
      </c>
      <c r="EL55" s="17">
        <v>3.2</v>
      </c>
      <c r="EM55" s="17">
        <v>8.3000000000000007</v>
      </c>
      <c r="EN55" s="17">
        <v>8.9</v>
      </c>
      <c r="EO55" s="17">
        <v>9.6</v>
      </c>
      <c r="EP55" s="17">
        <v>9.6</v>
      </c>
      <c r="EQ55" s="17">
        <v>6.9</v>
      </c>
      <c r="ER55" s="17">
        <v>0</v>
      </c>
      <c r="ES55" s="17">
        <v>0</v>
      </c>
      <c r="ET55" s="17">
        <v>0</v>
      </c>
      <c r="EU55" s="17">
        <v>0.2</v>
      </c>
      <c r="EV55" s="17">
        <v>53.4</v>
      </c>
      <c r="EW55" s="17">
        <v>42.4</v>
      </c>
      <c r="EX55" s="17">
        <v>0</v>
      </c>
      <c r="EY55" s="17">
        <v>0</v>
      </c>
      <c r="EZ55" s="17">
        <v>9.8000000000000007</v>
      </c>
      <c r="FA55" s="17">
        <v>20</v>
      </c>
      <c r="FB55" s="17">
        <v>9</v>
      </c>
      <c r="FC55" s="17">
        <v>43.3</v>
      </c>
      <c r="FD55" s="17">
        <v>19.399999999999999</v>
      </c>
      <c r="FE55" s="17"/>
      <c r="FF55" s="17"/>
      <c r="FG55" s="17">
        <v>17.8</v>
      </c>
      <c r="FH55" s="17"/>
      <c r="FI55" s="17">
        <v>6.3</v>
      </c>
      <c r="FJ55" s="17">
        <v>7150.97</v>
      </c>
      <c r="FK55" s="15"/>
      <c r="FL55" s="17">
        <v>23.51</v>
      </c>
      <c r="FM55" s="17">
        <v>7.9</v>
      </c>
      <c r="FN55" s="17"/>
      <c r="FO55" s="17">
        <v>13.2</v>
      </c>
      <c r="FP55" s="17">
        <v>27.1</v>
      </c>
      <c r="FQ55" s="17">
        <v>18.899999999999999</v>
      </c>
      <c r="FR55" s="17">
        <v>11</v>
      </c>
      <c r="FS55" s="17">
        <v>16.100000000000001</v>
      </c>
      <c r="FT55" s="17">
        <v>117.71</v>
      </c>
    </row>
    <row r="56" spans="1:176" ht="24" customHeight="1" x14ac:dyDescent="0.3">
      <c r="A56" s="16" t="s">
        <v>63</v>
      </c>
      <c r="B56" s="16" t="s">
        <v>832</v>
      </c>
      <c r="C56" s="17">
        <v>143.69999999999999</v>
      </c>
      <c r="D56" s="17">
        <v>650.77</v>
      </c>
      <c r="E56" s="17">
        <v>217.84</v>
      </c>
      <c r="F56" s="17"/>
      <c r="G56" s="17"/>
      <c r="H56" s="17">
        <v>89.8</v>
      </c>
      <c r="I56" s="17">
        <v>189</v>
      </c>
      <c r="J56" s="17"/>
      <c r="K56" s="17"/>
      <c r="L56" s="17"/>
      <c r="M56" s="17">
        <v>204.2</v>
      </c>
      <c r="N56" s="17">
        <v>210.1</v>
      </c>
      <c r="O56" s="17">
        <v>196.7</v>
      </c>
      <c r="P56" s="17"/>
      <c r="Q56" s="17"/>
      <c r="R56" s="17">
        <v>248.5</v>
      </c>
      <c r="S56" s="17">
        <v>4.7</v>
      </c>
      <c r="T56" s="17"/>
      <c r="U56" s="17"/>
      <c r="V56" s="17"/>
      <c r="W56" s="17"/>
      <c r="X56" s="17">
        <v>167</v>
      </c>
      <c r="Y56" s="17">
        <v>7.6</v>
      </c>
      <c r="Z56" s="17">
        <v>5.2</v>
      </c>
      <c r="AA56" s="17"/>
      <c r="AB56" s="17">
        <v>6.9</v>
      </c>
      <c r="AC56" s="17">
        <v>12.5</v>
      </c>
      <c r="AD56" s="17">
        <v>78.400000000000006</v>
      </c>
      <c r="AE56" s="17"/>
      <c r="AF56" s="17"/>
      <c r="AG56" s="17"/>
      <c r="AH56" s="17"/>
      <c r="AI56" s="17">
        <v>110.3</v>
      </c>
      <c r="AJ56" s="17">
        <v>137</v>
      </c>
      <c r="AK56" s="17"/>
      <c r="AL56" s="17"/>
      <c r="AM56" s="17"/>
      <c r="AN56" s="17">
        <v>6.5</v>
      </c>
      <c r="AO56" s="17">
        <v>153.5</v>
      </c>
      <c r="AP56" s="17">
        <v>48.5</v>
      </c>
      <c r="AQ56" s="17">
        <v>140.9</v>
      </c>
      <c r="AR56" s="17">
        <v>26.2</v>
      </c>
      <c r="AS56" s="17">
        <v>18.8</v>
      </c>
      <c r="AT56" s="17">
        <v>13.2</v>
      </c>
      <c r="AU56" s="17">
        <v>89.8</v>
      </c>
      <c r="AV56" s="17">
        <v>183.4</v>
      </c>
      <c r="AW56" s="17">
        <v>183.9</v>
      </c>
      <c r="AX56" s="17">
        <v>183.5</v>
      </c>
      <c r="AY56" s="17">
        <v>100.1</v>
      </c>
      <c r="AZ56" s="17">
        <v>8.1</v>
      </c>
      <c r="BA56" s="17">
        <v>2.6</v>
      </c>
      <c r="BB56" s="17">
        <v>30.2</v>
      </c>
      <c r="BC56" s="17">
        <v>43.2</v>
      </c>
      <c r="BD56" s="17"/>
      <c r="BE56" s="17">
        <v>11.2</v>
      </c>
      <c r="BF56" s="17">
        <v>96.6</v>
      </c>
      <c r="BG56" s="17"/>
      <c r="BH56" s="17"/>
      <c r="BI56" s="17"/>
      <c r="BJ56" s="17"/>
      <c r="BK56" s="17"/>
      <c r="BL56" s="17"/>
      <c r="BM56" s="17"/>
      <c r="BN56" s="17"/>
      <c r="BO56" s="17"/>
      <c r="BP56" s="17">
        <v>74.599999999999994</v>
      </c>
      <c r="BQ56" s="17">
        <v>177.7</v>
      </c>
      <c r="BR56" s="17">
        <v>175.5</v>
      </c>
      <c r="BS56" s="17">
        <v>200</v>
      </c>
      <c r="BT56" s="17">
        <v>275.89999999999998</v>
      </c>
      <c r="BU56" s="17"/>
      <c r="BV56" s="17"/>
      <c r="BW56" s="17"/>
      <c r="BX56" s="17"/>
      <c r="BY56" s="17"/>
      <c r="BZ56" s="17"/>
      <c r="CA56" s="17"/>
      <c r="CB56" s="17"/>
      <c r="CC56" s="17">
        <v>4</v>
      </c>
      <c r="CD56" s="17">
        <v>95.9</v>
      </c>
      <c r="CE56" s="17">
        <v>109.9</v>
      </c>
      <c r="CF56" s="17">
        <v>65</v>
      </c>
      <c r="CG56" s="17">
        <v>77.3</v>
      </c>
      <c r="CH56" s="17">
        <v>30.5</v>
      </c>
      <c r="CI56" s="17"/>
      <c r="CJ56" s="17"/>
      <c r="CK56" s="17"/>
      <c r="CL56" s="17">
        <v>134.4</v>
      </c>
      <c r="CM56" s="17">
        <v>134.9</v>
      </c>
      <c r="CN56" s="17">
        <v>143.5</v>
      </c>
      <c r="CO56" s="17"/>
      <c r="CP56" s="17"/>
      <c r="CQ56" s="17"/>
      <c r="CR56" s="17"/>
      <c r="CS56" s="17"/>
      <c r="CT56" s="17">
        <v>217.3</v>
      </c>
      <c r="CU56" s="17">
        <v>103.6</v>
      </c>
      <c r="CV56" s="17">
        <v>0</v>
      </c>
      <c r="CW56" s="17">
        <v>78</v>
      </c>
      <c r="CX56" s="17">
        <v>0</v>
      </c>
      <c r="CY56" s="17">
        <v>11.7</v>
      </c>
      <c r="CZ56" s="17">
        <v>0</v>
      </c>
      <c r="DA56" s="17">
        <v>15.6</v>
      </c>
      <c r="DB56" s="17">
        <v>9.9</v>
      </c>
      <c r="DC56" s="17">
        <v>5.6</v>
      </c>
      <c r="DD56" s="17">
        <v>0.6</v>
      </c>
      <c r="DE56" s="17">
        <v>1.5</v>
      </c>
      <c r="DF56" s="17">
        <v>4.2</v>
      </c>
      <c r="DG56" s="17">
        <v>20.5</v>
      </c>
      <c r="DH56" s="17">
        <v>20</v>
      </c>
      <c r="DI56" s="17">
        <v>10</v>
      </c>
      <c r="DJ56" s="17">
        <v>3.6</v>
      </c>
      <c r="DK56" s="17">
        <v>18.5</v>
      </c>
      <c r="DL56" s="17">
        <v>0</v>
      </c>
      <c r="DM56" s="17">
        <v>0</v>
      </c>
      <c r="DN56" s="17">
        <v>27.8</v>
      </c>
      <c r="DO56" s="17">
        <v>80.099999999999994</v>
      </c>
      <c r="DP56" s="17">
        <v>4.5</v>
      </c>
      <c r="DQ56" s="17">
        <v>1</v>
      </c>
      <c r="DR56" s="17">
        <v>2.2000000000000002</v>
      </c>
      <c r="DS56" s="17">
        <v>3</v>
      </c>
      <c r="DT56" s="17">
        <v>0</v>
      </c>
      <c r="DU56" s="17">
        <v>3.3</v>
      </c>
      <c r="DV56" s="17">
        <v>10.3</v>
      </c>
      <c r="DW56" s="17">
        <v>1.9</v>
      </c>
      <c r="DX56" s="17">
        <v>0.4</v>
      </c>
      <c r="DY56" s="17">
        <v>10.8</v>
      </c>
      <c r="DZ56" s="17">
        <v>4.8</v>
      </c>
      <c r="EA56" s="17">
        <v>6.7</v>
      </c>
      <c r="EB56" s="17">
        <v>9.1</v>
      </c>
      <c r="EC56" s="17">
        <v>19.7</v>
      </c>
      <c r="ED56" s="17">
        <v>27.4</v>
      </c>
      <c r="EE56" s="17">
        <v>67.400000000000006</v>
      </c>
      <c r="EF56" s="17">
        <v>0</v>
      </c>
      <c r="EG56" s="17">
        <v>69.3</v>
      </c>
      <c r="EH56" s="17">
        <v>83</v>
      </c>
      <c r="EI56" s="17">
        <v>8.8000000000000007</v>
      </c>
      <c r="EJ56" s="17">
        <v>5</v>
      </c>
      <c r="EK56" s="17">
        <v>10.6</v>
      </c>
      <c r="EL56" s="17">
        <v>3.2</v>
      </c>
      <c r="EM56" s="17">
        <v>8.3000000000000007</v>
      </c>
      <c r="EN56" s="17">
        <v>8.8000000000000007</v>
      </c>
      <c r="EO56" s="17">
        <v>9.6</v>
      </c>
      <c r="EP56" s="17">
        <v>9.6</v>
      </c>
      <c r="EQ56" s="17">
        <v>7.7</v>
      </c>
      <c r="ER56" s="17">
        <v>0</v>
      </c>
      <c r="ES56" s="17">
        <v>0</v>
      </c>
      <c r="ET56" s="17">
        <v>0</v>
      </c>
      <c r="EU56" s="17">
        <v>0.6</v>
      </c>
      <c r="EV56" s="17">
        <v>46.9</v>
      </c>
      <c r="EW56" s="17">
        <v>39.1</v>
      </c>
      <c r="EX56" s="17">
        <v>0</v>
      </c>
      <c r="EY56" s="17">
        <v>0</v>
      </c>
      <c r="EZ56" s="17">
        <v>0</v>
      </c>
      <c r="FA56" s="17">
        <v>19.8</v>
      </c>
      <c r="FB56" s="17">
        <v>9.1</v>
      </c>
      <c r="FC56" s="17">
        <v>43.3</v>
      </c>
      <c r="FD56" s="17">
        <v>19.5</v>
      </c>
      <c r="FE56" s="17"/>
      <c r="FF56" s="17"/>
      <c r="FG56" s="17">
        <v>17.899999999999999</v>
      </c>
      <c r="FH56" s="17"/>
      <c r="FI56" s="17">
        <v>6.3</v>
      </c>
      <c r="FJ56" s="17">
        <v>6946.91</v>
      </c>
      <c r="FK56" s="15"/>
      <c r="FL56" s="17">
        <v>23.47</v>
      </c>
      <c r="FM56" s="17">
        <v>7.9</v>
      </c>
      <c r="FN56" s="17"/>
      <c r="FO56" s="17">
        <v>13.2</v>
      </c>
      <c r="FP56" s="17">
        <v>27</v>
      </c>
      <c r="FQ56" s="17">
        <v>18.899999999999999</v>
      </c>
      <c r="FR56" s="17">
        <v>11</v>
      </c>
      <c r="FS56" s="17">
        <v>0</v>
      </c>
      <c r="FT56" s="17">
        <v>101.47</v>
      </c>
    </row>
    <row r="57" spans="1:176" ht="24" customHeight="1" x14ac:dyDescent="0.3">
      <c r="A57" s="16" t="s">
        <v>63</v>
      </c>
      <c r="B57" s="16" t="s">
        <v>833</v>
      </c>
      <c r="C57" s="17">
        <v>141.6</v>
      </c>
      <c r="D57" s="17">
        <v>647.07000000000005</v>
      </c>
      <c r="E57" s="17">
        <v>216.04</v>
      </c>
      <c r="F57" s="17"/>
      <c r="G57" s="17"/>
      <c r="H57" s="17">
        <v>88.1</v>
      </c>
      <c r="I57" s="17">
        <v>187.5</v>
      </c>
      <c r="J57" s="17"/>
      <c r="K57" s="17"/>
      <c r="L57" s="17"/>
      <c r="M57" s="17">
        <v>206.1</v>
      </c>
      <c r="N57" s="17">
        <v>208</v>
      </c>
      <c r="O57" s="17">
        <v>197.7</v>
      </c>
      <c r="P57" s="17"/>
      <c r="Q57" s="17"/>
      <c r="R57" s="17">
        <v>275.8</v>
      </c>
      <c r="S57" s="17">
        <v>4.7</v>
      </c>
      <c r="T57" s="17"/>
      <c r="U57" s="17"/>
      <c r="V57" s="17"/>
      <c r="W57" s="17"/>
      <c r="X57" s="17">
        <v>164.3</v>
      </c>
      <c r="Y57" s="17">
        <v>7.4</v>
      </c>
      <c r="Z57" s="17">
        <v>5.2</v>
      </c>
      <c r="AA57" s="17"/>
      <c r="AB57" s="17">
        <v>6.8</v>
      </c>
      <c r="AC57" s="17">
        <v>12.7</v>
      </c>
      <c r="AD57" s="17">
        <v>79.400000000000006</v>
      </c>
      <c r="AE57" s="17"/>
      <c r="AF57" s="17"/>
      <c r="AG57" s="17"/>
      <c r="AH57" s="17"/>
      <c r="AI57" s="17">
        <v>110.3</v>
      </c>
      <c r="AJ57" s="17">
        <v>139.5</v>
      </c>
      <c r="AK57" s="17"/>
      <c r="AL57" s="17"/>
      <c r="AM57" s="17"/>
      <c r="AN57" s="17">
        <v>6.5</v>
      </c>
      <c r="AO57" s="17">
        <v>152.4</v>
      </c>
      <c r="AP57" s="17">
        <v>49</v>
      </c>
      <c r="AQ57" s="17">
        <v>140.30000000000001</v>
      </c>
      <c r="AR57" s="17">
        <v>24.4</v>
      </c>
      <c r="AS57" s="17">
        <v>18.7</v>
      </c>
      <c r="AT57" s="17">
        <v>13.2</v>
      </c>
      <c r="AU57" s="17">
        <v>89.4</v>
      </c>
      <c r="AV57" s="17">
        <v>154.5</v>
      </c>
      <c r="AW57" s="17">
        <v>153.30000000000001</v>
      </c>
      <c r="AX57" s="17">
        <v>171.8</v>
      </c>
      <c r="AY57" s="17">
        <v>100.1</v>
      </c>
      <c r="AZ57" s="17">
        <v>8.1</v>
      </c>
      <c r="BA57" s="17">
        <v>2.5</v>
      </c>
      <c r="BB57" s="17">
        <v>29.9</v>
      </c>
      <c r="BC57" s="17">
        <v>43.8</v>
      </c>
      <c r="BD57" s="17"/>
      <c r="BE57" s="17">
        <v>11</v>
      </c>
      <c r="BF57" s="17">
        <v>88.2</v>
      </c>
      <c r="BG57" s="17"/>
      <c r="BH57" s="17"/>
      <c r="BI57" s="17"/>
      <c r="BJ57" s="17"/>
      <c r="BK57" s="17"/>
      <c r="BL57" s="17"/>
      <c r="BM57" s="17"/>
      <c r="BN57" s="17"/>
      <c r="BO57" s="17"/>
      <c r="BP57" s="17">
        <v>74.5</v>
      </c>
      <c r="BQ57" s="17">
        <v>177.6</v>
      </c>
      <c r="BR57" s="17">
        <v>175.4</v>
      </c>
      <c r="BS57" s="17">
        <v>200</v>
      </c>
      <c r="BT57" s="17">
        <v>274.8</v>
      </c>
      <c r="BU57" s="17"/>
      <c r="BV57" s="17"/>
      <c r="BW57" s="17"/>
      <c r="BX57" s="17"/>
      <c r="BY57" s="17"/>
      <c r="BZ57" s="17"/>
      <c r="CA57" s="17"/>
      <c r="CB57" s="17"/>
      <c r="CC57" s="17">
        <v>4</v>
      </c>
      <c r="CD57" s="17">
        <v>78.3</v>
      </c>
      <c r="CE57" s="17">
        <v>109</v>
      </c>
      <c r="CF57" s="17">
        <v>64.7</v>
      </c>
      <c r="CG57" s="17">
        <v>77.3</v>
      </c>
      <c r="CH57" s="17">
        <v>30.3</v>
      </c>
      <c r="CI57" s="17"/>
      <c r="CJ57" s="17"/>
      <c r="CK57" s="17"/>
      <c r="CL57" s="17">
        <v>102.7</v>
      </c>
      <c r="CM57" s="17">
        <v>102.4</v>
      </c>
      <c r="CN57" s="17">
        <v>121.6</v>
      </c>
      <c r="CO57" s="17"/>
      <c r="CP57" s="17"/>
      <c r="CQ57" s="17"/>
      <c r="CR57" s="17"/>
      <c r="CS57" s="17"/>
      <c r="CT57" s="17">
        <v>217.4</v>
      </c>
      <c r="CU57" s="17">
        <v>103.5</v>
      </c>
      <c r="CV57" s="17">
        <v>0</v>
      </c>
      <c r="CW57" s="17">
        <v>71.8</v>
      </c>
      <c r="CX57" s="17">
        <v>0</v>
      </c>
      <c r="CY57" s="17">
        <v>11.8</v>
      </c>
      <c r="CZ57" s="17">
        <v>0</v>
      </c>
      <c r="DA57" s="17">
        <v>15.4</v>
      </c>
      <c r="DB57" s="17">
        <v>10</v>
      </c>
      <c r="DC57" s="17">
        <v>5.5</v>
      </c>
      <c r="DD57" s="17">
        <v>0.6</v>
      </c>
      <c r="DE57" s="17">
        <v>1.5</v>
      </c>
      <c r="DF57" s="17">
        <v>4.2</v>
      </c>
      <c r="DG57" s="17">
        <v>20.399999999999999</v>
      </c>
      <c r="DH57" s="17">
        <v>20</v>
      </c>
      <c r="DI57" s="17">
        <v>10</v>
      </c>
      <c r="DJ57" s="17">
        <v>3.6</v>
      </c>
      <c r="DK57" s="17">
        <v>18.5</v>
      </c>
      <c r="DL57" s="17">
        <v>0</v>
      </c>
      <c r="DM57" s="17">
        <v>0</v>
      </c>
      <c r="DN57" s="17">
        <v>27.7</v>
      </c>
      <c r="DO57" s="17">
        <v>79.7</v>
      </c>
      <c r="DP57" s="17">
        <v>4.5</v>
      </c>
      <c r="DQ57" s="17">
        <v>1</v>
      </c>
      <c r="DR57" s="17">
        <v>2.2000000000000002</v>
      </c>
      <c r="DS57" s="17">
        <v>3</v>
      </c>
      <c r="DT57" s="17">
        <v>0</v>
      </c>
      <c r="DU57" s="17">
        <v>3.3</v>
      </c>
      <c r="DV57" s="17">
        <v>10.3</v>
      </c>
      <c r="DW57" s="17">
        <v>1.9</v>
      </c>
      <c r="DX57" s="17">
        <v>0.4</v>
      </c>
      <c r="DY57" s="17">
        <v>10.7</v>
      </c>
      <c r="DZ57" s="17">
        <v>4.8</v>
      </c>
      <c r="EA57" s="17">
        <v>6.6</v>
      </c>
      <c r="EB57" s="17">
        <v>9</v>
      </c>
      <c r="EC57" s="17">
        <v>19.7</v>
      </c>
      <c r="ED57" s="17">
        <v>28.9</v>
      </c>
      <c r="EE57" s="17">
        <v>71.3</v>
      </c>
      <c r="EF57" s="17">
        <v>0</v>
      </c>
      <c r="EG57" s="17">
        <v>62.2</v>
      </c>
      <c r="EH57" s="17">
        <v>74.400000000000006</v>
      </c>
      <c r="EI57" s="17">
        <v>6.4</v>
      </c>
      <c r="EJ57" s="17">
        <v>3.9</v>
      </c>
      <c r="EK57" s="17">
        <v>10.6</v>
      </c>
      <c r="EL57" s="17">
        <v>3.1</v>
      </c>
      <c r="EM57" s="17">
        <v>8.3000000000000007</v>
      </c>
      <c r="EN57" s="17">
        <v>8.8000000000000007</v>
      </c>
      <c r="EO57" s="17">
        <v>9.6</v>
      </c>
      <c r="EP57" s="17">
        <v>9.6</v>
      </c>
      <c r="EQ57" s="17">
        <v>7.3</v>
      </c>
      <c r="ER57" s="17">
        <v>0</v>
      </c>
      <c r="ES57" s="17">
        <v>0</v>
      </c>
      <c r="ET57" s="17">
        <v>0</v>
      </c>
      <c r="EU57" s="17">
        <v>0.6</v>
      </c>
      <c r="EV57" s="17">
        <v>61.5</v>
      </c>
      <c r="EW57" s="17">
        <v>58.7</v>
      </c>
      <c r="EX57" s="17">
        <v>0</v>
      </c>
      <c r="EY57" s="17">
        <v>0</v>
      </c>
      <c r="EZ57" s="17">
        <v>0</v>
      </c>
      <c r="FA57" s="17">
        <v>19.8</v>
      </c>
      <c r="FB57" s="17">
        <v>9.1</v>
      </c>
      <c r="FC57" s="17">
        <v>42.9</v>
      </c>
      <c r="FD57" s="17">
        <v>19.399999999999999</v>
      </c>
      <c r="FE57" s="17"/>
      <c r="FF57" s="17"/>
      <c r="FG57" s="17">
        <v>16.600000000000001</v>
      </c>
      <c r="FH57" s="17"/>
      <c r="FI57" s="17">
        <v>6.9</v>
      </c>
      <c r="FJ57" s="17">
        <v>6786.81</v>
      </c>
      <c r="FK57" s="15"/>
      <c r="FL57" s="17">
        <v>23.51</v>
      </c>
      <c r="FM57" s="17">
        <v>7.9</v>
      </c>
      <c r="FN57" s="17"/>
      <c r="FO57" s="17">
        <v>13.2</v>
      </c>
      <c r="FP57" s="17">
        <v>27.2</v>
      </c>
      <c r="FQ57" s="17">
        <v>18.899999999999999</v>
      </c>
      <c r="FR57" s="17">
        <v>11.1</v>
      </c>
      <c r="FS57" s="17">
        <v>0</v>
      </c>
      <c r="FT57" s="17">
        <v>101.81</v>
      </c>
    </row>
    <row r="58" spans="1:176" ht="24" customHeight="1" x14ac:dyDescent="0.3">
      <c r="A58" s="18" t="s">
        <v>834</v>
      </c>
      <c r="B58" s="18" t="s">
        <v>64</v>
      </c>
      <c r="C58" s="19">
        <v>141.5</v>
      </c>
      <c r="D58" s="19">
        <v>627.95000000000005</v>
      </c>
      <c r="E58" s="19">
        <v>217.45</v>
      </c>
      <c r="F58" s="19"/>
      <c r="G58" s="19"/>
      <c r="H58" s="19">
        <v>87.9</v>
      </c>
      <c r="I58" s="19">
        <v>186.8</v>
      </c>
      <c r="J58" s="19"/>
      <c r="K58" s="19"/>
      <c r="L58" s="19"/>
      <c r="M58" s="19">
        <v>206.1</v>
      </c>
      <c r="N58" s="19">
        <v>209.4</v>
      </c>
      <c r="O58" s="19">
        <v>198.5</v>
      </c>
      <c r="P58" s="19"/>
      <c r="Q58" s="19"/>
      <c r="R58" s="19">
        <v>221.2</v>
      </c>
      <c r="S58" s="19">
        <v>4.7</v>
      </c>
      <c r="T58" s="19"/>
      <c r="U58" s="19"/>
      <c r="V58" s="19"/>
      <c r="W58" s="19"/>
      <c r="X58" s="19">
        <v>163.5</v>
      </c>
      <c r="Y58" s="19">
        <v>7</v>
      </c>
      <c r="Z58" s="19">
        <v>5.2</v>
      </c>
      <c r="AA58" s="19"/>
      <c r="AB58" s="19">
        <v>6.8</v>
      </c>
      <c r="AC58" s="19">
        <v>12.7</v>
      </c>
      <c r="AD58" s="19">
        <v>79</v>
      </c>
      <c r="AE58" s="19"/>
      <c r="AF58" s="19"/>
      <c r="AG58" s="19"/>
      <c r="AH58" s="19"/>
      <c r="AI58" s="19">
        <v>109.8</v>
      </c>
      <c r="AJ58" s="19">
        <v>133.19999999999999</v>
      </c>
      <c r="AK58" s="19"/>
      <c r="AL58" s="19"/>
      <c r="AM58" s="19"/>
      <c r="AN58" s="19">
        <v>6.5</v>
      </c>
      <c r="AO58" s="19">
        <v>153</v>
      </c>
      <c r="AP58" s="19">
        <v>49</v>
      </c>
      <c r="AQ58" s="19">
        <v>140.1</v>
      </c>
      <c r="AR58" s="19">
        <v>25.9</v>
      </c>
      <c r="AS58" s="19">
        <v>18.7</v>
      </c>
      <c r="AT58" s="19">
        <v>13.2</v>
      </c>
      <c r="AU58" s="19">
        <v>88.6</v>
      </c>
      <c r="AV58" s="19">
        <v>124.3</v>
      </c>
      <c r="AW58" s="19">
        <v>125.2</v>
      </c>
      <c r="AX58" s="19">
        <v>152.80000000000001</v>
      </c>
      <c r="AY58" s="19">
        <v>99.4</v>
      </c>
      <c r="AZ58" s="19">
        <v>8</v>
      </c>
      <c r="BA58" s="19">
        <v>2.5</v>
      </c>
      <c r="BB58" s="19">
        <v>29.8</v>
      </c>
      <c r="BC58" s="19">
        <v>43.4</v>
      </c>
      <c r="BD58" s="19"/>
      <c r="BE58" s="19">
        <v>11.1</v>
      </c>
      <c r="BF58" s="19">
        <v>45.9</v>
      </c>
      <c r="BG58" s="19"/>
      <c r="BH58" s="19"/>
      <c r="BI58" s="19"/>
      <c r="BJ58" s="19"/>
      <c r="BK58" s="19"/>
      <c r="BL58" s="19"/>
      <c r="BM58" s="19"/>
      <c r="BN58" s="19"/>
      <c r="BO58" s="19"/>
      <c r="BP58" s="19">
        <v>74.599999999999994</v>
      </c>
      <c r="BQ58" s="19">
        <v>178</v>
      </c>
      <c r="BR58" s="19">
        <v>175.7</v>
      </c>
      <c r="BS58" s="19">
        <v>200</v>
      </c>
      <c r="BT58" s="19">
        <v>276.3</v>
      </c>
      <c r="BU58" s="19"/>
      <c r="BV58" s="19"/>
      <c r="BW58" s="19"/>
      <c r="BX58" s="19"/>
      <c r="BY58" s="19"/>
      <c r="BZ58" s="19"/>
      <c r="CA58" s="19"/>
      <c r="CB58" s="19"/>
      <c r="CC58" s="19">
        <v>4</v>
      </c>
      <c r="CD58" s="19">
        <v>65.8</v>
      </c>
      <c r="CE58" s="19">
        <v>96.6</v>
      </c>
      <c r="CF58" s="19">
        <v>63.1</v>
      </c>
      <c r="CG58" s="19">
        <v>77.400000000000006</v>
      </c>
      <c r="CH58" s="19">
        <v>30.1</v>
      </c>
      <c r="CI58" s="19"/>
      <c r="CJ58" s="19"/>
      <c r="CK58" s="19"/>
      <c r="CL58" s="19">
        <v>102.7</v>
      </c>
      <c r="CM58" s="19">
        <v>102.7</v>
      </c>
      <c r="CN58" s="19">
        <v>122.5</v>
      </c>
      <c r="CO58" s="19"/>
      <c r="CP58" s="19"/>
      <c r="CQ58" s="19"/>
      <c r="CR58" s="19"/>
      <c r="CS58" s="19"/>
      <c r="CT58" s="19">
        <v>217.3</v>
      </c>
      <c r="CU58" s="19">
        <v>103.9</v>
      </c>
      <c r="CV58" s="19">
        <v>0</v>
      </c>
      <c r="CW58" s="19">
        <v>74.5</v>
      </c>
      <c r="CX58" s="19">
        <v>0</v>
      </c>
      <c r="CY58" s="19">
        <v>13.4</v>
      </c>
      <c r="CZ58" s="19">
        <v>0</v>
      </c>
      <c r="DA58" s="19">
        <v>15.6</v>
      </c>
      <c r="DB58" s="19">
        <v>9.9</v>
      </c>
      <c r="DC58" s="19">
        <v>5.4</v>
      </c>
      <c r="DD58" s="19">
        <v>0.6</v>
      </c>
      <c r="DE58" s="19">
        <v>1.5</v>
      </c>
      <c r="DF58" s="19">
        <v>4.0999999999999996</v>
      </c>
      <c r="DG58" s="19">
        <v>20.2</v>
      </c>
      <c r="DH58" s="19">
        <v>20</v>
      </c>
      <c r="DI58" s="19">
        <v>10</v>
      </c>
      <c r="DJ58" s="19">
        <v>3.6</v>
      </c>
      <c r="DK58" s="19">
        <v>18.5</v>
      </c>
      <c r="DL58" s="19">
        <v>0</v>
      </c>
      <c r="DM58" s="19">
        <v>0</v>
      </c>
      <c r="DN58" s="19">
        <v>27.7</v>
      </c>
      <c r="DO58" s="19">
        <v>79.8</v>
      </c>
      <c r="DP58" s="19">
        <v>4.5</v>
      </c>
      <c r="DQ58" s="19">
        <v>1</v>
      </c>
      <c r="DR58" s="19">
        <v>2.2000000000000002</v>
      </c>
      <c r="DS58" s="19">
        <v>3</v>
      </c>
      <c r="DT58" s="19">
        <v>0</v>
      </c>
      <c r="DU58" s="19">
        <v>3.3</v>
      </c>
      <c r="DV58" s="19">
        <v>10.3</v>
      </c>
      <c r="DW58" s="19">
        <v>1.9</v>
      </c>
      <c r="DX58" s="19">
        <v>0.4</v>
      </c>
      <c r="DY58" s="19">
        <v>10.7</v>
      </c>
      <c r="DZ58" s="19">
        <v>4.8</v>
      </c>
      <c r="EA58" s="19">
        <v>6.5</v>
      </c>
      <c r="EB58" s="19">
        <v>8.6999999999999993</v>
      </c>
      <c r="EC58" s="19">
        <v>19.8</v>
      </c>
      <c r="ED58" s="19">
        <v>28.8</v>
      </c>
      <c r="EE58" s="19">
        <v>70.2</v>
      </c>
      <c r="EF58" s="19">
        <v>0</v>
      </c>
      <c r="EG58" s="19">
        <v>47.9</v>
      </c>
      <c r="EH58" s="19">
        <v>73.2</v>
      </c>
      <c r="EI58" s="19">
        <v>4.9000000000000004</v>
      </c>
      <c r="EJ58" s="19">
        <v>1.7</v>
      </c>
      <c r="EK58" s="19">
        <v>10.6</v>
      </c>
      <c r="EL58" s="19">
        <v>3.1</v>
      </c>
      <c r="EM58" s="19">
        <v>8.3000000000000007</v>
      </c>
      <c r="EN58" s="19">
        <v>8.8000000000000007</v>
      </c>
      <c r="EO58" s="19">
        <v>9.6</v>
      </c>
      <c r="EP58" s="19">
        <v>9.6</v>
      </c>
      <c r="EQ58" s="19">
        <v>8.8000000000000007</v>
      </c>
      <c r="ER58" s="19">
        <v>0</v>
      </c>
      <c r="ES58" s="19">
        <v>0</v>
      </c>
      <c r="ET58" s="19">
        <v>0</v>
      </c>
      <c r="EU58" s="19">
        <v>0.6</v>
      </c>
      <c r="EV58" s="19">
        <v>62.4</v>
      </c>
      <c r="EW58" s="19">
        <v>58.8</v>
      </c>
      <c r="EX58" s="19">
        <v>0</v>
      </c>
      <c r="EY58" s="19">
        <v>0</v>
      </c>
      <c r="EZ58" s="19">
        <v>0</v>
      </c>
      <c r="FA58" s="19">
        <v>19.8</v>
      </c>
      <c r="FB58" s="19">
        <v>9.1999999999999993</v>
      </c>
      <c r="FC58" s="19">
        <v>43</v>
      </c>
      <c r="FD58" s="19">
        <v>19.399999999999999</v>
      </c>
      <c r="FE58" s="19"/>
      <c r="FF58" s="19"/>
      <c r="FG58" s="19">
        <v>17</v>
      </c>
      <c r="FH58" s="19"/>
      <c r="FI58" s="19">
        <v>6.7</v>
      </c>
      <c r="FJ58" s="19">
        <v>6551.1</v>
      </c>
      <c r="FK58" s="15"/>
      <c r="FL58" s="19">
        <v>23.42</v>
      </c>
      <c r="FM58" s="19">
        <v>7.9</v>
      </c>
      <c r="FN58" s="19"/>
      <c r="FO58" s="19">
        <v>13.2</v>
      </c>
      <c r="FP58" s="19">
        <v>27</v>
      </c>
      <c r="FQ58" s="19">
        <v>18.899999999999999</v>
      </c>
      <c r="FR58" s="19">
        <v>11.1</v>
      </c>
      <c r="FS58" s="19">
        <v>0</v>
      </c>
      <c r="FT58" s="19">
        <v>101.52</v>
      </c>
    </row>
    <row r="59" spans="1:176" ht="25.05" customHeight="1" x14ac:dyDescent="0.3">
      <c r="A59" s="200" t="s">
        <v>835</v>
      </c>
      <c r="B59" s="201"/>
      <c r="C59" s="20">
        <v>2988.85</v>
      </c>
      <c r="D59" s="20">
        <v>15517.785</v>
      </c>
      <c r="E59" s="20">
        <v>5219.67</v>
      </c>
      <c r="F59" s="20">
        <v>0</v>
      </c>
      <c r="G59" s="20">
        <v>0</v>
      </c>
      <c r="H59" s="20">
        <v>1939.1</v>
      </c>
      <c r="I59" s="20">
        <v>3824.55</v>
      </c>
      <c r="J59" s="20">
        <v>0</v>
      </c>
      <c r="K59" s="20">
        <v>0</v>
      </c>
      <c r="L59" s="20">
        <v>0</v>
      </c>
      <c r="M59" s="20">
        <v>4138.7</v>
      </c>
      <c r="N59" s="20">
        <v>4173</v>
      </c>
      <c r="O59" s="20">
        <v>4221.8</v>
      </c>
      <c r="P59" s="20">
        <v>0</v>
      </c>
      <c r="Q59" s="20">
        <v>0</v>
      </c>
      <c r="R59" s="20">
        <v>9219.15</v>
      </c>
      <c r="S59" s="20">
        <v>111.8</v>
      </c>
      <c r="T59" s="20">
        <v>0</v>
      </c>
      <c r="U59" s="20">
        <v>0</v>
      </c>
      <c r="V59" s="20">
        <v>0</v>
      </c>
      <c r="W59" s="20">
        <v>0</v>
      </c>
      <c r="X59" s="20">
        <v>3913.4</v>
      </c>
      <c r="Y59" s="20">
        <v>173.6</v>
      </c>
      <c r="Z59" s="20">
        <v>126.85</v>
      </c>
      <c r="AA59" s="20">
        <v>0</v>
      </c>
      <c r="AB59" s="20">
        <v>164</v>
      </c>
      <c r="AC59" s="20">
        <v>305.55</v>
      </c>
      <c r="AD59" s="20">
        <v>1959.25</v>
      </c>
      <c r="AE59" s="20">
        <v>0</v>
      </c>
      <c r="AF59" s="20">
        <v>0</v>
      </c>
      <c r="AG59" s="20">
        <v>0</v>
      </c>
      <c r="AH59" s="20">
        <v>0</v>
      </c>
      <c r="AI59" s="20">
        <v>2108.6</v>
      </c>
      <c r="AJ59" s="20">
        <v>3553.65</v>
      </c>
      <c r="AK59" s="20">
        <v>0</v>
      </c>
      <c r="AL59" s="20">
        <v>0</v>
      </c>
      <c r="AM59" s="20">
        <v>0</v>
      </c>
      <c r="AN59" s="20">
        <v>156</v>
      </c>
      <c r="AO59" s="20">
        <v>5562.3</v>
      </c>
      <c r="AP59" s="20">
        <v>1201.75</v>
      </c>
      <c r="AQ59" s="20">
        <v>2018.15</v>
      </c>
      <c r="AR59" s="20">
        <v>630</v>
      </c>
      <c r="AS59" s="20">
        <v>450.4</v>
      </c>
      <c r="AT59" s="20">
        <v>316.8</v>
      </c>
      <c r="AU59" s="20">
        <v>2134.9499999999998</v>
      </c>
      <c r="AV59" s="20">
        <v>3355.4</v>
      </c>
      <c r="AW59" s="20">
        <v>3365.6</v>
      </c>
      <c r="AX59" s="20">
        <v>3889.35</v>
      </c>
      <c r="AY59" s="20">
        <v>2447.85</v>
      </c>
      <c r="AZ59" s="20">
        <v>196.9</v>
      </c>
      <c r="BA59" s="20">
        <v>54</v>
      </c>
      <c r="BB59" s="20">
        <v>522.6</v>
      </c>
      <c r="BC59" s="20">
        <v>1042.4000000000001</v>
      </c>
      <c r="BD59" s="20">
        <v>0</v>
      </c>
      <c r="BE59" s="20">
        <v>283.7</v>
      </c>
      <c r="BF59" s="20">
        <v>2756.35</v>
      </c>
      <c r="BG59" s="20">
        <v>0</v>
      </c>
      <c r="BH59" s="20">
        <v>0</v>
      </c>
      <c r="BI59" s="20">
        <v>0</v>
      </c>
      <c r="BJ59" s="20">
        <v>0</v>
      </c>
      <c r="BK59" s="20">
        <v>0</v>
      </c>
      <c r="BL59" s="20">
        <v>0</v>
      </c>
      <c r="BM59" s="20">
        <v>0</v>
      </c>
      <c r="BN59" s="20">
        <v>0</v>
      </c>
      <c r="BO59" s="20">
        <v>0</v>
      </c>
      <c r="BP59" s="20">
        <v>1861.65</v>
      </c>
      <c r="BQ59" s="20">
        <v>4250.45</v>
      </c>
      <c r="BR59" s="20">
        <v>4199.7</v>
      </c>
      <c r="BS59" s="20">
        <v>4800</v>
      </c>
      <c r="BT59" s="20">
        <v>6606.85</v>
      </c>
      <c r="BU59" s="20">
        <v>0</v>
      </c>
      <c r="BV59" s="20">
        <v>0</v>
      </c>
      <c r="BW59" s="20">
        <v>0</v>
      </c>
      <c r="BX59" s="20">
        <v>0</v>
      </c>
      <c r="BY59" s="20">
        <v>0</v>
      </c>
      <c r="BZ59" s="20">
        <v>0</v>
      </c>
      <c r="CA59" s="20">
        <v>0</v>
      </c>
      <c r="CB59" s="20">
        <v>0</v>
      </c>
      <c r="CC59" s="20">
        <v>95.2</v>
      </c>
      <c r="CD59" s="20">
        <v>2462.1999999999998</v>
      </c>
      <c r="CE59" s="20">
        <v>2547.0500000000002</v>
      </c>
      <c r="CF59" s="20">
        <v>1541.9</v>
      </c>
      <c r="CG59" s="20">
        <v>1778.75</v>
      </c>
      <c r="CH59" s="20">
        <v>672.55</v>
      </c>
      <c r="CI59" s="20">
        <v>0</v>
      </c>
      <c r="CJ59" s="20">
        <v>0</v>
      </c>
      <c r="CK59" s="20">
        <v>0</v>
      </c>
      <c r="CL59" s="20">
        <v>2835.25</v>
      </c>
      <c r="CM59" s="20">
        <v>2839.85</v>
      </c>
      <c r="CN59" s="20">
        <v>3158.55</v>
      </c>
      <c r="CO59" s="20">
        <v>0</v>
      </c>
      <c r="CP59" s="20">
        <v>0</v>
      </c>
      <c r="CQ59" s="20">
        <v>0</v>
      </c>
      <c r="CR59" s="20">
        <v>0</v>
      </c>
      <c r="CS59" s="20">
        <v>0</v>
      </c>
      <c r="CT59" s="20">
        <v>5220.3500000000004</v>
      </c>
      <c r="CU59" s="20">
        <v>2485.1</v>
      </c>
      <c r="CV59" s="20">
        <v>8.1</v>
      </c>
      <c r="CW59" s="20">
        <v>1623.35</v>
      </c>
      <c r="CX59" s="20">
        <v>600.45000000000005</v>
      </c>
      <c r="CY59" s="20">
        <v>306.25</v>
      </c>
      <c r="CZ59" s="20">
        <v>2.2999999999999998</v>
      </c>
      <c r="DA59" s="20">
        <v>380.7</v>
      </c>
      <c r="DB59" s="20">
        <v>237.6</v>
      </c>
      <c r="DC59" s="20">
        <v>126.2</v>
      </c>
      <c r="DD59" s="20">
        <v>15.95</v>
      </c>
      <c r="DE59" s="20">
        <v>35.950000000000003</v>
      </c>
      <c r="DF59" s="20">
        <v>101.7</v>
      </c>
      <c r="DG59" s="20">
        <v>481.25</v>
      </c>
      <c r="DH59" s="20">
        <v>480</v>
      </c>
      <c r="DI59" s="20">
        <v>265.2</v>
      </c>
      <c r="DJ59" s="20">
        <v>79.7</v>
      </c>
      <c r="DK59" s="20">
        <v>444</v>
      </c>
      <c r="DL59" s="20">
        <v>115.6</v>
      </c>
      <c r="DM59" s="20">
        <v>139.44999999999999</v>
      </c>
      <c r="DN59" s="20">
        <v>549.5</v>
      </c>
      <c r="DO59" s="20">
        <v>1568.55</v>
      </c>
      <c r="DP59" s="20">
        <v>106.65</v>
      </c>
      <c r="DQ59" s="20">
        <v>16.55</v>
      </c>
      <c r="DR59" s="20">
        <v>53.2</v>
      </c>
      <c r="DS59" s="20">
        <v>58.55</v>
      </c>
      <c r="DT59" s="20">
        <v>103.15</v>
      </c>
      <c r="DU59" s="20">
        <v>76.650000000000006</v>
      </c>
      <c r="DV59" s="20">
        <v>244.05</v>
      </c>
      <c r="DW59" s="20">
        <v>42.95</v>
      </c>
      <c r="DX59" s="20">
        <v>4.75</v>
      </c>
      <c r="DY59" s="20">
        <v>268.3</v>
      </c>
      <c r="DZ59" s="20">
        <v>119.8</v>
      </c>
      <c r="EA59" s="20">
        <v>164.55</v>
      </c>
      <c r="EB59" s="20">
        <v>234.3</v>
      </c>
      <c r="EC59" s="20">
        <v>477.95</v>
      </c>
      <c r="ED59" s="20">
        <v>392.4</v>
      </c>
      <c r="EE59" s="20">
        <v>667.25</v>
      </c>
      <c r="EF59" s="20">
        <v>247.6</v>
      </c>
      <c r="EG59" s="20">
        <v>1384.55</v>
      </c>
      <c r="EH59" s="20">
        <v>1466.2</v>
      </c>
      <c r="EI59" s="20">
        <v>210.9</v>
      </c>
      <c r="EJ59" s="20">
        <v>101.9</v>
      </c>
      <c r="EK59" s="20">
        <v>241.35</v>
      </c>
      <c r="EL59" s="20">
        <v>76.7</v>
      </c>
      <c r="EM59" s="20">
        <v>205.45</v>
      </c>
      <c r="EN59" s="20">
        <v>207.15</v>
      </c>
      <c r="EO59" s="20">
        <v>226.9</v>
      </c>
      <c r="EP59" s="20">
        <v>227.4</v>
      </c>
      <c r="EQ59" s="20">
        <v>234.35</v>
      </c>
      <c r="ER59" s="20">
        <v>1883.05</v>
      </c>
      <c r="ES59" s="20">
        <v>158.94</v>
      </c>
      <c r="ET59" s="20">
        <v>1036.95</v>
      </c>
      <c r="EU59" s="20">
        <v>13.05</v>
      </c>
      <c r="EV59" s="20">
        <v>2006.95</v>
      </c>
      <c r="EW59" s="20">
        <v>2072.25</v>
      </c>
      <c r="EX59" s="20">
        <v>772.5</v>
      </c>
      <c r="EY59" s="20">
        <v>90.75</v>
      </c>
      <c r="EZ59" s="20">
        <v>220.45</v>
      </c>
      <c r="FA59" s="20">
        <v>479.4</v>
      </c>
      <c r="FB59" s="20">
        <v>221.05</v>
      </c>
      <c r="FC59" s="20">
        <v>1051.1500000000001</v>
      </c>
      <c r="FD59" s="20">
        <v>381.05</v>
      </c>
      <c r="FE59" s="20">
        <v>0</v>
      </c>
      <c r="FF59" s="20">
        <v>0</v>
      </c>
      <c r="FG59" s="20">
        <v>422.95</v>
      </c>
      <c r="FH59" s="20">
        <v>0</v>
      </c>
      <c r="FI59" s="20">
        <v>150.65</v>
      </c>
      <c r="FJ59" s="20">
        <v>167783.64499999999</v>
      </c>
      <c r="FK59" s="21"/>
      <c r="FL59" s="20">
        <v>332.71429999999998</v>
      </c>
      <c r="FM59" s="20">
        <v>138.30000000000001</v>
      </c>
      <c r="FN59" s="20">
        <v>0</v>
      </c>
      <c r="FO59" s="20">
        <v>316.8</v>
      </c>
      <c r="FP59" s="20">
        <v>643.85</v>
      </c>
      <c r="FQ59" s="20">
        <v>453.6</v>
      </c>
      <c r="FR59" s="20">
        <v>258.5</v>
      </c>
      <c r="FS59" s="20">
        <v>357.5</v>
      </c>
      <c r="FT59" s="20">
        <v>2501.2642999999998</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3" t="s">
        <v>836</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1"/>
      <c r="FK5" s="199" t="s">
        <v>560</v>
      </c>
      <c r="FL5" s="198"/>
      <c r="FM5" s="198"/>
      <c r="FN5" s="198"/>
      <c r="FO5" s="198"/>
      <c r="FP5" s="198"/>
      <c r="FQ5" s="198"/>
      <c r="FR5" s="198"/>
      <c r="FS5" s="198"/>
    </row>
    <row r="6" spans="1:175" ht="22.05" hidden="1" customHeight="1" x14ac:dyDescent="0.3">
      <c r="A6" s="202" t="s">
        <v>59</v>
      </c>
      <c r="B6" s="202" t="s">
        <v>561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2" t="s">
        <v>562</v>
      </c>
      <c r="FJ6" s="1"/>
      <c r="FK6" s="10">
        <v>221</v>
      </c>
      <c r="FL6" s="10">
        <v>222</v>
      </c>
      <c r="FM6" s="10">
        <v>224</v>
      </c>
      <c r="FN6" s="10">
        <v>2187</v>
      </c>
      <c r="FO6" s="10">
        <v>227</v>
      </c>
      <c r="FP6" s="10">
        <v>49400</v>
      </c>
      <c r="FQ6" s="10">
        <v>199</v>
      </c>
      <c r="FR6" s="10">
        <v>200</v>
      </c>
      <c r="FS6" s="198" t="s">
        <v>563</v>
      </c>
    </row>
    <row r="7" spans="1:175" ht="15" hidden="1" customHeight="1" x14ac:dyDescent="0.3">
      <c r="A7" s="202"/>
      <c r="B7" s="202"/>
      <c r="C7" s="9" t="s">
        <v>564</v>
      </c>
      <c r="D7" s="9" t="s">
        <v>565</v>
      </c>
      <c r="E7" s="9" t="s">
        <v>565</v>
      </c>
      <c r="F7" s="9" t="s">
        <v>566</v>
      </c>
      <c r="G7" s="9" t="s">
        <v>566</v>
      </c>
      <c r="H7" s="9" t="s">
        <v>566</v>
      </c>
      <c r="I7" s="9" t="s">
        <v>566</v>
      </c>
      <c r="J7" s="9" t="s">
        <v>565</v>
      </c>
      <c r="K7" s="9" t="s">
        <v>565</v>
      </c>
      <c r="L7" s="9" t="s">
        <v>565</v>
      </c>
      <c r="M7" s="9" t="s">
        <v>565</v>
      </c>
      <c r="N7" s="9" t="s">
        <v>565</v>
      </c>
      <c r="O7" s="9" t="s">
        <v>565</v>
      </c>
      <c r="P7" s="9" t="s">
        <v>565</v>
      </c>
      <c r="Q7" s="9" t="s">
        <v>565</v>
      </c>
      <c r="R7" s="9" t="s">
        <v>565</v>
      </c>
      <c r="S7" s="9" t="s">
        <v>565</v>
      </c>
      <c r="T7" s="9" t="s">
        <v>565</v>
      </c>
      <c r="U7" s="9" t="s">
        <v>565</v>
      </c>
      <c r="V7" s="9" t="s">
        <v>565</v>
      </c>
      <c r="W7" s="9" t="s">
        <v>565</v>
      </c>
      <c r="X7" s="9" t="s">
        <v>564</v>
      </c>
      <c r="Y7" s="9" t="s">
        <v>564</v>
      </c>
      <c r="Z7" s="9" t="s">
        <v>565</v>
      </c>
      <c r="AA7" s="9" t="s">
        <v>564</v>
      </c>
      <c r="AB7" s="9" t="s">
        <v>564</v>
      </c>
      <c r="AC7" s="9" t="s">
        <v>564</v>
      </c>
      <c r="AD7" s="9" t="s">
        <v>564</v>
      </c>
      <c r="AE7" s="9" t="s">
        <v>564</v>
      </c>
      <c r="AF7" s="9" t="s">
        <v>564</v>
      </c>
      <c r="AG7" s="9" t="s">
        <v>564</v>
      </c>
      <c r="AH7" s="9" t="s">
        <v>564</v>
      </c>
      <c r="AI7" s="9" t="s">
        <v>565</v>
      </c>
      <c r="AJ7" s="9" t="s">
        <v>566</v>
      </c>
      <c r="AK7" s="9" t="s">
        <v>566</v>
      </c>
      <c r="AL7" s="9" t="s">
        <v>566</v>
      </c>
      <c r="AM7" s="9" t="s">
        <v>565</v>
      </c>
      <c r="AN7" s="9" t="s">
        <v>565</v>
      </c>
      <c r="AO7" s="9" t="s">
        <v>565</v>
      </c>
      <c r="AP7" s="9" t="s">
        <v>565</v>
      </c>
      <c r="AQ7" s="9" t="s">
        <v>565</v>
      </c>
      <c r="AR7" s="9" t="s">
        <v>565</v>
      </c>
      <c r="AS7" s="9" t="s">
        <v>565</v>
      </c>
      <c r="AT7" s="9" t="s">
        <v>564</v>
      </c>
      <c r="AU7" s="9" t="s">
        <v>565</v>
      </c>
      <c r="AV7" s="9" t="s">
        <v>565</v>
      </c>
      <c r="AW7" s="9" t="s">
        <v>565</v>
      </c>
      <c r="AX7" s="9" t="s">
        <v>565</v>
      </c>
      <c r="AY7" s="9" t="s">
        <v>565</v>
      </c>
      <c r="AZ7" s="9" t="s">
        <v>565</v>
      </c>
      <c r="BA7" s="9" t="s">
        <v>565</v>
      </c>
      <c r="BB7" s="9" t="s">
        <v>565</v>
      </c>
      <c r="BC7" s="9" t="s">
        <v>564</v>
      </c>
      <c r="BD7" s="9" t="s">
        <v>566</v>
      </c>
      <c r="BE7" s="9" t="s">
        <v>565</v>
      </c>
      <c r="BF7" s="9" t="s">
        <v>565</v>
      </c>
      <c r="BG7" s="9" t="s">
        <v>565</v>
      </c>
      <c r="BH7" s="9" t="s">
        <v>565</v>
      </c>
      <c r="BI7" s="9" t="s">
        <v>566</v>
      </c>
      <c r="BJ7" s="9" t="s">
        <v>566</v>
      </c>
      <c r="BK7" s="9" t="s">
        <v>566</v>
      </c>
      <c r="BL7" s="9" t="s">
        <v>564</v>
      </c>
      <c r="BM7" s="9" t="s">
        <v>564</v>
      </c>
      <c r="BN7" s="9" t="s">
        <v>564</v>
      </c>
      <c r="BO7" s="9" t="s">
        <v>565</v>
      </c>
      <c r="BP7" s="9" t="s">
        <v>565</v>
      </c>
      <c r="BQ7" s="9" t="s">
        <v>565</v>
      </c>
      <c r="BR7" s="9" t="s">
        <v>565</v>
      </c>
      <c r="BS7" s="9" t="s">
        <v>565</v>
      </c>
      <c r="BT7" s="9" t="s">
        <v>565</v>
      </c>
      <c r="BU7" s="9" t="s">
        <v>565</v>
      </c>
      <c r="BV7" s="9" t="s">
        <v>564</v>
      </c>
      <c r="BW7" s="9" t="s">
        <v>564</v>
      </c>
      <c r="BX7" s="9" t="s">
        <v>564</v>
      </c>
      <c r="BY7" s="9" t="s">
        <v>566</v>
      </c>
      <c r="BZ7" s="9" t="s">
        <v>564</v>
      </c>
      <c r="CA7" s="9" t="s">
        <v>565</v>
      </c>
      <c r="CB7" s="9" t="s">
        <v>566</v>
      </c>
      <c r="CC7" s="9" t="s">
        <v>565</v>
      </c>
      <c r="CD7" s="9" t="s">
        <v>565</v>
      </c>
      <c r="CE7" s="9" t="s">
        <v>565</v>
      </c>
      <c r="CF7" s="9" t="s">
        <v>565</v>
      </c>
      <c r="CG7" s="9" t="s">
        <v>565</v>
      </c>
      <c r="CH7" s="9" t="s">
        <v>565</v>
      </c>
      <c r="CI7" s="9" t="s">
        <v>565</v>
      </c>
      <c r="CJ7" s="9" t="s">
        <v>565</v>
      </c>
      <c r="CK7" s="9" t="s">
        <v>565</v>
      </c>
      <c r="CL7" s="9" t="s">
        <v>565</v>
      </c>
      <c r="CM7" s="9" t="s">
        <v>565</v>
      </c>
      <c r="CN7" s="9" t="s">
        <v>565</v>
      </c>
      <c r="CO7" s="9" t="s">
        <v>564</v>
      </c>
      <c r="CP7" s="9" t="s">
        <v>564</v>
      </c>
      <c r="CQ7" s="9" t="s">
        <v>564</v>
      </c>
      <c r="CR7" s="9" t="s">
        <v>564</v>
      </c>
      <c r="CS7" s="9" t="s">
        <v>565</v>
      </c>
      <c r="CT7" s="9" t="s">
        <v>565</v>
      </c>
      <c r="CU7" s="9" t="s">
        <v>565</v>
      </c>
      <c r="CV7" s="9" t="s">
        <v>565</v>
      </c>
      <c r="CW7" s="9" t="s">
        <v>564</v>
      </c>
      <c r="CX7" s="9" t="s">
        <v>566</v>
      </c>
      <c r="CY7" s="9" t="s">
        <v>566</v>
      </c>
      <c r="CZ7" s="9" t="s">
        <v>566</v>
      </c>
      <c r="DA7" s="9" t="s">
        <v>566</v>
      </c>
      <c r="DB7" s="9" t="s">
        <v>566</v>
      </c>
      <c r="DC7" s="9" t="s">
        <v>564</v>
      </c>
      <c r="DD7" s="9" t="s">
        <v>565</v>
      </c>
      <c r="DE7" s="9" t="s">
        <v>565</v>
      </c>
      <c r="DF7" s="9" t="s">
        <v>565</v>
      </c>
      <c r="DG7" s="9" t="s">
        <v>566</v>
      </c>
      <c r="DH7" s="9" t="s">
        <v>566</v>
      </c>
      <c r="DI7" s="9" t="s">
        <v>565</v>
      </c>
      <c r="DJ7" s="9" t="s">
        <v>565</v>
      </c>
      <c r="DK7" s="9" t="s">
        <v>564</v>
      </c>
      <c r="DL7" s="9" t="s">
        <v>564</v>
      </c>
      <c r="DM7" s="9" t="s">
        <v>565</v>
      </c>
      <c r="DN7" s="9" t="s">
        <v>565</v>
      </c>
      <c r="DO7" s="9" t="s">
        <v>565</v>
      </c>
      <c r="DP7" s="9" t="s">
        <v>565</v>
      </c>
      <c r="DQ7" s="9" t="s">
        <v>565</v>
      </c>
      <c r="DR7" s="9" t="s">
        <v>565</v>
      </c>
      <c r="DS7" s="9" t="s">
        <v>564</v>
      </c>
      <c r="DT7" s="9" t="s">
        <v>565</v>
      </c>
      <c r="DU7" s="9" t="s">
        <v>565</v>
      </c>
      <c r="DV7" s="9" t="s">
        <v>566</v>
      </c>
      <c r="DW7" s="9" t="s">
        <v>565</v>
      </c>
      <c r="DX7" s="9" t="s">
        <v>565</v>
      </c>
      <c r="DY7" s="9" t="s">
        <v>566</v>
      </c>
      <c r="DZ7" s="9" t="s">
        <v>565</v>
      </c>
      <c r="EA7" s="9" t="s">
        <v>565</v>
      </c>
      <c r="EB7" s="9" t="s">
        <v>565</v>
      </c>
      <c r="EC7" s="9" t="s">
        <v>566</v>
      </c>
      <c r="ED7" s="9" t="s">
        <v>566</v>
      </c>
      <c r="EE7" s="9" t="s">
        <v>564</v>
      </c>
      <c r="EF7" s="9" t="s">
        <v>565</v>
      </c>
      <c r="EG7" s="9" t="s">
        <v>565</v>
      </c>
      <c r="EH7" s="9" t="s">
        <v>565</v>
      </c>
      <c r="EI7" s="9" t="s">
        <v>565</v>
      </c>
      <c r="EJ7" s="9" t="s">
        <v>565</v>
      </c>
      <c r="EK7" s="9" t="s">
        <v>565</v>
      </c>
      <c r="EL7" s="9" t="s">
        <v>564</v>
      </c>
      <c r="EM7" s="9" t="s">
        <v>564</v>
      </c>
      <c r="EN7" s="9" t="s">
        <v>564</v>
      </c>
      <c r="EO7" s="9" t="s">
        <v>564</v>
      </c>
      <c r="EP7" s="9" t="s">
        <v>566</v>
      </c>
      <c r="EQ7" s="9" t="s">
        <v>564</v>
      </c>
      <c r="ER7" s="9" t="s">
        <v>564</v>
      </c>
      <c r="ES7" s="9" t="s">
        <v>564</v>
      </c>
      <c r="ET7" s="9" t="s">
        <v>565</v>
      </c>
      <c r="EU7" s="9" t="s">
        <v>565</v>
      </c>
      <c r="EV7" s="9" t="s">
        <v>565</v>
      </c>
      <c r="EW7" s="9" t="s">
        <v>564</v>
      </c>
      <c r="EX7" s="9" t="s">
        <v>564</v>
      </c>
      <c r="EY7" s="9" t="s">
        <v>566</v>
      </c>
      <c r="EZ7" s="9" t="s">
        <v>565</v>
      </c>
      <c r="FA7" s="9" t="s">
        <v>566</v>
      </c>
      <c r="FB7" s="9" t="s">
        <v>566</v>
      </c>
      <c r="FC7" s="9" t="s">
        <v>566</v>
      </c>
      <c r="FD7" s="9" t="s">
        <v>565</v>
      </c>
      <c r="FE7" s="9" t="s">
        <v>565</v>
      </c>
      <c r="FF7" s="9" t="s">
        <v>565</v>
      </c>
      <c r="FG7" s="9" t="s">
        <v>566</v>
      </c>
      <c r="FH7" s="9" t="s">
        <v>566</v>
      </c>
      <c r="FI7" s="202"/>
      <c r="FJ7" s="1"/>
      <c r="FK7" s="10" t="s">
        <v>566</v>
      </c>
      <c r="FL7" s="10" t="s">
        <v>565</v>
      </c>
      <c r="FM7" s="10" t="s">
        <v>566</v>
      </c>
      <c r="FN7" s="10" t="s">
        <v>566</v>
      </c>
      <c r="FO7" s="10" t="s">
        <v>566</v>
      </c>
      <c r="FP7" s="10" t="s">
        <v>566</v>
      </c>
      <c r="FQ7" s="10" t="s">
        <v>566</v>
      </c>
      <c r="FR7" s="10" t="s">
        <v>566</v>
      </c>
      <c r="FS7" s="198"/>
    </row>
    <row r="8" spans="1:175" ht="15" hidden="1" customHeight="1" x14ac:dyDescent="0.3">
      <c r="A8" s="202"/>
      <c r="B8" s="202"/>
      <c r="C8" s="9" t="s">
        <v>567</v>
      </c>
      <c r="D8" s="9" t="s">
        <v>567</v>
      </c>
      <c r="E8" s="9" t="s">
        <v>567</v>
      </c>
      <c r="F8" s="9" t="s">
        <v>568</v>
      </c>
      <c r="G8" s="9" t="s">
        <v>568</v>
      </c>
      <c r="H8" s="9" t="s">
        <v>567</v>
      </c>
      <c r="I8" s="9" t="s">
        <v>567</v>
      </c>
      <c r="J8" s="9" t="s">
        <v>568</v>
      </c>
      <c r="K8" s="9" t="s">
        <v>568</v>
      </c>
      <c r="L8" s="9" t="s">
        <v>568</v>
      </c>
      <c r="M8" s="9" t="s">
        <v>568</v>
      </c>
      <c r="N8" s="9" t="s">
        <v>568</v>
      </c>
      <c r="O8" s="9" t="s">
        <v>568</v>
      </c>
      <c r="P8" s="9" t="s">
        <v>568</v>
      </c>
      <c r="Q8" s="9" t="s">
        <v>568</v>
      </c>
      <c r="R8" s="9" t="s">
        <v>567</v>
      </c>
      <c r="S8" s="9" t="s">
        <v>567</v>
      </c>
      <c r="T8" s="9" t="s">
        <v>568</v>
      </c>
      <c r="U8" s="9" t="s">
        <v>568</v>
      </c>
      <c r="V8" s="9" t="s">
        <v>568</v>
      </c>
      <c r="W8" s="9" t="s">
        <v>568</v>
      </c>
      <c r="X8" s="9" t="s">
        <v>567</v>
      </c>
      <c r="Y8" s="9" t="s">
        <v>567</v>
      </c>
      <c r="Z8" s="9" t="s">
        <v>568</v>
      </c>
      <c r="AA8" s="9" t="s">
        <v>567</v>
      </c>
      <c r="AB8" s="9" t="s">
        <v>567</v>
      </c>
      <c r="AC8" s="9" t="s">
        <v>567</v>
      </c>
      <c r="AD8" s="9" t="s">
        <v>567</v>
      </c>
      <c r="AE8" s="9" t="s">
        <v>568</v>
      </c>
      <c r="AF8" s="9" t="s">
        <v>568</v>
      </c>
      <c r="AG8" s="9" t="s">
        <v>568</v>
      </c>
      <c r="AH8" s="9" t="s">
        <v>567</v>
      </c>
      <c r="AI8" s="9" t="s">
        <v>567</v>
      </c>
      <c r="AJ8" s="9" t="s">
        <v>568</v>
      </c>
      <c r="AK8" s="9" t="s">
        <v>568</v>
      </c>
      <c r="AL8" s="9" t="s">
        <v>568</v>
      </c>
      <c r="AM8" s="9" t="s">
        <v>567</v>
      </c>
      <c r="AN8" s="9" t="s">
        <v>567</v>
      </c>
      <c r="AO8" s="9" t="s">
        <v>567</v>
      </c>
      <c r="AP8" s="9" t="s">
        <v>567</v>
      </c>
      <c r="AQ8" s="9" t="s">
        <v>567</v>
      </c>
      <c r="AR8" s="9" t="s">
        <v>567</v>
      </c>
      <c r="AS8" s="9" t="s">
        <v>567</v>
      </c>
      <c r="AT8" s="9" t="s">
        <v>567</v>
      </c>
      <c r="AU8" s="9" t="s">
        <v>568</v>
      </c>
      <c r="AV8" s="9" t="s">
        <v>568</v>
      </c>
      <c r="AW8" s="9" t="s">
        <v>568</v>
      </c>
      <c r="AX8" s="9" t="s">
        <v>567</v>
      </c>
      <c r="AY8" s="9" t="s">
        <v>567</v>
      </c>
      <c r="AZ8" s="9" t="s">
        <v>567</v>
      </c>
      <c r="BA8" s="9" t="s">
        <v>567</v>
      </c>
      <c r="BB8" s="9" t="s">
        <v>567</v>
      </c>
      <c r="BC8" s="9" t="s">
        <v>567</v>
      </c>
      <c r="BD8" s="9" t="s">
        <v>567</v>
      </c>
      <c r="BE8" s="9" t="s">
        <v>567</v>
      </c>
      <c r="BF8" s="9" t="s">
        <v>567</v>
      </c>
      <c r="BG8" s="9" t="s">
        <v>567</v>
      </c>
      <c r="BH8" s="9" t="s">
        <v>567</v>
      </c>
      <c r="BI8" s="9" t="s">
        <v>568</v>
      </c>
      <c r="BJ8" s="9" t="s">
        <v>568</v>
      </c>
      <c r="BK8" s="9" t="s">
        <v>568</v>
      </c>
      <c r="BL8" s="9" t="s">
        <v>568</v>
      </c>
      <c r="BM8" s="9" t="s">
        <v>568</v>
      </c>
      <c r="BN8" s="9" t="s">
        <v>568</v>
      </c>
      <c r="BO8" s="9" t="s">
        <v>567</v>
      </c>
      <c r="BP8" s="9" t="s">
        <v>568</v>
      </c>
      <c r="BQ8" s="9" t="s">
        <v>568</v>
      </c>
      <c r="BR8" s="9" t="s">
        <v>568</v>
      </c>
      <c r="BS8" s="9" t="s">
        <v>568</v>
      </c>
      <c r="BT8" s="9" t="s">
        <v>568</v>
      </c>
      <c r="BU8" s="9" t="s">
        <v>568</v>
      </c>
      <c r="BV8" s="9" t="s">
        <v>568</v>
      </c>
      <c r="BW8" s="9" t="s">
        <v>568</v>
      </c>
      <c r="BX8" s="9" t="s">
        <v>568</v>
      </c>
      <c r="BY8" s="9" t="s">
        <v>567</v>
      </c>
      <c r="BZ8" s="9" t="s">
        <v>568</v>
      </c>
      <c r="CA8" s="9" t="s">
        <v>568</v>
      </c>
      <c r="CB8" s="9" t="s">
        <v>567</v>
      </c>
      <c r="CC8" s="9" t="s">
        <v>567</v>
      </c>
      <c r="CD8" s="9" t="s">
        <v>567</v>
      </c>
      <c r="CE8" s="9" t="s">
        <v>567</v>
      </c>
      <c r="CF8" s="9" t="s">
        <v>567</v>
      </c>
      <c r="CG8" s="9" t="s">
        <v>567</v>
      </c>
      <c r="CH8" s="9" t="s">
        <v>568</v>
      </c>
      <c r="CI8" s="9" t="s">
        <v>568</v>
      </c>
      <c r="CJ8" s="9" t="s">
        <v>568</v>
      </c>
      <c r="CK8" s="9" t="s">
        <v>568</v>
      </c>
      <c r="CL8" s="9" t="s">
        <v>568</v>
      </c>
      <c r="CM8" s="9" t="s">
        <v>568</v>
      </c>
      <c r="CN8" s="9" t="s">
        <v>568</v>
      </c>
      <c r="CO8" s="9" t="s">
        <v>568</v>
      </c>
      <c r="CP8" s="9" t="s">
        <v>568</v>
      </c>
      <c r="CQ8" s="9" t="s">
        <v>568</v>
      </c>
      <c r="CR8" s="9" t="s">
        <v>568</v>
      </c>
      <c r="CS8" s="9" t="s">
        <v>568</v>
      </c>
      <c r="CT8" s="9" t="s">
        <v>568</v>
      </c>
      <c r="CU8" s="9" t="s">
        <v>569</v>
      </c>
      <c r="CV8" s="9" t="s">
        <v>570</v>
      </c>
      <c r="CW8" s="9" t="s">
        <v>569</v>
      </c>
      <c r="CX8" s="9" t="s">
        <v>570</v>
      </c>
      <c r="CY8" s="9" t="s">
        <v>569</v>
      </c>
      <c r="CZ8" s="9" t="s">
        <v>567</v>
      </c>
      <c r="DA8" s="9" t="s">
        <v>567</v>
      </c>
      <c r="DB8" s="9" t="s">
        <v>567</v>
      </c>
      <c r="DC8" s="9" t="s">
        <v>567</v>
      </c>
      <c r="DD8" s="9" t="s">
        <v>567</v>
      </c>
      <c r="DE8" s="9" t="s">
        <v>567</v>
      </c>
      <c r="DF8" s="9" t="s">
        <v>567</v>
      </c>
      <c r="DG8" s="9" t="s">
        <v>567</v>
      </c>
      <c r="DH8" s="9" t="s">
        <v>567</v>
      </c>
      <c r="DI8" s="9" t="s">
        <v>567</v>
      </c>
      <c r="DJ8" s="9" t="s">
        <v>567</v>
      </c>
      <c r="DK8" s="9" t="s">
        <v>569</v>
      </c>
      <c r="DL8" s="9" t="s">
        <v>569</v>
      </c>
      <c r="DM8" s="9" t="s">
        <v>570</v>
      </c>
      <c r="DN8" s="9" t="s">
        <v>570</v>
      </c>
      <c r="DO8" s="9" t="s">
        <v>568</v>
      </c>
      <c r="DP8" s="9" t="s">
        <v>568</v>
      </c>
      <c r="DQ8" s="9" t="s">
        <v>568</v>
      </c>
      <c r="DR8" s="9" t="s">
        <v>568</v>
      </c>
      <c r="DS8" s="9" t="s">
        <v>569</v>
      </c>
      <c r="DT8" s="9" t="s">
        <v>567</v>
      </c>
      <c r="DU8" s="9" t="s">
        <v>567</v>
      </c>
      <c r="DV8" s="9" t="s">
        <v>567</v>
      </c>
      <c r="DW8" s="9" t="s">
        <v>567</v>
      </c>
      <c r="DX8" s="9" t="s">
        <v>567</v>
      </c>
      <c r="DY8" s="9" t="s">
        <v>567</v>
      </c>
      <c r="DZ8" s="9" t="s">
        <v>567</v>
      </c>
      <c r="EA8" s="9" t="s">
        <v>567</v>
      </c>
      <c r="EB8" s="9" t="s">
        <v>567</v>
      </c>
      <c r="EC8" s="9" t="s">
        <v>570</v>
      </c>
      <c r="ED8" s="9" t="s">
        <v>570</v>
      </c>
      <c r="EE8" s="9" t="s">
        <v>569</v>
      </c>
      <c r="EF8" s="9" t="s">
        <v>570</v>
      </c>
      <c r="EG8" s="9" t="s">
        <v>570</v>
      </c>
      <c r="EH8" s="9" t="s">
        <v>570</v>
      </c>
      <c r="EI8" s="9" t="s">
        <v>570</v>
      </c>
      <c r="EJ8" s="9" t="s">
        <v>567</v>
      </c>
      <c r="EK8" s="9" t="s">
        <v>567</v>
      </c>
      <c r="EL8" s="9" t="s">
        <v>567</v>
      </c>
      <c r="EM8" s="9" t="s">
        <v>567</v>
      </c>
      <c r="EN8" s="9" t="s">
        <v>567</v>
      </c>
      <c r="EO8" s="9" t="s">
        <v>567</v>
      </c>
      <c r="EP8" s="9" t="s">
        <v>570</v>
      </c>
      <c r="EQ8" s="9" t="s">
        <v>569</v>
      </c>
      <c r="ER8" s="9" t="s">
        <v>569</v>
      </c>
      <c r="ES8" s="9" t="s">
        <v>569</v>
      </c>
      <c r="ET8" s="9" t="s">
        <v>567</v>
      </c>
      <c r="EU8" s="9" t="s">
        <v>570</v>
      </c>
      <c r="EV8" s="9" t="s">
        <v>570</v>
      </c>
      <c r="EW8" s="9" t="s">
        <v>569</v>
      </c>
      <c r="EX8" s="9" t="s">
        <v>569</v>
      </c>
      <c r="EY8" s="9" t="s">
        <v>567</v>
      </c>
      <c r="EZ8" s="9" t="s">
        <v>567</v>
      </c>
      <c r="FA8" s="9" t="s">
        <v>568</v>
      </c>
      <c r="FB8" s="9" t="s">
        <v>568</v>
      </c>
      <c r="FC8" s="9" t="s">
        <v>568</v>
      </c>
      <c r="FD8" s="9" t="s">
        <v>568</v>
      </c>
      <c r="FE8" s="9" t="s">
        <v>568</v>
      </c>
      <c r="FF8" s="9" t="s">
        <v>568</v>
      </c>
      <c r="FG8" s="9" t="s">
        <v>568</v>
      </c>
      <c r="FH8" s="9" t="s">
        <v>568</v>
      </c>
      <c r="FI8" s="202"/>
      <c r="FJ8" s="1"/>
      <c r="FK8" s="10" t="s">
        <v>567</v>
      </c>
      <c r="FL8" s="10" t="s">
        <v>567</v>
      </c>
      <c r="FM8" s="10" t="s">
        <v>567</v>
      </c>
      <c r="FN8" s="10" t="s">
        <v>567</v>
      </c>
      <c r="FO8" s="10" t="s">
        <v>568</v>
      </c>
      <c r="FP8" s="10" t="s">
        <v>568</v>
      </c>
      <c r="FQ8" s="10" t="s">
        <v>567</v>
      </c>
      <c r="FR8" s="10" t="s">
        <v>567</v>
      </c>
      <c r="FS8" s="198"/>
    </row>
    <row r="9" spans="1:175" ht="40.049999999999997" customHeight="1" x14ac:dyDescent="0.3">
      <c r="A9" s="202"/>
      <c r="B9" s="202"/>
      <c r="C9" s="11" t="s">
        <v>571</v>
      </c>
      <c r="D9" s="11" t="s">
        <v>268</v>
      </c>
      <c r="E9" s="11" t="s">
        <v>268</v>
      </c>
      <c r="F9" s="11" t="s">
        <v>268</v>
      </c>
      <c r="G9" s="11" t="s">
        <v>268</v>
      </c>
      <c r="H9" s="11" t="s">
        <v>116</v>
      </c>
      <c r="I9" s="11" t="s">
        <v>116</v>
      </c>
      <c r="J9" s="11" t="s">
        <v>149</v>
      </c>
      <c r="K9" s="11" t="s">
        <v>149</v>
      </c>
      <c r="L9" s="11" t="s">
        <v>104</v>
      </c>
      <c r="M9" s="11" t="s">
        <v>104</v>
      </c>
      <c r="N9" s="11" t="s">
        <v>104</v>
      </c>
      <c r="O9" s="11" t="s">
        <v>104</v>
      </c>
      <c r="P9" s="11" t="s">
        <v>104</v>
      </c>
      <c r="Q9" s="11" t="s">
        <v>104</v>
      </c>
      <c r="R9" s="11" t="s">
        <v>104</v>
      </c>
      <c r="S9" s="11" t="s">
        <v>104</v>
      </c>
      <c r="T9" s="11" t="s">
        <v>482</v>
      </c>
      <c r="U9" s="11" t="s">
        <v>482</v>
      </c>
      <c r="V9" s="11" t="s">
        <v>482</v>
      </c>
      <c r="W9" s="11" t="s">
        <v>482</v>
      </c>
      <c r="X9" s="11" t="s">
        <v>572</v>
      </c>
      <c r="Y9" s="11" t="s">
        <v>264</v>
      </c>
      <c r="Z9" s="11" t="s">
        <v>264</v>
      </c>
      <c r="AA9" s="11" t="s">
        <v>71</v>
      </c>
      <c r="AB9" s="11" t="s">
        <v>71</v>
      </c>
      <c r="AC9" s="11" t="s">
        <v>71</v>
      </c>
      <c r="AD9" s="11" t="s">
        <v>71</v>
      </c>
      <c r="AE9" s="11" t="s">
        <v>71</v>
      </c>
      <c r="AF9" s="11" t="s">
        <v>71</v>
      </c>
      <c r="AG9" s="11" t="s">
        <v>71</v>
      </c>
      <c r="AH9" s="11" t="s">
        <v>573</v>
      </c>
      <c r="AI9" s="11" t="s">
        <v>66</v>
      </c>
      <c r="AJ9" s="11" t="s">
        <v>373</v>
      </c>
      <c r="AK9" s="11" t="s">
        <v>574</v>
      </c>
      <c r="AL9" s="11" t="s">
        <v>574</v>
      </c>
      <c r="AM9" s="11" t="s">
        <v>575</v>
      </c>
      <c r="AN9" s="11" t="s">
        <v>575</v>
      </c>
      <c r="AO9" s="11" t="s">
        <v>576</v>
      </c>
      <c r="AP9" s="11" t="s">
        <v>577</v>
      </c>
      <c r="AQ9" s="11" t="s">
        <v>577</v>
      </c>
      <c r="AR9" s="11" t="s">
        <v>578</v>
      </c>
      <c r="AS9" s="11" t="s">
        <v>579</v>
      </c>
      <c r="AT9" s="11" t="s">
        <v>580</v>
      </c>
      <c r="AU9" s="11" t="s">
        <v>100</v>
      </c>
      <c r="AV9" s="11" t="s">
        <v>100</v>
      </c>
      <c r="AW9" s="11" t="s">
        <v>100</v>
      </c>
      <c r="AX9" s="11" t="s">
        <v>139</v>
      </c>
      <c r="AY9" s="11" t="s">
        <v>139</v>
      </c>
      <c r="AZ9" s="11" t="s">
        <v>139</v>
      </c>
      <c r="BA9" s="11" t="s">
        <v>139</v>
      </c>
      <c r="BB9" s="11" t="s">
        <v>139</v>
      </c>
      <c r="BC9" s="11" t="s">
        <v>139</v>
      </c>
      <c r="BD9" s="11" t="s">
        <v>139</v>
      </c>
      <c r="BE9" s="11" t="s">
        <v>139</v>
      </c>
      <c r="BF9" s="11" t="s">
        <v>581</v>
      </c>
      <c r="BG9" s="11" t="s">
        <v>581</v>
      </c>
      <c r="BH9" s="11" t="s">
        <v>582</v>
      </c>
      <c r="BI9" s="11" t="s">
        <v>79</v>
      </c>
      <c r="BJ9" s="11" t="s">
        <v>79</v>
      </c>
      <c r="BK9" s="11" t="s">
        <v>79</v>
      </c>
      <c r="BL9" s="11" t="s">
        <v>86</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583</v>
      </c>
      <c r="CA9" s="11" t="s">
        <v>583</v>
      </c>
      <c r="CB9" s="11" t="s">
        <v>584</v>
      </c>
      <c r="CC9" s="11" t="s">
        <v>47</v>
      </c>
      <c r="CD9" s="11" t="s">
        <v>47</v>
      </c>
      <c r="CE9" s="11" t="s">
        <v>47</v>
      </c>
      <c r="CF9" s="11" t="s">
        <v>47</v>
      </c>
      <c r="CG9" s="11" t="s">
        <v>47</v>
      </c>
      <c r="CH9" s="11" t="s">
        <v>47</v>
      </c>
      <c r="CI9" s="11" t="s">
        <v>47</v>
      </c>
      <c r="CJ9" s="11" t="s">
        <v>47</v>
      </c>
      <c r="CK9" s="11" t="s">
        <v>47</v>
      </c>
      <c r="CL9" s="11" t="s">
        <v>47</v>
      </c>
      <c r="CM9" s="11" t="s">
        <v>47</v>
      </c>
      <c r="CN9" s="11" t="s">
        <v>47</v>
      </c>
      <c r="CO9" s="11" t="s">
        <v>136</v>
      </c>
      <c r="CP9" s="11" t="s">
        <v>136</v>
      </c>
      <c r="CQ9" s="11" t="s">
        <v>136</v>
      </c>
      <c r="CR9" s="11" t="s">
        <v>136</v>
      </c>
      <c r="CS9" s="11" t="s">
        <v>145</v>
      </c>
      <c r="CT9" s="11" t="s">
        <v>145</v>
      </c>
      <c r="CU9" s="11" t="s">
        <v>585</v>
      </c>
      <c r="CV9" s="11" t="s">
        <v>586</v>
      </c>
      <c r="CW9" s="11" t="s">
        <v>587</v>
      </c>
      <c r="CX9" s="11" t="s">
        <v>588</v>
      </c>
      <c r="CY9" s="11" t="s">
        <v>589</v>
      </c>
      <c r="CZ9" s="11" t="s">
        <v>590</v>
      </c>
      <c r="DA9" s="11" t="s">
        <v>116</v>
      </c>
      <c r="DB9" s="11" t="s">
        <v>116</v>
      </c>
      <c r="DC9" s="11" t="s">
        <v>573</v>
      </c>
      <c r="DD9" s="11" t="s">
        <v>591</v>
      </c>
      <c r="DE9" s="11" t="s">
        <v>592</v>
      </c>
      <c r="DF9" s="11" t="s">
        <v>593</v>
      </c>
      <c r="DG9" s="11" t="s">
        <v>594</v>
      </c>
      <c r="DH9" s="11" t="s">
        <v>25</v>
      </c>
      <c r="DI9" s="11" t="s">
        <v>41</v>
      </c>
      <c r="DJ9" s="11" t="s">
        <v>595</v>
      </c>
      <c r="DK9" s="11" t="s">
        <v>596</v>
      </c>
      <c r="DL9" s="11" t="s">
        <v>597</v>
      </c>
      <c r="DM9" s="11" t="s">
        <v>598</v>
      </c>
      <c r="DN9" s="11" t="s">
        <v>599</v>
      </c>
      <c r="DO9" s="11" t="s">
        <v>600</v>
      </c>
      <c r="DP9" s="11" t="s">
        <v>600</v>
      </c>
      <c r="DQ9" s="11" t="s">
        <v>600</v>
      </c>
      <c r="DR9" s="11" t="s">
        <v>600</v>
      </c>
      <c r="DS9" s="11" t="s">
        <v>601</v>
      </c>
      <c r="DT9" s="11" t="s">
        <v>602</v>
      </c>
      <c r="DU9" s="11" t="s">
        <v>603</v>
      </c>
      <c r="DV9" s="11" t="s">
        <v>604</v>
      </c>
      <c r="DW9" s="11" t="s">
        <v>605</v>
      </c>
      <c r="DX9" s="11" t="s">
        <v>606</v>
      </c>
      <c r="DY9" s="11" t="s">
        <v>606</v>
      </c>
      <c r="DZ9" s="11" t="s">
        <v>606</v>
      </c>
      <c r="EA9" s="11" t="s">
        <v>606</v>
      </c>
      <c r="EB9" s="11" t="s">
        <v>607</v>
      </c>
      <c r="EC9" s="11" t="s">
        <v>608</v>
      </c>
      <c r="ED9" s="11" t="s">
        <v>608</v>
      </c>
      <c r="EE9" s="11" t="s">
        <v>86</v>
      </c>
      <c r="EF9" s="11" t="s">
        <v>86</v>
      </c>
      <c r="EG9" s="11" t="s">
        <v>86</v>
      </c>
      <c r="EH9" s="11" t="s">
        <v>86</v>
      </c>
      <c r="EI9" s="11" t="s">
        <v>86</v>
      </c>
      <c r="EJ9" s="11" t="s">
        <v>609</v>
      </c>
      <c r="EK9" s="11" t="s">
        <v>609</v>
      </c>
      <c r="EL9" s="11" t="s">
        <v>610</v>
      </c>
      <c r="EM9" s="11" t="s">
        <v>610</v>
      </c>
      <c r="EN9" s="11" t="s">
        <v>610</v>
      </c>
      <c r="EO9" s="11" t="s">
        <v>610</v>
      </c>
      <c r="EP9" s="11" t="s">
        <v>611</v>
      </c>
      <c r="EQ9" s="11" t="s">
        <v>351</v>
      </c>
      <c r="ER9" s="11" t="s">
        <v>612</v>
      </c>
      <c r="ES9" s="11" t="s">
        <v>47</v>
      </c>
      <c r="ET9" s="11" t="s">
        <v>47</v>
      </c>
      <c r="EU9" s="11" t="s">
        <v>47</v>
      </c>
      <c r="EV9" s="11" t="s">
        <v>47</v>
      </c>
      <c r="EW9" s="11" t="s">
        <v>47</v>
      </c>
      <c r="EX9" s="11" t="s">
        <v>613</v>
      </c>
      <c r="EY9" s="11" t="s">
        <v>614</v>
      </c>
      <c r="EZ9" s="11" t="s">
        <v>614</v>
      </c>
      <c r="FA9" s="11" t="s">
        <v>615</v>
      </c>
      <c r="FB9" s="11" t="s">
        <v>616</v>
      </c>
      <c r="FC9" s="11" t="s">
        <v>616</v>
      </c>
      <c r="FD9" s="11" t="s">
        <v>617</v>
      </c>
      <c r="FE9" s="11" t="s">
        <v>617</v>
      </c>
      <c r="FF9" s="11" t="s">
        <v>618</v>
      </c>
      <c r="FG9" s="11" t="s">
        <v>166</v>
      </c>
      <c r="FH9" s="11" t="s">
        <v>619</v>
      </c>
      <c r="FI9" s="202"/>
      <c r="FJ9" s="1"/>
      <c r="FK9" s="12" t="s">
        <v>620</v>
      </c>
      <c r="FL9" s="12" t="s">
        <v>621</v>
      </c>
      <c r="FM9" s="12" t="s">
        <v>622</v>
      </c>
      <c r="FN9" s="12" t="s">
        <v>623</v>
      </c>
      <c r="FO9" s="12" t="s">
        <v>624</v>
      </c>
      <c r="FP9" s="12" t="s">
        <v>625</v>
      </c>
      <c r="FQ9" s="12" t="s">
        <v>614</v>
      </c>
      <c r="FR9" s="12" t="s">
        <v>614</v>
      </c>
      <c r="FS9" s="198"/>
    </row>
    <row r="10" spans="1:175" ht="40.049999999999997" customHeight="1" x14ac:dyDescent="0.3">
      <c r="A10" s="202"/>
      <c r="B10" s="202"/>
      <c r="C10" s="9" t="s">
        <v>626</v>
      </c>
      <c r="D10" s="9" t="s">
        <v>627</v>
      </c>
      <c r="E10" s="9" t="s">
        <v>628</v>
      </c>
      <c r="F10" s="9" t="s">
        <v>629</v>
      </c>
      <c r="G10" s="9" t="s">
        <v>630</v>
      </c>
      <c r="H10" s="9" t="s">
        <v>631</v>
      </c>
      <c r="I10" s="9" t="s">
        <v>632</v>
      </c>
      <c r="J10" s="9" t="s">
        <v>633</v>
      </c>
      <c r="K10" s="9" t="s">
        <v>634</v>
      </c>
      <c r="L10" s="9" t="s">
        <v>635</v>
      </c>
      <c r="M10" s="9" t="s">
        <v>636</v>
      </c>
      <c r="N10" s="9" t="s">
        <v>637</v>
      </c>
      <c r="O10" s="9" t="s">
        <v>638</v>
      </c>
      <c r="P10" s="9" t="s">
        <v>639</v>
      </c>
      <c r="Q10" s="9" t="s">
        <v>640</v>
      </c>
      <c r="R10" s="9" t="s">
        <v>641</v>
      </c>
      <c r="S10" s="9" t="s">
        <v>642</v>
      </c>
      <c r="T10" s="9" t="s">
        <v>643</v>
      </c>
      <c r="U10" s="9" t="s">
        <v>644</v>
      </c>
      <c r="V10" s="9" t="s">
        <v>645</v>
      </c>
      <c r="W10" s="9" t="s">
        <v>646</v>
      </c>
      <c r="X10" s="9" t="s">
        <v>647</v>
      </c>
      <c r="Y10" s="9" t="s">
        <v>648</v>
      </c>
      <c r="Z10" s="9" t="s">
        <v>265</v>
      </c>
      <c r="AA10" s="9" t="s">
        <v>650</v>
      </c>
      <c r="AB10" s="9" t="s">
        <v>651</v>
      </c>
      <c r="AC10" s="9" t="s">
        <v>652</v>
      </c>
      <c r="AD10" s="9" t="s">
        <v>259</v>
      </c>
      <c r="AE10" s="9" t="s">
        <v>653</v>
      </c>
      <c r="AF10" s="9" t="s">
        <v>654</v>
      </c>
      <c r="AG10" s="9" t="s">
        <v>655</v>
      </c>
      <c r="AH10" s="9" t="s">
        <v>656</v>
      </c>
      <c r="AI10" s="9" t="s">
        <v>657</v>
      </c>
      <c r="AJ10" s="9" t="s">
        <v>658</v>
      </c>
      <c r="AK10" s="9" t="s">
        <v>659</v>
      </c>
      <c r="AL10" s="9" t="s">
        <v>660</v>
      </c>
      <c r="AM10" s="9" t="s">
        <v>661</v>
      </c>
      <c r="AN10" s="9" t="s">
        <v>662</v>
      </c>
      <c r="AO10" s="9" t="s">
        <v>576</v>
      </c>
      <c r="AP10" s="9" t="s">
        <v>663</v>
      </c>
      <c r="AQ10" s="9" t="s">
        <v>664</v>
      </c>
      <c r="AR10" s="9" t="s">
        <v>665</v>
      </c>
      <c r="AS10" s="9" t="s">
        <v>666</v>
      </c>
      <c r="AT10" s="9" t="s">
        <v>667</v>
      </c>
      <c r="AU10" s="9" t="s">
        <v>668</v>
      </c>
      <c r="AV10" s="9" t="s">
        <v>669</v>
      </c>
      <c r="AW10" s="9" t="s">
        <v>670</v>
      </c>
      <c r="AX10" s="9" t="s">
        <v>671</v>
      </c>
      <c r="AY10" s="9" t="s">
        <v>672</v>
      </c>
      <c r="AZ10" s="9" t="s">
        <v>496</v>
      </c>
      <c r="BA10" s="9" t="s">
        <v>494</v>
      </c>
      <c r="BB10" s="9" t="s">
        <v>673</v>
      </c>
      <c r="BC10" s="9" t="s">
        <v>674</v>
      </c>
      <c r="BD10" s="9" t="s">
        <v>675</v>
      </c>
      <c r="BE10" s="9" t="s">
        <v>676</v>
      </c>
      <c r="BF10" s="9" t="s">
        <v>677</v>
      </c>
      <c r="BG10" s="9" t="s">
        <v>678</v>
      </c>
      <c r="BH10" s="9" t="s">
        <v>283</v>
      </c>
      <c r="BI10" s="9" t="s">
        <v>679</v>
      </c>
      <c r="BJ10" s="9" t="s">
        <v>680</v>
      </c>
      <c r="BK10" s="9" t="s">
        <v>681</v>
      </c>
      <c r="BL10" s="9" t="s">
        <v>682</v>
      </c>
      <c r="BM10" s="9" t="s">
        <v>683</v>
      </c>
      <c r="BN10" s="9" t="s">
        <v>684</v>
      </c>
      <c r="BO10" s="9" t="s">
        <v>330</v>
      </c>
      <c r="BP10" s="9" t="s">
        <v>685</v>
      </c>
      <c r="BQ10" s="9" t="s">
        <v>686</v>
      </c>
      <c r="BR10" s="9" t="s">
        <v>687</v>
      </c>
      <c r="BS10" s="9" t="s">
        <v>688</v>
      </c>
      <c r="BT10" s="9" t="s">
        <v>689</v>
      </c>
      <c r="BU10" s="9" t="s">
        <v>690</v>
      </c>
      <c r="BV10" s="9" t="s">
        <v>691</v>
      </c>
      <c r="BW10" s="9" t="s">
        <v>692</v>
      </c>
      <c r="BX10" s="9" t="s">
        <v>693</v>
      </c>
      <c r="BY10" s="9" t="s">
        <v>321</v>
      </c>
      <c r="BZ10" s="9" t="s">
        <v>694</v>
      </c>
      <c r="CA10" s="9" t="s">
        <v>695</v>
      </c>
      <c r="CB10" s="9" t="s">
        <v>696</v>
      </c>
      <c r="CC10" s="9" t="s">
        <v>697</v>
      </c>
      <c r="CD10" s="9" t="s">
        <v>698</v>
      </c>
      <c r="CE10" s="9" t="s">
        <v>248</v>
      </c>
      <c r="CF10" s="9" t="s">
        <v>699</v>
      </c>
      <c r="CG10" s="9" t="s">
        <v>401</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713</v>
      </c>
      <c r="CV10" s="9" t="s">
        <v>714</v>
      </c>
      <c r="CW10" s="9" t="s">
        <v>715</v>
      </c>
      <c r="CX10" s="9" t="s">
        <v>716</v>
      </c>
      <c r="CY10" s="9" t="s">
        <v>717</v>
      </c>
      <c r="CZ10" s="9" t="s">
        <v>718</v>
      </c>
      <c r="DA10" s="9" t="s">
        <v>719</v>
      </c>
      <c r="DB10" s="9" t="s">
        <v>720</v>
      </c>
      <c r="DC10" s="9" t="s">
        <v>721</v>
      </c>
      <c r="DD10" s="9" t="s">
        <v>722</v>
      </c>
      <c r="DE10" s="9" t="s">
        <v>723</v>
      </c>
      <c r="DF10" s="9" t="s">
        <v>724</v>
      </c>
      <c r="DG10" s="9" t="s">
        <v>725</v>
      </c>
      <c r="DH10" s="9" t="s">
        <v>726</v>
      </c>
      <c r="DI10" s="9" t="s">
        <v>727</v>
      </c>
      <c r="DJ10" s="9" t="s">
        <v>728</v>
      </c>
      <c r="DK10" s="9" t="s">
        <v>729</v>
      </c>
      <c r="DL10" s="9" t="s">
        <v>730</v>
      </c>
      <c r="DM10" s="9" t="s">
        <v>731</v>
      </c>
      <c r="DN10" s="9" t="s">
        <v>732</v>
      </c>
      <c r="DO10" s="9" t="s">
        <v>733</v>
      </c>
      <c r="DP10" s="9" t="s">
        <v>734</v>
      </c>
      <c r="DQ10" s="9" t="s">
        <v>735</v>
      </c>
      <c r="DR10" s="9" t="s">
        <v>736</v>
      </c>
      <c r="DS10" s="9" t="s">
        <v>737</v>
      </c>
      <c r="DT10" s="9" t="s">
        <v>738</v>
      </c>
      <c r="DU10" s="9" t="s">
        <v>739</v>
      </c>
      <c r="DV10" s="9" t="s">
        <v>740</v>
      </c>
      <c r="DW10" s="9" t="s">
        <v>741</v>
      </c>
      <c r="DX10" s="9" t="s">
        <v>742</v>
      </c>
      <c r="DY10" s="9" t="s">
        <v>743</v>
      </c>
      <c r="DZ10" s="9" t="s">
        <v>744</v>
      </c>
      <c r="EA10" s="9" t="s">
        <v>745</v>
      </c>
      <c r="EB10" s="9" t="s">
        <v>746</v>
      </c>
      <c r="EC10" s="9" t="s">
        <v>747</v>
      </c>
      <c r="ED10" s="9" t="s">
        <v>748</v>
      </c>
      <c r="EE10" s="9" t="s">
        <v>749</v>
      </c>
      <c r="EF10" s="9" t="s">
        <v>750</v>
      </c>
      <c r="EG10" s="9" t="s">
        <v>751</v>
      </c>
      <c r="EH10" s="9" t="s">
        <v>752</v>
      </c>
      <c r="EI10" s="9" t="s">
        <v>753</v>
      </c>
      <c r="EJ10" s="9" t="s">
        <v>754</v>
      </c>
      <c r="EK10" s="9" t="s">
        <v>755</v>
      </c>
      <c r="EL10" s="9" t="s">
        <v>756</v>
      </c>
      <c r="EM10" s="9" t="s">
        <v>757</v>
      </c>
      <c r="EN10" s="9" t="s">
        <v>758</v>
      </c>
      <c r="EO10" s="9" t="s">
        <v>759</v>
      </c>
      <c r="EP10" s="9" t="s">
        <v>760</v>
      </c>
      <c r="EQ10" s="9" t="s">
        <v>352</v>
      </c>
      <c r="ER10" s="9" t="s">
        <v>761</v>
      </c>
      <c r="ES10" s="9" t="s">
        <v>762</v>
      </c>
      <c r="ET10" s="9" t="s">
        <v>763</v>
      </c>
      <c r="EU10" s="9" t="s">
        <v>764</v>
      </c>
      <c r="EV10" s="9" t="s">
        <v>765</v>
      </c>
      <c r="EW10" s="9" t="s">
        <v>766</v>
      </c>
      <c r="EX10" s="9" t="s">
        <v>767</v>
      </c>
      <c r="EY10" s="9" t="s">
        <v>768</v>
      </c>
      <c r="EZ10" s="9" t="s">
        <v>769</v>
      </c>
      <c r="FA10" s="9" t="s">
        <v>770</v>
      </c>
      <c r="FB10" s="9" t="s">
        <v>771</v>
      </c>
      <c r="FC10" s="9" t="s">
        <v>772</v>
      </c>
      <c r="FD10" s="9" t="s">
        <v>773</v>
      </c>
      <c r="FE10" s="9" t="s">
        <v>774</v>
      </c>
      <c r="FF10" s="9" t="s">
        <v>775</v>
      </c>
      <c r="FG10" s="9" t="s">
        <v>776</v>
      </c>
      <c r="FH10" s="9" t="s">
        <v>777</v>
      </c>
      <c r="FI10" s="202" t="s">
        <v>837</v>
      </c>
      <c r="FJ10" s="1"/>
      <c r="FK10" s="10" t="s">
        <v>779</v>
      </c>
      <c r="FL10" s="10" t="s">
        <v>780</v>
      </c>
      <c r="FM10" s="10" t="s">
        <v>781</v>
      </c>
      <c r="FN10" s="10" t="s">
        <v>782</v>
      </c>
      <c r="FO10" s="10" t="s">
        <v>783</v>
      </c>
      <c r="FP10" s="10" t="s">
        <v>784</v>
      </c>
      <c r="FQ10" s="10" t="s">
        <v>785</v>
      </c>
      <c r="FR10" s="10" t="s">
        <v>786</v>
      </c>
      <c r="FS10" s="198" t="s">
        <v>837</v>
      </c>
    </row>
    <row r="11" spans="1:175" ht="24" customHeight="1" x14ac:dyDescent="0.3">
      <c r="A11" s="13" t="s">
        <v>63</v>
      </c>
      <c r="B11" s="13" t="s">
        <v>787</v>
      </c>
      <c r="C11" s="14">
        <v>13.5</v>
      </c>
      <c r="D11" s="14">
        <v>-10.1</v>
      </c>
      <c r="E11" s="14">
        <v>6.1</v>
      </c>
      <c r="F11" s="14"/>
      <c r="G11" s="14"/>
      <c r="H11" s="14">
        <v>-23.5</v>
      </c>
      <c r="I11" s="14">
        <v>7.1</v>
      </c>
      <c r="J11" s="14"/>
      <c r="K11" s="14"/>
      <c r="L11" s="14"/>
      <c r="M11" s="14">
        <v>-44.3</v>
      </c>
      <c r="N11" s="14">
        <v>-13.3</v>
      </c>
      <c r="O11" s="14">
        <v>7.7</v>
      </c>
      <c r="P11" s="14"/>
      <c r="Q11" s="14"/>
      <c r="R11" s="14">
        <v>52.2</v>
      </c>
      <c r="S11" s="14">
        <v>-0.1</v>
      </c>
      <c r="T11" s="14"/>
      <c r="U11" s="14"/>
      <c r="V11" s="14"/>
      <c r="W11" s="14"/>
      <c r="X11" s="14">
        <v>-5</v>
      </c>
      <c r="Y11" s="14">
        <v>1.8</v>
      </c>
      <c r="Z11" s="14"/>
      <c r="AA11" s="14">
        <v>-3.4</v>
      </c>
      <c r="AB11" s="14">
        <v>3</v>
      </c>
      <c r="AC11" s="14">
        <v>-8</v>
      </c>
      <c r="AD11" s="14"/>
      <c r="AE11" s="14"/>
      <c r="AF11" s="14"/>
      <c r="AG11" s="14"/>
      <c r="AH11" s="14">
        <v>-11.8</v>
      </c>
      <c r="AI11" s="14">
        <v>-17</v>
      </c>
      <c r="AJ11" s="14"/>
      <c r="AK11" s="14"/>
      <c r="AL11" s="14"/>
      <c r="AM11" s="14">
        <v>-0.6</v>
      </c>
      <c r="AN11" s="14">
        <v>-23.6</v>
      </c>
      <c r="AO11" s="14">
        <v>1.1000000000000001</v>
      </c>
      <c r="AP11" s="14">
        <v>12.8</v>
      </c>
      <c r="AQ11" s="14">
        <v>5.0999999999999996</v>
      </c>
      <c r="AR11" s="14">
        <v>0.9</v>
      </c>
      <c r="AS11" s="14">
        <v>1.8</v>
      </c>
      <c r="AT11" s="14">
        <v>0.9</v>
      </c>
      <c r="AU11" s="14">
        <v>-1.2</v>
      </c>
      <c r="AV11" s="14">
        <v>-27.5</v>
      </c>
      <c r="AW11" s="14">
        <v>-50.2</v>
      </c>
      <c r="AX11" s="14">
        <v>-1.3</v>
      </c>
      <c r="AY11" s="14">
        <v>-1.7</v>
      </c>
      <c r="AZ11" s="14">
        <v>0.2</v>
      </c>
      <c r="BA11" s="14">
        <v>-4.5999999999999996</v>
      </c>
      <c r="BB11" s="14">
        <v>-7.5</v>
      </c>
      <c r="BC11" s="14"/>
      <c r="BD11" s="14">
        <v>0.1</v>
      </c>
      <c r="BE11" s="14">
        <v>-22</v>
      </c>
      <c r="BF11" s="14"/>
      <c r="BG11" s="14"/>
      <c r="BH11" s="14"/>
      <c r="BI11" s="14"/>
      <c r="BJ11" s="14"/>
      <c r="BK11" s="14"/>
      <c r="BL11" s="14"/>
      <c r="BM11" s="14"/>
      <c r="BN11" s="14"/>
      <c r="BO11" s="14">
        <v>-6.5</v>
      </c>
      <c r="BP11" s="14">
        <v>-42.3</v>
      </c>
      <c r="BQ11" s="14">
        <v>-43.8</v>
      </c>
      <c r="BR11" s="14">
        <v>0</v>
      </c>
      <c r="BS11" s="14">
        <v>-23.9</v>
      </c>
      <c r="BT11" s="14"/>
      <c r="BU11" s="14"/>
      <c r="BV11" s="14"/>
      <c r="BW11" s="14"/>
      <c r="BX11" s="14"/>
      <c r="BY11" s="14"/>
      <c r="BZ11" s="14"/>
      <c r="CA11" s="14"/>
      <c r="CB11" s="14">
        <v>-0.4</v>
      </c>
      <c r="CC11" s="14">
        <v>7</v>
      </c>
      <c r="CD11" s="14">
        <v>9.9</v>
      </c>
      <c r="CE11" s="14">
        <v>0.3</v>
      </c>
      <c r="CF11" s="14">
        <v>-1.1000000000000001</v>
      </c>
      <c r="CG11" s="14">
        <v>0.1</v>
      </c>
      <c r="CH11" s="14"/>
      <c r="CI11" s="14"/>
      <c r="CJ11" s="14"/>
      <c r="CK11" s="14">
        <v>-16.8</v>
      </c>
      <c r="CL11" s="14">
        <v>-15.7</v>
      </c>
      <c r="CM11" s="14">
        <v>-49.9</v>
      </c>
      <c r="CN11" s="14"/>
      <c r="CO11" s="14"/>
      <c r="CP11" s="14"/>
      <c r="CQ11" s="14"/>
      <c r="CR11" s="14"/>
      <c r="CS11" s="14"/>
      <c r="CT11" s="14"/>
      <c r="CU11" s="14"/>
      <c r="CV11" s="14">
        <v>-5.4</v>
      </c>
      <c r="CW11" s="14">
        <v>0</v>
      </c>
      <c r="CX11" s="14"/>
      <c r="CY11" s="14"/>
      <c r="CZ11" s="14">
        <v>1.1000000000000001</v>
      </c>
      <c r="DA11" s="14">
        <v>0</v>
      </c>
      <c r="DB11" s="14">
        <v>-0.7</v>
      </c>
      <c r="DC11" s="14"/>
      <c r="DD11" s="14">
        <v>0.1</v>
      </c>
      <c r="DE11" s="14">
        <v>0.7</v>
      </c>
      <c r="DF11" s="14">
        <v>0.1</v>
      </c>
      <c r="DG11" s="14">
        <v>0.6</v>
      </c>
      <c r="DH11" s="14">
        <v>1.2</v>
      </c>
      <c r="DI11" s="14">
        <v>0.6</v>
      </c>
      <c r="DJ11" s="14"/>
      <c r="DK11" s="14">
        <v>0</v>
      </c>
      <c r="DL11" s="14">
        <v>0</v>
      </c>
      <c r="DM11" s="14">
        <v>-4.7</v>
      </c>
      <c r="DN11" s="14">
        <v>-12.4</v>
      </c>
      <c r="DO11" s="14">
        <v>1.7</v>
      </c>
      <c r="DP11" s="14">
        <v>0.3</v>
      </c>
      <c r="DQ11" s="14">
        <v>0.7</v>
      </c>
      <c r="DR11" s="14">
        <v>1.2</v>
      </c>
      <c r="DS11" s="14">
        <v>0</v>
      </c>
      <c r="DT11" s="14">
        <v>-0.1</v>
      </c>
      <c r="DU11" s="14">
        <v>0.5</v>
      </c>
      <c r="DV11" s="14">
        <v>0.5</v>
      </c>
      <c r="DW11" s="14"/>
      <c r="DX11" s="14">
        <v>-3.1</v>
      </c>
      <c r="DY11" s="14">
        <v>0.4</v>
      </c>
      <c r="DZ11" s="14">
        <v>0.2</v>
      </c>
      <c r="EA11" s="14">
        <v>-0.7</v>
      </c>
      <c r="EB11" s="14">
        <v>0.9</v>
      </c>
      <c r="EC11" s="14">
        <v>0.8</v>
      </c>
      <c r="ED11" s="14">
        <v>4</v>
      </c>
      <c r="EE11" s="14">
        <v>0</v>
      </c>
      <c r="EF11" s="14">
        <v>-7.2</v>
      </c>
      <c r="EG11" s="14">
        <v>-7.2</v>
      </c>
      <c r="EH11" s="14">
        <v>0</v>
      </c>
      <c r="EI11" s="14">
        <v>0</v>
      </c>
      <c r="EJ11" s="14">
        <v>1.2</v>
      </c>
      <c r="EK11" s="14">
        <v>-0.2</v>
      </c>
      <c r="EL11" s="14">
        <v>1.5</v>
      </c>
      <c r="EM11" s="14">
        <v>0.2</v>
      </c>
      <c r="EN11" s="14">
        <v>0.2</v>
      </c>
      <c r="EO11" s="14">
        <v>0.2</v>
      </c>
      <c r="EP11" s="14"/>
      <c r="EQ11" s="14">
        <v>0</v>
      </c>
      <c r="ER11" s="14"/>
      <c r="ES11" s="14">
        <v>0</v>
      </c>
      <c r="ET11" s="14">
        <v>-0.2</v>
      </c>
      <c r="EU11" s="14">
        <v>8.6999999999999993</v>
      </c>
      <c r="EV11" s="14">
        <v>5.0999999999999996</v>
      </c>
      <c r="EW11" s="14">
        <v>0</v>
      </c>
      <c r="EX11" s="14"/>
      <c r="EY11" s="14">
        <v>0.4</v>
      </c>
      <c r="EZ11" s="14">
        <v>1.2</v>
      </c>
      <c r="FA11" s="14">
        <v>4</v>
      </c>
      <c r="FB11" s="14">
        <v>14</v>
      </c>
      <c r="FC11" s="14">
        <v>6.4</v>
      </c>
      <c r="FD11" s="14"/>
      <c r="FE11" s="14"/>
      <c r="FF11" s="14">
        <v>3.9</v>
      </c>
      <c r="FG11" s="14"/>
      <c r="FH11" s="14">
        <v>2</v>
      </c>
      <c r="FI11" s="14">
        <v>-322.8</v>
      </c>
      <c r="FJ11" s="15"/>
      <c r="FK11" s="14"/>
      <c r="FL11" s="14"/>
      <c r="FM11" s="14"/>
      <c r="FN11" s="14">
        <v>1.7</v>
      </c>
      <c r="FO11" s="14"/>
      <c r="FP11" s="14"/>
      <c r="FQ11" s="14">
        <v>-0.2</v>
      </c>
      <c r="FR11" s="14">
        <v>0.4</v>
      </c>
      <c r="FS11" s="14">
        <v>1.9</v>
      </c>
    </row>
    <row r="12" spans="1:175" ht="24" customHeight="1" x14ac:dyDescent="0.3">
      <c r="A12" s="16" t="s">
        <v>63</v>
      </c>
      <c r="B12" s="16" t="s">
        <v>788</v>
      </c>
      <c r="C12" s="17">
        <v>14.5</v>
      </c>
      <c r="D12" s="17">
        <v>-19.7</v>
      </c>
      <c r="E12" s="17">
        <v>4.5999999999999996</v>
      </c>
      <c r="F12" s="17"/>
      <c r="G12" s="17"/>
      <c r="H12" s="17">
        <v>-25.6</v>
      </c>
      <c r="I12" s="17">
        <v>3.4</v>
      </c>
      <c r="J12" s="17"/>
      <c r="K12" s="17"/>
      <c r="L12" s="17"/>
      <c r="M12" s="17">
        <v>-44.1</v>
      </c>
      <c r="N12" s="17">
        <v>-13</v>
      </c>
      <c r="O12" s="17">
        <v>4.2</v>
      </c>
      <c r="P12" s="17"/>
      <c r="Q12" s="17"/>
      <c r="R12" s="17">
        <v>34.4</v>
      </c>
      <c r="S12" s="17">
        <v>0</v>
      </c>
      <c r="T12" s="17"/>
      <c r="U12" s="17"/>
      <c r="V12" s="17"/>
      <c r="W12" s="17"/>
      <c r="X12" s="17">
        <v>-4.8</v>
      </c>
      <c r="Y12" s="17">
        <v>1.8</v>
      </c>
      <c r="Z12" s="17"/>
      <c r="AA12" s="17">
        <v>-3.4</v>
      </c>
      <c r="AB12" s="17">
        <v>3</v>
      </c>
      <c r="AC12" s="17">
        <v>-8.3000000000000007</v>
      </c>
      <c r="AD12" s="17"/>
      <c r="AE12" s="17"/>
      <c r="AF12" s="17"/>
      <c r="AG12" s="17"/>
      <c r="AH12" s="17">
        <v>-11.6</v>
      </c>
      <c r="AI12" s="17">
        <v>-18.3</v>
      </c>
      <c r="AJ12" s="17"/>
      <c r="AK12" s="17"/>
      <c r="AL12" s="17"/>
      <c r="AM12" s="17">
        <v>-0.7</v>
      </c>
      <c r="AN12" s="17">
        <v>-24.5</v>
      </c>
      <c r="AO12" s="17">
        <v>0.8</v>
      </c>
      <c r="AP12" s="17">
        <v>12</v>
      </c>
      <c r="AQ12" s="17">
        <v>5.9</v>
      </c>
      <c r="AR12" s="17">
        <v>1</v>
      </c>
      <c r="AS12" s="17">
        <v>1.8</v>
      </c>
      <c r="AT12" s="17">
        <v>1.3</v>
      </c>
      <c r="AU12" s="17">
        <v>-6.8</v>
      </c>
      <c r="AV12" s="17">
        <v>-32.9</v>
      </c>
      <c r="AW12" s="17">
        <v>-55.7</v>
      </c>
      <c r="AX12" s="17">
        <v>-2</v>
      </c>
      <c r="AY12" s="17">
        <v>-1.7</v>
      </c>
      <c r="AZ12" s="17">
        <v>0.2</v>
      </c>
      <c r="BA12" s="17">
        <v>-4.7</v>
      </c>
      <c r="BB12" s="17">
        <v>-6.6</v>
      </c>
      <c r="BC12" s="17"/>
      <c r="BD12" s="17">
        <v>0.1</v>
      </c>
      <c r="BE12" s="17">
        <v>-19.5</v>
      </c>
      <c r="BF12" s="17"/>
      <c r="BG12" s="17"/>
      <c r="BH12" s="17"/>
      <c r="BI12" s="17"/>
      <c r="BJ12" s="17"/>
      <c r="BK12" s="17"/>
      <c r="BL12" s="17"/>
      <c r="BM12" s="17"/>
      <c r="BN12" s="17"/>
      <c r="BO12" s="17">
        <v>-7.7</v>
      </c>
      <c r="BP12" s="17">
        <v>-45</v>
      </c>
      <c r="BQ12" s="17">
        <v>-46.7</v>
      </c>
      <c r="BR12" s="17">
        <v>0</v>
      </c>
      <c r="BS12" s="17">
        <v>-27.8</v>
      </c>
      <c r="BT12" s="17"/>
      <c r="BU12" s="17"/>
      <c r="BV12" s="17"/>
      <c r="BW12" s="17"/>
      <c r="BX12" s="17"/>
      <c r="BY12" s="17"/>
      <c r="BZ12" s="17"/>
      <c r="CA12" s="17"/>
      <c r="CB12" s="17">
        <v>-0.5</v>
      </c>
      <c r="CC12" s="17">
        <v>6.8</v>
      </c>
      <c r="CD12" s="17">
        <v>8.1</v>
      </c>
      <c r="CE12" s="17">
        <v>-0.8</v>
      </c>
      <c r="CF12" s="17">
        <v>-1</v>
      </c>
      <c r="CG12" s="17">
        <v>0.1</v>
      </c>
      <c r="CH12" s="17"/>
      <c r="CI12" s="17"/>
      <c r="CJ12" s="17"/>
      <c r="CK12" s="17">
        <v>-14.7</v>
      </c>
      <c r="CL12" s="17">
        <v>-13.8</v>
      </c>
      <c r="CM12" s="17">
        <v>-46.6</v>
      </c>
      <c r="CN12" s="17"/>
      <c r="CO12" s="17"/>
      <c r="CP12" s="17"/>
      <c r="CQ12" s="17"/>
      <c r="CR12" s="17"/>
      <c r="CS12" s="17"/>
      <c r="CT12" s="17"/>
      <c r="CU12" s="17"/>
      <c r="CV12" s="17">
        <v>-5.4</v>
      </c>
      <c r="CW12" s="17">
        <v>0</v>
      </c>
      <c r="CX12" s="17"/>
      <c r="CY12" s="17"/>
      <c r="CZ12" s="17">
        <v>1.1000000000000001</v>
      </c>
      <c r="DA12" s="17">
        <v>-0.1</v>
      </c>
      <c r="DB12" s="17">
        <v>-0.3</v>
      </c>
      <c r="DC12" s="17"/>
      <c r="DD12" s="17">
        <v>0.1</v>
      </c>
      <c r="DE12" s="17">
        <v>0.7</v>
      </c>
      <c r="DF12" s="17">
        <v>0.1</v>
      </c>
      <c r="DG12" s="17">
        <v>0</v>
      </c>
      <c r="DH12" s="17">
        <v>1.2</v>
      </c>
      <c r="DI12" s="17">
        <v>0.6</v>
      </c>
      <c r="DJ12" s="17"/>
      <c r="DK12" s="17">
        <v>0</v>
      </c>
      <c r="DL12" s="17">
        <v>0</v>
      </c>
      <c r="DM12" s="17">
        <v>-4.8</v>
      </c>
      <c r="DN12" s="17">
        <v>-13.4</v>
      </c>
      <c r="DO12" s="17">
        <v>1.7</v>
      </c>
      <c r="DP12" s="17">
        <v>0.3</v>
      </c>
      <c r="DQ12" s="17">
        <v>0.7</v>
      </c>
      <c r="DR12" s="17">
        <v>1.2</v>
      </c>
      <c r="DS12" s="17">
        <v>0</v>
      </c>
      <c r="DT12" s="17">
        <v>-0.2</v>
      </c>
      <c r="DU12" s="17">
        <v>0.5</v>
      </c>
      <c r="DV12" s="17">
        <v>0.5</v>
      </c>
      <c r="DW12" s="17"/>
      <c r="DX12" s="17">
        <v>-3.1</v>
      </c>
      <c r="DY12" s="17">
        <v>0.4</v>
      </c>
      <c r="DZ12" s="17">
        <v>0.2</v>
      </c>
      <c r="EA12" s="17">
        <v>-0.7</v>
      </c>
      <c r="EB12" s="17">
        <v>1.1000000000000001</v>
      </c>
      <c r="EC12" s="17">
        <v>0.8</v>
      </c>
      <c r="ED12" s="17">
        <v>4</v>
      </c>
      <c r="EE12" s="17">
        <v>0</v>
      </c>
      <c r="EF12" s="17">
        <v>-8.8000000000000007</v>
      </c>
      <c r="EG12" s="17">
        <v>-7</v>
      </c>
      <c r="EH12" s="17">
        <v>0</v>
      </c>
      <c r="EI12" s="17">
        <v>0</v>
      </c>
      <c r="EJ12" s="17">
        <v>1.2</v>
      </c>
      <c r="EK12" s="17">
        <v>-0.2</v>
      </c>
      <c r="EL12" s="17">
        <v>1.5</v>
      </c>
      <c r="EM12" s="17">
        <v>0.2</v>
      </c>
      <c r="EN12" s="17">
        <v>0.2</v>
      </c>
      <c r="EO12" s="17">
        <v>0.2</v>
      </c>
      <c r="EP12" s="17"/>
      <c r="EQ12" s="17">
        <v>0</v>
      </c>
      <c r="ER12" s="17"/>
      <c r="ES12" s="17">
        <v>0</v>
      </c>
      <c r="ET12" s="17">
        <v>-0.2</v>
      </c>
      <c r="EU12" s="17">
        <v>12.6</v>
      </c>
      <c r="EV12" s="17">
        <v>5.4</v>
      </c>
      <c r="EW12" s="17">
        <v>0</v>
      </c>
      <c r="EX12" s="17"/>
      <c r="EY12" s="17">
        <v>0.4</v>
      </c>
      <c r="EZ12" s="17">
        <v>1.3</v>
      </c>
      <c r="FA12" s="17">
        <v>4</v>
      </c>
      <c r="FB12" s="17">
        <v>13.4</v>
      </c>
      <c r="FC12" s="17">
        <v>5.9</v>
      </c>
      <c r="FD12" s="17"/>
      <c r="FE12" s="17"/>
      <c r="FF12" s="17">
        <v>3.5</v>
      </c>
      <c r="FG12" s="17"/>
      <c r="FH12" s="17">
        <v>2.4</v>
      </c>
      <c r="FI12" s="17">
        <v>-381.3</v>
      </c>
      <c r="FJ12" s="15"/>
      <c r="FK12" s="17"/>
      <c r="FL12" s="17"/>
      <c r="FM12" s="17"/>
      <c r="FN12" s="17">
        <v>1.7</v>
      </c>
      <c r="FO12" s="17"/>
      <c r="FP12" s="17"/>
      <c r="FQ12" s="17">
        <v>-0.4</v>
      </c>
      <c r="FR12" s="17">
        <v>0.4</v>
      </c>
      <c r="FS12" s="17">
        <v>1.7</v>
      </c>
    </row>
    <row r="13" spans="1:175" ht="24" customHeight="1" x14ac:dyDescent="0.3">
      <c r="A13" s="16" t="s">
        <v>63</v>
      </c>
      <c r="B13" s="16" t="s">
        <v>789</v>
      </c>
      <c r="C13" s="17">
        <v>12.9</v>
      </c>
      <c r="D13" s="17">
        <v>-23.7</v>
      </c>
      <c r="E13" s="17">
        <v>3.8</v>
      </c>
      <c r="F13" s="17"/>
      <c r="G13" s="17"/>
      <c r="H13" s="17">
        <v>-20.3</v>
      </c>
      <c r="I13" s="17">
        <v>4.0999999999999996</v>
      </c>
      <c r="J13" s="17"/>
      <c r="K13" s="17"/>
      <c r="L13" s="17"/>
      <c r="M13" s="17">
        <v>-49.9</v>
      </c>
      <c r="N13" s="17">
        <v>-20.3</v>
      </c>
      <c r="O13" s="17">
        <v>1.9</v>
      </c>
      <c r="P13" s="17"/>
      <c r="Q13" s="17"/>
      <c r="R13" s="17">
        <v>28.6</v>
      </c>
      <c r="S13" s="17">
        <v>-0.1</v>
      </c>
      <c r="T13" s="17"/>
      <c r="U13" s="17"/>
      <c r="V13" s="17"/>
      <c r="W13" s="17"/>
      <c r="X13" s="17">
        <v>-5.4</v>
      </c>
      <c r="Y13" s="17">
        <v>1.6</v>
      </c>
      <c r="Z13" s="17"/>
      <c r="AA13" s="17">
        <v>-3.4</v>
      </c>
      <c r="AB13" s="17">
        <v>3.6</v>
      </c>
      <c r="AC13" s="17">
        <v>-9.1</v>
      </c>
      <c r="AD13" s="17"/>
      <c r="AE13" s="17"/>
      <c r="AF13" s="17"/>
      <c r="AG13" s="17"/>
      <c r="AH13" s="17">
        <v>-12.7</v>
      </c>
      <c r="AI13" s="17">
        <v>-19.2</v>
      </c>
      <c r="AJ13" s="17"/>
      <c r="AK13" s="17"/>
      <c r="AL13" s="17"/>
      <c r="AM13" s="17">
        <v>-0.7</v>
      </c>
      <c r="AN13" s="17">
        <v>-25.5</v>
      </c>
      <c r="AO13" s="17">
        <v>0.8</v>
      </c>
      <c r="AP13" s="17">
        <v>12.6</v>
      </c>
      <c r="AQ13" s="17">
        <v>5.9</v>
      </c>
      <c r="AR13" s="17">
        <v>0.9</v>
      </c>
      <c r="AS13" s="17">
        <v>1.8</v>
      </c>
      <c r="AT13" s="17">
        <v>0.7</v>
      </c>
      <c r="AU13" s="17">
        <v>-13.9</v>
      </c>
      <c r="AV13" s="17">
        <v>-38.6</v>
      </c>
      <c r="AW13" s="17">
        <v>-51.9</v>
      </c>
      <c r="AX13" s="17">
        <v>-1.6</v>
      </c>
      <c r="AY13" s="17">
        <v>-1.6</v>
      </c>
      <c r="AZ13" s="17">
        <v>0.3</v>
      </c>
      <c r="BA13" s="17">
        <v>-5.2</v>
      </c>
      <c r="BB13" s="17">
        <v>-6.9</v>
      </c>
      <c r="BC13" s="17"/>
      <c r="BD13" s="17">
        <v>0.1</v>
      </c>
      <c r="BE13" s="17">
        <v>-22.4</v>
      </c>
      <c r="BF13" s="17"/>
      <c r="BG13" s="17"/>
      <c r="BH13" s="17"/>
      <c r="BI13" s="17"/>
      <c r="BJ13" s="17"/>
      <c r="BK13" s="17"/>
      <c r="BL13" s="17"/>
      <c r="BM13" s="17"/>
      <c r="BN13" s="17"/>
      <c r="BO13" s="17">
        <v>-6.7</v>
      </c>
      <c r="BP13" s="17">
        <v>-47.3</v>
      </c>
      <c r="BQ13" s="17">
        <v>-48.9</v>
      </c>
      <c r="BR13" s="17">
        <v>0</v>
      </c>
      <c r="BS13" s="17">
        <v>-30.5</v>
      </c>
      <c r="BT13" s="17"/>
      <c r="BU13" s="17"/>
      <c r="BV13" s="17"/>
      <c r="BW13" s="17"/>
      <c r="BX13" s="17"/>
      <c r="BY13" s="17"/>
      <c r="BZ13" s="17"/>
      <c r="CA13" s="17"/>
      <c r="CB13" s="17">
        <v>-0.4</v>
      </c>
      <c r="CC13" s="17">
        <v>7.4</v>
      </c>
      <c r="CD13" s="17">
        <v>9.6</v>
      </c>
      <c r="CE13" s="17">
        <v>-0.2</v>
      </c>
      <c r="CF13" s="17">
        <v>0.9</v>
      </c>
      <c r="CG13" s="17">
        <v>-4.0999999999999996</v>
      </c>
      <c r="CH13" s="17"/>
      <c r="CI13" s="17"/>
      <c r="CJ13" s="17"/>
      <c r="CK13" s="17">
        <v>-11.5</v>
      </c>
      <c r="CL13" s="17">
        <v>-10.7</v>
      </c>
      <c r="CM13" s="17">
        <v>-42.3</v>
      </c>
      <c r="CN13" s="17"/>
      <c r="CO13" s="17"/>
      <c r="CP13" s="17"/>
      <c r="CQ13" s="17"/>
      <c r="CR13" s="17"/>
      <c r="CS13" s="17"/>
      <c r="CT13" s="17"/>
      <c r="CU13" s="17"/>
      <c r="CV13" s="17">
        <v>-5.4</v>
      </c>
      <c r="CW13" s="17">
        <v>0</v>
      </c>
      <c r="CX13" s="17"/>
      <c r="CY13" s="17"/>
      <c r="CZ13" s="17">
        <v>1.1000000000000001</v>
      </c>
      <c r="DA13" s="17">
        <v>-0.1</v>
      </c>
      <c r="DB13" s="17">
        <v>-0.2</v>
      </c>
      <c r="DC13" s="17"/>
      <c r="DD13" s="17">
        <v>0.1</v>
      </c>
      <c r="DE13" s="17">
        <v>0.7</v>
      </c>
      <c r="DF13" s="17">
        <v>0.2</v>
      </c>
      <c r="DG13" s="17">
        <v>0.6</v>
      </c>
      <c r="DH13" s="17">
        <v>1.2</v>
      </c>
      <c r="DI13" s="17">
        <v>0.6</v>
      </c>
      <c r="DJ13" s="17"/>
      <c r="DK13" s="17">
        <v>0</v>
      </c>
      <c r="DL13" s="17">
        <v>0</v>
      </c>
      <c r="DM13" s="17">
        <v>-4.9000000000000004</v>
      </c>
      <c r="DN13" s="17">
        <v>-13.9</v>
      </c>
      <c r="DO13" s="17">
        <v>1.7</v>
      </c>
      <c r="DP13" s="17">
        <v>0.3</v>
      </c>
      <c r="DQ13" s="17">
        <v>0.7</v>
      </c>
      <c r="DR13" s="17">
        <v>1.2</v>
      </c>
      <c r="DS13" s="17">
        <v>0</v>
      </c>
      <c r="DT13" s="17">
        <v>0</v>
      </c>
      <c r="DU13" s="17">
        <v>0.5</v>
      </c>
      <c r="DV13" s="17">
        <v>0.5</v>
      </c>
      <c r="DW13" s="17"/>
      <c r="DX13" s="17">
        <v>-3.1</v>
      </c>
      <c r="DY13" s="17">
        <v>0.4</v>
      </c>
      <c r="DZ13" s="17">
        <v>0.2</v>
      </c>
      <c r="EA13" s="17">
        <v>-0.7</v>
      </c>
      <c r="EB13" s="17">
        <v>1.1000000000000001</v>
      </c>
      <c r="EC13" s="17">
        <v>0.8</v>
      </c>
      <c r="ED13" s="17">
        <v>4</v>
      </c>
      <c r="EE13" s="17">
        <v>0</v>
      </c>
      <c r="EF13" s="17">
        <v>-8</v>
      </c>
      <c r="EG13" s="17">
        <v>-7.5</v>
      </c>
      <c r="EH13" s="17">
        <v>0</v>
      </c>
      <c r="EI13" s="17">
        <v>0</v>
      </c>
      <c r="EJ13" s="17">
        <v>1.2</v>
      </c>
      <c r="EK13" s="17">
        <v>-0.2</v>
      </c>
      <c r="EL13" s="17">
        <v>1.5</v>
      </c>
      <c r="EM13" s="17">
        <v>0.2</v>
      </c>
      <c r="EN13" s="17">
        <v>0.2</v>
      </c>
      <c r="EO13" s="17">
        <v>0.2</v>
      </c>
      <c r="EP13" s="17"/>
      <c r="EQ13" s="17">
        <v>0</v>
      </c>
      <c r="ER13" s="17"/>
      <c r="ES13" s="17">
        <v>0</v>
      </c>
      <c r="ET13" s="17">
        <v>-0.2</v>
      </c>
      <c r="EU13" s="17">
        <v>11.4</v>
      </c>
      <c r="EV13" s="17">
        <v>2.4</v>
      </c>
      <c r="EW13" s="17">
        <v>0</v>
      </c>
      <c r="EX13" s="17"/>
      <c r="EY13" s="17">
        <v>0.4</v>
      </c>
      <c r="EZ13" s="17">
        <v>1.3</v>
      </c>
      <c r="FA13" s="17">
        <v>3.2</v>
      </c>
      <c r="FB13" s="17">
        <v>14.1</v>
      </c>
      <c r="FC13" s="17">
        <v>6.6</v>
      </c>
      <c r="FD13" s="17"/>
      <c r="FE13" s="17"/>
      <c r="FF13" s="17">
        <v>3.1</v>
      </c>
      <c r="FG13" s="17"/>
      <c r="FH13" s="17">
        <v>2.2000000000000002</v>
      </c>
      <c r="FI13" s="17">
        <v>-417.8</v>
      </c>
      <c r="FJ13" s="15"/>
      <c r="FK13" s="17"/>
      <c r="FL13" s="17"/>
      <c r="FM13" s="17"/>
      <c r="FN13" s="17">
        <v>1.7</v>
      </c>
      <c r="FO13" s="17"/>
      <c r="FP13" s="17"/>
      <c r="FQ13" s="17">
        <v>-0.2</v>
      </c>
      <c r="FR13" s="17">
        <v>0.5</v>
      </c>
      <c r="FS13" s="17">
        <v>2</v>
      </c>
    </row>
    <row r="14" spans="1:175" ht="24" customHeight="1" x14ac:dyDescent="0.3">
      <c r="A14" s="16" t="s">
        <v>63</v>
      </c>
      <c r="B14" s="16" t="s">
        <v>790</v>
      </c>
      <c r="C14" s="17">
        <v>24.2</v>
      </c>
      <c r="D14" s="17">
        <v>-29.8</v>
      </c>
      <c r="E14" s="17">
        <v>3.5</v>
      </c>
      <c r="F14" s="17"/>
      <c r="G14" s="17"/>
      <c r="H14" s="17">
        <v>-20.8</v>
      </c>
      <c r="I14" s="17">
        <v>1.2</v>
      </c>
      <c r="J14" s="17"/>
      <c r="K14" s="17"/>
      <c r="L14" s="17"/>
      <c r="M14" s="17">
        <v>-49.1</v>
      </c>
      <c r="N14" s="17">
        <v>-17.7</v>
      </c>
      <c r="O14" s="17">
        <v>-1.5</v>
      </c>
      <c r="P14" s="17"/>
      <c r="Q14" s="17"/>
      <c r="R14" s="17">
        <v>20.2</v>
      </c>
      <c r="S14" s="17">
        <v>-0.1</v>
      </c>
      <c r="T14" s="17"/>
      <c r="U14" s="17"/>
      <c r="V14" s="17"/>
      <c r="W14" s="17"/>
      <c r="X14" s="17">
        <v>-4.9000000000000004</v>
      </c>
      <c r="Y14" s="17">
        <v>1.2</v>
      </c>
      <c r="Z14" s="17"/>
      <c r="AA14" s="17">
        <v>-3.3</v>
      </c>
      <c r="AB14" s="17">
        <v>3.5</v>
      </c>
      <c r="AC14" s="17">
        <v>-9.1</v>
      </c>
      <c r="AD14" s="17"/>
      <c r="AE14" s="17"/>
      <c r="AF14" s="17"/>
      <c r="AG14" s="17"/>
      <c r="AH14" s="17">
        <v>-9.4</v>
      </c>
      <c r="AI14" s="17">
        <v>-19.899999999999999</v>
      </c>
      <c r="AJ14" s="17"/>
      <c r="AK14" s="17"/>
      <c r="AL14" s="17"/>
      <c r="AM14" s="17">
        <v>-0.7</v>
      </c>
      <c r="AN14" s="17">
        <v>-26.8</v>
      </c>
      <c r="AO14" s="17">
        <v>1.2</v>
      </c>
      <c r="AP14" s="17">
        <v>10.9</v>
      </c>
      <c r="AQ14" s="17">
        <v>6.1</v>
      </c>
      <c r="AR14" s="17">
        <v>1.1000000000000001</v>
      </c>
      <c r="AS14" s="17">
        <v>1.8</v>
      </c>
      <c r="AT14" s="17">
        <v>0.9</v>
      </c>
      <c r="AU14" s="17">
        <v>-15.1</v>
      </c>
      <c r="AV14" s="17">
        <v>-40.200000000000003</v>
      </c>
      <c r="AW14" s="17">
        <v>-54.2</v>
      </c>
      <c r="AX14" s="17">
        <v>-2.1</v>
      </c>
      <c r="AY14" s="17">
        <v>-1.7</v>
      </c>
      <c r="AZ14" s="17">
        <v>0.2</v>
      </c>
      <c r="BA14" s="17">
        <v>-5</v>
      </c>
      <c r="BB14" s="17">
        <v>-7.1</v>
      </c>
      <c r="BC14" s="17"/>
      <c r="BD14" s="17">
        <v>0.1</v>
      </c>
      <c r="BE14" s="17">
        <v>-19.899999999999999</v>
      </c>
      <c r="BF14" s="17"/>
      <c r="BG14" s="17"/>
      <c r="BH14" s="17"/>
      <c r="BI14" s="17"/>
      <c r="BJ14" s="17"/>
      <c r="BK14" s="17"/>
      <c r="BL14" s="17"/>
      <c r="BM14" s="17"/>
      <c r="BN14" s="17"/>
      <c r="BO14" s="17">
        <v>-8.9</v>
      </c>
      <c r="BP14" s="17">
        <v>-49</v>
      </c>
      <c r="BQ14" s="17">
        <v>-50.5</v>
      </c>
      <c r="BR14" s="17">
        <v>0</v>
      </c>
      <c r="BS14" s="17">
        <v>-32.9</v>
      </c>
      <c r="BT14" s="17"/>
      <c r="BU14" s="17"/>
      <c r="BV14" s="17"/>
      <c r="BW14" s="17"/>
      <c r="BX14" s="17"/>
      <c r="BY14" s="17"/>
      <c r="BZ14" s="17"/>
      <c r="CA14" s="17"/>
      <c r="CB14" s="17">
        <v>-0.4</v>
      </c>
      <c r="CC14" s="17">
        <v>7.3</v>
      </c>
      <c r="CD14" s="17">
        <v>8.6999999999999993</v>
      </c>
      <c r="CE14" s="17">
        <v>-0.2</v>
      </c>
      <c r="CF14" s="17">
        <v>-1</v>
      </c>
      <c r="CG14" s="17">
        <v>-4.0999999999999996</v>
      </c>
      <c r="CH14" s="17"/>
      <c r="CI14" s="17"/>
      <c r="CJ14" s="17"/>
      <c r="CK14" s="17">
        <v>-14</v>
      </c>
      <c r="CL14" s="17">
        <v>-13.2</v>
      </c>
      <c r="CM14" s="17">
        <v>-45.5</v>
      </c>
      <c r="CN14" s="17"/>
      <c r="CO14" s="17"/>
      <c r="CP14" s="17"/>
      <c r="CQ14" s="17"/>
      <c r="CR14" s="17"/>
      <c r="CS14" s="17"/>
      <c r="CT14" s="17"/>
      <c r="CU14" s="17"/>
      <c r="CV14" s="17">
        <v>-5.5</v>
      </c>
      <c r="CW14" s="17">
        <v>0</v>
      </c>
      <c r="CX14" s="17"/>
      <c r="CY14" s="17"/>
      <c r="CZ14" s="17">
        <v>1.1000000000000001</v>
      </c>
      <c r="DA14" s="17">
        <v>0</v>
      </c>
      <c r="DB14" s="17">
        <v>-0.2</v>
      </c>
      <c r="DC14" s="17"/>
      <c r="DD14" s="17">
        <v>0.1</v>
      </c>
      <c r="DE14" s="17">
        <v>0.7</v>
      </c>
      <c r="DF14" s="17">
        <v>0.1</v>
      </c>
      <c r="DG14" s="17">
        <v>0.3</v>
      </c>
      <c r="DH14" s="17">
        <v>1.2</v>
      </c>
      <c r="DI14" s="17">
        <v>0.6</v>
      </c>
      <c r="DJ14" s="17"/>
      <c r="DK14" s="17">
        <v>0</v>
      </c>
      <c r="DL14" s="17">
        <v>0</v>
      </c>
      <c r="DM14" s="17">
        <v>-5.3</v>
      </c>
      <c r="DN14" s="17">
        <v>-13.7</v>
      </c>
      <c r="DO14" s="17">
        <v>1.8</v>
      </c>
      <c r="DP14" s="17">
        <v>0.3</v>
      </c>
      <c r="DQ14" s="17">
        <v>0.7</v>
      </c>
      <c r="DR14" s="17">
        <v>1.2</v>
      </c>
      <c r="DS14" s="17">
        <v>0</v>
      </c>
      <c r="DT14" s="17">
        <v>-0.2</v>
      </c>
      <c r="DU14" s="17">
        <v>0.5</v>
      </c>
      <c r="DV14" s="17">
        <v>0.5</v>
      </c>
      <c r="DW14" s="17"/>
      <c r="DX14" s="17">
        <v>-3.1</v>
      </c>
      <c r="DY14" s="17">
        <v>0.4</v>
      </c>
      <c r="DZ14" s="17">
        <v>0.2</v>
      </c>
      <c r="EA14" s="17">
        <v>-0.7</v>
      </c>
      <c r="EB14" s="17">
        <v>1.1000000000000001</v>
      </c>
      <c r="EC14" s="17">
        <v>0.8</v>
      </c>
      <c r="ED14" s="17">
        <v>4</v>
      </c>
      <c r="EE14" s="17">
        <v>0</v>
      </c>
      <c r="EF14" s="17">
        <v>-8.3000000000000007</v>
      </c>
      <c r="EG14" s="17">
        <v>-7.7</v>
      </c>
      <c r="EH14" s="17">
        <v>0</v>
      </c>
      <c r="EI14" s="17">
        <v>0</v>
      </c>
      <c r="EJ14" s="17">
        <v>1.2</v>
      </c>
      <c r="EK14" s="17">
        <v>-0.2</v>
      </c>
      <c r="EL14" s="17">
        <v>1.6</v>
      </c>
      <c r="EM14" s="17">
        <v>0.2</v>
      </c>
      <c r="EN14" s="17">
        <v>0.2</v>
      </c>
      <c r="EO14" s="17">
        <v>0.2</v>
      </c>
      <c r="EP14" s="17"/>
      <c r="EQ14" s="17">
        <v>0</v>
      </c>
      <c r="ER14" s="17"/>
      <c r="ES14" s="17">
        <v>0</v>
      </c>
      <c r="ET14" s="17">
        <v>-0.2</v>
      </c>
      <c r="EU14" s="17">
        <v>9.9</v>
      </c>
      <c r="EV14" s="17">
        <v>1.1000000000000001</v>
      </c>
      <c r="EW14" s="17">
        <v>0</v>
      </c>
      <c r="EX14" s="17"/>
      <c r="EY14" s="17">
        <v>0.4</v>
      </c>
      <c r="EZ14" s="17">
        <v>1.4</v>
      </c>
      <c r="FA14" s="17">
        <v>3.2</v>
      </c>
      <c r="FB14" s="17">
        <v>13.8</v>
      </c>
      <c r="FC14" s="17">
        <v>6.3</v>
      </c>
      <c r="FD14" s="17"/>
      <c r="FE14" s="17"/>
      <c r="FF14" s="17">
        <v>3.2</v>
      </c>
      <c r="FG14" s="17"/>
      <c r="FH14" s="17">
        <v>2.2000000000000002</v>
      </c>
      <c r="FI14" s="17">
        <v>-450.6</v>
      </c>
      <c r="FJ14" s="15"/>
      <c r="FK14" s="17"/>
      <c r="FL14" s="17"/>
      <c r="FM14" s="17"/>
      <c r="FN14" s="17">
        <v>1.7</v>
      </c>
      <c r="FO14" s="17"/>
      <c r="FP14" s="17"/>
      <c r="FQ14" s="17">
        <v>-0.5</v>
      </c>
      <c r="FR14" s="17">
        <v>0.3</v>
      </c>
      <c r="FS14" s="17">
        <v>1.5</v>
      </c>
    </row>
    <row r="15" spans="1:175" ht="24" customHeight="1" x14ac:dyDescent="0.3">
      <c r="A15" s="16" t="s">
        <v>63</v>
      </c>
      <c r="B15" s="16" t="s">
        <v>791</v>
      </c>
      <c r="C15" s="17">
        <v>24</v>
      </c>
      <c r="D15" s="17">
        <v>-27.1</v>
      </c>
      <c r="E15" s="17">
        <v>2.9</v>
      </c>
      <c r="F15" s="17"/>
      <c r="G15" s="17"/>
      <c r="H15" s="17">
        <v>-19.600000000000001</v>
      </c>
      <c r="I15" s="17">
        <v>4.2</v>
      </c>
      <c r="J15" s="17"/>
      <c r="K15" s="17"/>
      <c r="L15" s="17"/>
      <c r="M15" s="17">
        <v>-48.1</v>
      </c>
      <c r="N15" s="17">
        <v>-17.399999999999999</v>
      </c>
      <c r="O15" s="17">
        <v>-0.9</v>
      </c>
      <c r="P15" s="17"/>
      <c r="Q15" s="17"/>
      <c r="R15" s="17">
        <v>9.1999999999999993</v>
      </c>
      <c r="S15" s="17">
        <v>0.1</v>
      </c>
      <c r="T15" s="17"/>
      <c r="U15" s="17"/>
      <c r="V15" s="17"/>
      <c r="W15" s="17"/>
      <c r="X15" s="17">
        <v>-4.5999999999999996</v>
      </c>
      <c r="Y15" s="17">
        <v>1.3</v>
      </c>
      <c r="Z15" s="17"/>
      <c r="AA15" s="17">
        <v>-3.3</v>
      </c>
      <c r="AB15" s="17">
        <v>3.5</v>
      </c>
      <c r="AC15" s="17">
        <v>-8.6999999999999993</v>
      </c>
      <c r="AD15" s="17"/>
      <c r="AE15" s="17"/>
      <c r="AF15" s="17"/>
      <c r="AG15" s="17"/>
      <c r="AH15" s="17">
        <v>-9.5</v>
      </c>
      <c r="AI15" s="17">
        <v>-8.1</v>
      </c>
      <c r="AJ15" s="17"/>
      <c r="AK15" s="17"/>
      <c r="AL15" s="17"/>
      <c r="AM15" s="17">
        <v>-0.7</v>
      </c>
      <c r="AN15" s="17">
        <v>-27.1</v>
      </c>
      <c r="AO15" s="17">
        <v>1.7</v>
      </c>
      <c r="AP15" s="17">
        <v>11.7</v>
      </c>
      <c r="AQ15" s="17">
        <v>5.6</v>
      </c>
      <c r="AR15" s="17">
        <v>1</v>
      </c>
      <c r="AS15" s="17">
        <v>1.8</v>
      </c>
      <c r="AT15" s="17">
        <v>0.9</v>
      </c>
      <c r="AU15" s="17">
        <v>-13.3</v>
      </c>
      <c r="AV15" s="17">
        <v>-40.700000000000003</v>
      </c>
      <c r="AW15" s="17">
        <v>-55</v>
      </c>
      <c r="AX15" s="17">
        <v>-1.6</v>
      </c>
      <c r="AY15" s="17">
        <v>-1.7</v>
      </c>
      <c r="AZ15" s="17">
        <v>0.2</v>
      </c>
      <c r="BA15" s="17">
        <v>-3.7</v>
      </c>
      <c r="BB15" s="17">
        <v>-5.7</v>
      </c>
      <c r="BC15" s="17"/>
      <c r="BD15" s="17">
        <v>0.1</v>
      </c>
      <c r="BE15" s="17">
        <v>-19.2</v>
      </c>
      <c r="BF15" s="17"/>
      <c r="BG15" s="17"/>
      <c r="BH15" s="17"/>
      <c r="BI15" s="17"/>
      <c r="BJ15" s="17"/>
      <c r="BK15" s="17"/>
      <c r="BL15" s="17"/>
      <c r="BM15" s="17"/>
      <c r="BN15" s="17"/>
      <c r="BO15" s="17">
        <v>-9.9</v>
      </c>
      <c r="BP15" s="17">
        <v>-49.1</v>
      </c>
      <c r="BQ15" s="17">
        <v>-50.6</v>
      </c>
      <c r="BR15" s="17">
        <v>0</v>
      </c>
      <c r="BS15" s="17">
        <v>-31.5</v>
      </c>
      <c r="BT15" s="17"/>
      <c r="BU15" s="17"/>
      <c r="BV15" s="17"/>
      <c r="BW15" s="17"/>
      <c r="BX15" s="17"/>
      <c r="BY15" s="17"/>
      <c r="BZ15" s="17"/>
      <c r="CA15" s="17"/>
      <c r="CB15" s="17">
        <v>-0.4</v>
      </c>
      <c r="CC15" s="17">
        <v>6.6</v>
      </c>
      <c r="CD15" s="17">
        <v>9.4</v>
      </c>
      <c r="CE15" s="17">
        <v>0.2</v>
      </c>
      <c r="CF15" s="17">
        <v>-1</v>
      </c>
      <c r="CG15" s="17">
        <v>-4</v>
      </c>
      <c r="CH15" s="17"/>
      <c r="CI15" s="17"/>
      <c r="CJ15" s="17"/>
      <c r="CK15" s="17">
        <v>-14.5</v>
      </c>
      <c r="CL15" s="17">
        <v>-13.4</v>
      </c>
      <c r="CM15" s="17">
        <v>-46.4</v>
      </c>
      <c r="CN15" s="17"/>
      <c r="CO15" s="17"/>
      <c r="CP15" s="17"/>
      <c r="CQ15" s="17"/>
      <c r="CR15" s="17"/>
      <c r="CS15" s="17"/>
      <c r="CT15" s="17"/>
      <c r="CU15" s="17"/>
      <c r="CV15" s="17">
        <v>-5.4</v>
      </c>
      <c r="CW15" s="17">
        <v>0</v>
      </c>
      <c r="CX15" s="17"/>
      <c r="CY15" s="17"/>
      <c r="CZ15" s="17">
        <v>1.1000000000000001</v>
      </c>
      <c r="DA15" s="17">
        <v>0</v>
      </c>
      <c r="DB15" s="17">
        <v>-0.3</v>
      </c>
      <c r="DC15" s="17"/>
      <c r="DD15" s="17">
        <v>0.1</v>
      </c>
      <c r="DE15" s="17">
        <v>0.7</v>
      </c>
      <c r="DF15" s="17">
        <v>0</v>
      </c>
      <c r="DG15" s="17">
        <v>0.6</v>
      </c>
      <c r="DH15" s="17">
        <v>1.3</v>
      </c>
      <c r="DI15" s="17">
        <v>0.6</v>
      </c>
      <c r="DJ15" s="17"/>
      <c r="DK15" s="17">
        <v>0</v>
      </c>
      <c r="DL15" s="17">
        <v>0</v>
      </c>
      <c r="DM15" s="17">
        <v>-5.3</v>
      </c>
      <c r="DN15" s="17">
        <v>-14.1</v>
      </c>
      <c r="DO15" s="17">
        <v>1.8</v>
      </c>
      <c r="DP15" s="17">
        <v>0.3</v>
      </c>
      <c r="DQ15" s="17">
        <v>0.7</v>
      </c>
      <c r="DR15" s="17">
        <v>1.2</v>
      </c>
      <c r="DS15" s="17">
        <v>0</v>
      </c>
      <c r="DT15" s="17">
        <v>0</v>
      </c>
      <c r="DU15" s="17">
        <v>0.4</v>
      </c>
      <c r="DV15" s="17">
        <v>0.5</v>
      </c>
      <c r="DW15" s="17"/>
      <c r="DX15" s="17">
        <v>-3.1</v>
      </c>
      <c r="DY15" s="17">
        <v>0.4</v>
      </c>
      <c r="DZ15" s="17">
        <v>0.1</v>
      </c>
      <c r="EA15" s="17">
        <v>-0.7</v>
      </c>
      <c r="EB15" s="17">
        <v>1.1000000000000001</v>
      </c>
      <c r="EC15" s="17">
        <v>0.8</v>
      </c>
      <c r="ED15" s="17">
        <v>4</v>
      </c>
      <c r="EE15" s="17">
        <v>0</v>
      </c>
      <c r="EF15" s="17">
        <v>-9.3000000000000007</v>
      </c>
      <c r="EG15" s="17">
        <v>-8.6999999999999993</v>
      </c>
      <c r="EH15" s="17">
        <v>0</v>
      </c>
      <c r="EI15" s="17">
        <v>0</v>
      </c>
      <c r="EJ15" s="17">
        <v>1.2</v>
      </c>
      <c r="EK15" s="17">
        <v>-0.2</v>
      </c>
      <c r="EL15" s="17">
        <v>1.5</v>
      </c>
      <c r="EM15" s="17">
        <v>0.2</v>
      </c>
      <c r="EN15" s="17">
        <v>0.2</v>
      </c>
      <c r="EO15" s="17">
        <v>0.2</v>
      </c>
      <c r="EP15" s="17"/>
      <c r="EQ15" s="17">
        <v>0</v>
      </c>
      <c r="ER15" s="17"/>
      <c r="ES15" s="17">
        <v>0</v>
      </c>
      <c r="ET15" s="17">
        <v>-0.2</v>
      </c>
      <c r="EU15" s="17">
        <v>2.5</v>
      </c>
      <c r="EV15" s="17">
        <v>0</v>
      </c>
      <c r="EW15" s="17">
        <v>0</v>
      </c>
      <c r="EX15" s="17"/>
      <c r="EY15" s="17">
        <v>0.4</v>
      </c>
      <c r="EZ15" s="17">
        <v>1.4</v>
      </c>
      <c r="FA15" s="17">
        <v>4.0999999999999996</v>
      </c>
      <c r="FB15" s="17">
        <v>12.8</v>
      </c>
      <c r="FC15" s="17">
        <v>5.5</v>
      </c>
      <c r="FD15" s="17"/>
      <c r="FE15" s="17"/>
      <c r="FF15" s="17">
        <v>2.7</v>
      </c>
      <c r="FG15" s="17"/>
      <c r="FH15" s="17">
        <v>1.9</v>
      </c>
      <c r="FI15" s="17">
        <v>-449.4</v>
      </c>
      <c r="FJ15" s="15"/>
      <c r="FK15" s="17"/>
      <c r="FL15" s="17"/>
      <c r="FM15" s="17"/>
      <c r="FN15" s="17">
        <v>1.7</v>
      </c>
      <c r="FO15" s="17"/>
      <c r="FP15" s="17"/>
      <c r="FQ15" s="17">
        <v>-0.5</v>
      </c>
      <c r="FR15" s="17">
        <v>0.4</v>
      </c>
      <c r="FS15" s="17">
        <v>1.6</v>
      </c>
    </row>
    <row r="16" spans="1:175" ht="24" customHeight="1" x14ac:dyDescent="0.3">
      <c r="A16" s="16" t="s">
        <v>63</v>
      </c>
      <c r="B16" s="16" t="s">
        <v>792</v>
      </c>
      <c r="C16" s="17">
        <v>23.2</v>
      </c>
      <c r="D16" s="17">
        <v>-25.3</v>
      </c>
      <c r="E16" s="17">
        <v>3.3</v>
      </c>
      <c r="F16" s="17"/>
      <c r="G16" s="17"/>
      <c r="H16" s="17">
        <v>-19.7</v>
      </c>
      <c r="I16" s="17">
        <v>14.6</v>
      </c>
      <c r="J16" s="17"/>
      <c r="K16" s="17"/>
      <c r="L16" s="17"/>
      <c r="M16" s="17">
        <v>-48.7</v>
      </c>
      <c r="N16" s="17">
        <v>-17</v>
      </c>
      <c r="O16" s="17">
        <v>-6</v>
      </c>
      <c r="P16" s="17"/>
      <c r="Q16" s="17"/>
      <c r="R16" s="17">
        <v>14.7</v>
      </c>
      <c r="S16" s="17">
        <v>0.2</v>
      </c>
      <c r="T16" s="17"/>
      <c r="U16" s="17"/>
      <c r="V16" s="17"/>
      <c r="W16" s="17"/>
      <c r="X16" s="17">
        <v>-6.2</v>
      </c>
      <c r="Y16" s="17">
        <v>1.6</v>
      </c>
      <c r="Z16" s="17"/>
      <c r="AA16" s="17">
        <v>-3.3</v>
      </c>
      <c r="AB16" s="17">
        <v>3.3</v>
      </c>
      <c r="AC16" s="17">
        <v>-8.6999999999999993</v>
      </c>
      <c r="AD16" s="17"/>
      <c r="AE16" s="17"/>
      <c r="AF16" s="17"/>
      <c r="AG16" s="17"/>
      <c r="AH16" s="17">
        <v>-8.4</v>
      </c>
      <c r="AI16" s="17">
        <v>-12.8</v>
      </c>
      <c r="AJ16" s="17"/>
      <c r="AK16" s="17"/>
      <c r="AL16" s="17"/>
      <c r="AM16" s="17">
        <v>-0.7</v>
      </c>
      <c r="AN16" s="17">
        <v>-24.6</v>
      </c>
      <c r="AO16" s="17">
        <v>1.9</v>
      </c>
      <c r="AP16" s="17">
        <v>11.6</v>
      </c>
      <c r="AQ16" s="17">
        <v>5.5</v>
      </c>
      <c r="AR16" s="17">
        <v>0.9</v>
      </c>
      <c r="AS16" s="17">
        <v>1.8</v>
      </c>
      <c r="AT16" s="17">
        <v>0.9</v>
      </c>
      <c r="AU16" s="17">
        <v>-13</v>
      </c>
      <c r="AV16" s="17">
        <v>-41.1</v>
      </c>
      <c r="AW16" s="17">
        <v>-54.2</v>
      </c>
      <c r="AX16" s="17">
        <v>0.3</v>
      </c>
      <c r="AY16" s="17">
        <v>-1.7</v>
      </c>
      <c r="AZ16" s="17">
        <v>0.4</v>
      </c>
      <c r="BA16" s="17">
        <v>-2</v>
      </c>
      <c r="BB16" s="17">
        <v>-4.5</v>
      </c>
      <c r="BC16" s="17"/>
      <c r="BD16" s="17">
        <v>0.1</v>
      </c>
      <c r="BE16" s="17">
        <v>-14.2</v>
      </c>
      <c r="BF16" s="17"/>
      <c r="BG16" s="17"/>
      <c r="BH16" s="17"/>
      <c r="BI16" s="17"/>
      <c r="BJ16" s="17"/>
      <c r="BK16" s="17"/>
      <c r="BL16" s="17"/>
      <c r="BM16" s="17"/>
      <c r="BN16" s="17"/>
      <c r="BO16" s="17">
        <v>-10.7</v>
      </c>
      <c r="BP16" s="17">
        <v>-50</v>
      </c>
      <c r="BQ16" s="17">
        <v>-51.6</v>
      </c>
      <c r="BR16" s="17">
        <v>0</v>
      </c>
      <c r="BS16" s="17">
        <v>-31.1</v>
      </c>
      <c r="BT16" s="17"/>
      <c r="BU16" s="17"/>
      <c r="BV16" s="17"/>
      <c r="BW16" s="17"/>
      <c r="BX16" s="17"/>
      <c r="BY16" s="17"/>
      <c r="BZ16" s="17"/>
      <c r="CA16" s="17"/>
      <c r="CB16" s="17">
        <v>-0.3</v>
      </c>
      <c r="CC16" s="17">
        <v>5.9</v>
      </c>
      <c r="CD16" s="17">
        <v>9</v>
      </c>
      <c r="CE16" s="17">
        <v>-0.5</v>
      </c>
      <c r="CF16" s="17">
        <v>-0.9</v>
      </c>
      <c r="CG16" s="17">
        <v>-4</v>
      </c>
      <c r="CH16" s="17"/>
      <c r="CI16" s="17"/>
      <c r="CJ16" s="17"/>
      <c r="CK16" s="17">
        <v>-16.100000000000001</v>
      </c>
      <c r="CL16" s="17">
        <v>-15.1</v>
      </c>
      <c r="CM16" s="17">
        <v>-48.6</v>
      </c>
      <c r="CN16" s="17"/>
      <c r="CO16" s="17"/>
      <c r="CP16" s="17"/>
      <c r="CQ16" s="17"/>
      <c r="CR16" s="17"/>
      <c r="CS16" s="17"/>
      <c r="CT16" s="17"/>
      <c r="CU16" s="17"/>
      <c r="CV16" s="17">
        <v>-5.4</v>
      </c>
      <c r="CW16" s="17">
        <v>0</v>
      </c>
      <c r="CX16" s="17"/>
      <c r="CY16" s="17"/>
      <c r="CZ16" s="17">
        <v>1.1000000000000001</v>
      </c>
      <c r="DA16" s="17">
        <v>0</v>
      </c>
      <c r="DB16" s="17">
        <v>-0.2</v>
      </c>
      <c r="DC16" s="17"/>
      <c r="DD16" s="17">
        <v>0.2</v>
      </c>
      <c r="DE16" s="17">
        <v>0.7</v>
      </c>
      <c r="DF16" s="17">
        <v>0</v>
      </c>
      <c r="DG16" s="17">
        <v>0.6</v>
      </c>
      <c r="DH16" s="17">
        <v>1.4</v>
      </c>
      <c r="DI16" s="17">
        <v>0.6</v>
      </c>
      <c r="DJ16" s="17"/>
      <c r="DK16" s="17">
        <v>0</v>
      </c>
      <c r="DL16" s="17">
        <v>0</v>
      </c>
      <c r="DM16" s="17">
        <v>-5.8</v>
      </c>
      <c r="DN16" s="17">
        <v>-14.8</v>
      </c>
      <c r="DO16" s="17">
        <v>1.8</v>
      </c>
      <c r="DP16" s="17">
        <v>0.3</v>
      </c>
      <c r="DQ16" s="17">
        <v>0.7</v>
      </c>
      <c r="DR16" s="17">
        <v>1.2</v>
      </c>
      <c r="DS16" s="17">
        <v>0</v>
      </c>
      <c r="DT16" s="17">
        <v>0</v>
      </c>
      <c r="DU16" s="17">
        <v>0.4</v>
      </c>
      <c r="DV16" s="17">
        <v>0.5</v>
      </c>
      <c r="DW16" s="17"/>
      <c r="DX16" s="17">
        <v>-3.1</v>
      </c>
      <c r="DY16" s="17">
        <v>0.3</v>
      </c>
      <c r="DZ16" s="17">
        <v>0.1</v>
      </c>
      <c r="EA16" s="17">
        <v>-0.7</v>
      </c>
      <c r="EB16" s="17">
        <v>1.3</v>
      </c>
      <c r="EC16" s="17">
        <v>0.8</v>
      </c>
      <c r="ED16" s="17">
        <v>3.3</v>
      </c>
      <c r="EE16" s="17">
        <v>0</v>
      </c>
      <c r="EF16" s="17">
        <v>-9.6999999999999993</v>
      </c>
      <c r="EG16" s="17">
        <v>-8.1</v>
      </c>
      <c r="EH16" s="17">
        <v>0</v>
      </c>
      <c r="EI16" s="17">
        <v>0</v>
      </c>
      <c r="EJ16" s="17">
        <v>1.2</v>
      </c>
      <c r="EK16" s="17">
        <v>-0.2</v>
      </c>
      <c r="EL16" s="17">
        <v>1.6</v>
      </c>
      <c r="EM16" s="17">
        <v>0.2</v>
      </c>
      <c r="EN16" s="17">
        <v>0.2</v>
      </c>
      <c r="EO16" s="17">
        <v>0.2</v>
      </c>
      <c r="EP16" s="17"/>
      <c r="EQ16" s="17">
        <v>0</v>
      </c>
      <c r="ER16" s="17"/>
      <c r="ES16" s="17">
        <v>0</v>
      </c>
      <c r="ET16" s="17">
        <v>-0.2</v>
      </c>
      <c r="EU16" s="17">
        <v>-1.1000000000000001</v>
      </c>
      <c r="EV16" s="17">
        <v>0</v>
      </c>
      <c r="EW16" s="17">
        <v>0</v>
      </c>
      <c r="EX16" s="17"/>
      <c r="EY16" s="17">
        <v>0.4</v>
      </c>
      <c r="EZ16" s="17">
        <v>1.6</v>
      </c>
      <c r="FA16" s="17">
        <v>4</v>
      </c>
      <c r="FB16" s="17">
        <v>13.1</v>
      </c>
      <c r="FC16" s="17">
        <v>5.7</v>
      </c>
      <c r="FD16" s="17"/>
      <c r="FE16" s="17"/>
      <c r="FF16" s="17">
        <v>3.4</v>
      </c>
      <c r="FG16" s="17"/>
      <c r="FH16" s="17">
        <v>2.1</v>
      </c>
      <c r="FI16" s="17">
        <v>-442.1</v>
      </c>
      <c r="FJ16" s="15"/>
      <c r="FK16" s="17"/>
      <c r="FL16" s="17"/>
      <c r="FM16" s="17"/>
      <c r="FN16" s="17">
        <v>1.7</v>
      </c>
      <c r="FO16" s="17"/>
      <c r="FP16" s="17"/>
      <c r="FQ16" s="17">
        <v>-0.6</v>
      </c>
      <c r="FR16" s="17">
        <v>0.2</v>
      </c>
      <c r="FS16" s="17">
        <v>1.3</v>
      </c>
    </row>
    <row r="17" spans="1:175" ht="24" customHeight="1" x14ac:dyDescent="0.3">
      <c r="A17" s="16" t="s">
        <v>63</v>
      </c>
      <c r="B17" s="16" t="s">
        <v>793</v>
      </c>
      <c r="C17" s="17">
        <v>25.7</v>
      </c>
      <c r="D17" s="17">
        <v>-13.7</v>
      </c>
      <c r="E17" s="17">
        <v>5.5</v>
      </c>
      <c r="F17" s="17"/>
      <c r="G17" s="17"/>
      <c r="H17" s="17">
        <v>-19.899999999999999</v>
      </c>
      <c r="I17" s="17">
        <v>14.7</v>
      </c>
      <c r="J17" s="17"/>
      <c r="K17" s="17"/>
      <c r="L17" s="17"/>
      <c r="M17" s="17">
        <v>-45.1</v>
      </c>
      <c r="N17" s="17">
        <v>-13.7</v>
      </c>
      <c r="O17" s="17">
        <v>3</v>
      </c>
      <c r="P17" s="17"/>
      <c r="Q17" s="17"/>
      <c r="R17" s="17">
        <v>42</v>
      </c>
      <c r="S17" s="17">
        <v>0</v>
      </c>
      <c r="T17" s="17"/>
      <c r="U17" s="17"/>
      <c r="V17" s="17"/>
      <c r="W17" s="17"/>
      <c r="X17" s="17">
        <v>-3.2</v>
      </c>
      <c r="Y17" s="17">
        <v>1.2</v>
      </c>
      <c r="Z17" s="17"/>
      <c r="AA17" s="17">
        <v>-3.3</v>
      </c>
      <c r="AB17" s="17">
        <v>3.6</v>
      </c>
      <c r="AC17" s="17">
        <v>-8.3000000000000007</v>
      </c>
      <c r="AD17" s="17"/>
      <c r="AE17" s="17"/>
      <c r="AF17" s="17"/>
      <c r="AG17" s="17"/>
      <c r="AH17" s="17">
        <v>-8.9</v>
      </c>
      <c r="AI17" s="17">
        <v>-13.4</v>
      </c>
      <c r="AJ17" s="17"/>
      <c r="AK17" s="17"/>
      <c r="AL17" s="17"/>
      <c r="AM17" s="17">
        <v>-0.7</v>
      </c>
      <c r="AN17" s="17">
        <v>-13.6</v>
      </c>
      <c r="AO17" s="17">
        <v>2.2000000000000002</v>
      </c>
      <c r="AP17" s="17">
        <v>0</v>
      </c>
      <c r="AQ17" s="17">
        <v>6.1</v>
      </c>
      <c r="AR17" s="17">
        <v>0.7</v>
      </c>
      <c r="AS17" s="17">
        <v>1.8</v>
      </c>
      <c r="AT17" s="17">
        <v>0.9</v>
      </c>
      <c r="AU17" s="17">
        <v>-12.1</v>
      </c>
      <c r="AV17" s="17">
        <v>-38.4</v>
      </c>
      <c r="AW17" s="17">
        <v>-51.7</v>
      </c>
      <c r="AX17" s="17">
        <v>0.1</v>
      </c>
      <c r="AY17" s="17">
        <v>-1.6</v>
      </c>
      <c r="AZ17" s="17">
        <v>0.4</v>
      </c>
      <c r="BA17" s="17">
        <v>-1.7</v>
      </c>
      <c r="BB17" s="17">
        <v>-5.8</v>
      </c>
      <c r="BC17" s="17"/>
      <c r="BD17" s="17">
        <v>0.1</v>
      </c>
      <c r="BE17" s="17">
        <v>-19.5</v>
      </c>
      <c r="BF17" s="17"/>
      <c r="BG17" s="17"/>
      <c r="BH17" s="17"/>
      <c r="BI17" s="17"/>
      <c r="BJ17" s="17"/>
      <c r="BK17" s="17"/>
      <c r="BL17" s="17"/>
      <c r="BM17" s="17"/>
      <c r="BN17" s="17"/>
      <c r="BO17" s="17">
        <v>-6.1</v>
      </c>
      <c r="BP17" s="17">
        <v>-47.3</v>
      </c>
      <c r="BQ17" s="17">
        <v>-48.9</v>
      </c>
      <c r="BR17" s="17">
        <v>0</v>
      </c>
      <c r="BS17" s="17">
        <v>-30.8</v>
      </c>
      <c r="BT17" s="17"/>
      <c r="BU17" s="17"/>
      <c r="BV17" s="17"/>
      <c r="BW17" s="17"/>
      <c r="BX17" s="17"/>
      <c r="BY17" s="17"/>
      <c r="BZ17" s="17"/>
      <c r="CA17" s="17"/>
      <c r="CB17" s="17">
        <v>-0.3</v>
      </c>
      <c r="CC17" s="17">
        <v>6.6</v>
      </c>
      <c r="CD17" s="17">
        <v>9.5</v>
      </c>
      <c r="CE17" s="17">
        <v>0</v>
      </c>
      <c r="CF17" s="17">
        <v>-1</v>
      </c>
      <c r="CG17" s="17">
        <v>-4</v>
      </c>
      <c r="CH17" s="17"/>
      <c r="CI17" s="17"/>
      <c r="CJ17" s="17"/>
      <c r="CK17" s="17">
        <v>-13</v>
      </c>
      <c r="CL17" s="17">
        <v>-12.3</v>
      </c>
      <c r="CM17" s="17">
        <v>-44.5</v>
      </c>
      <c r="CN17" s="17"/>
      <c r="CO17" s="17"/>
      <c r="CP17" s="17"/>
      <c r="CQ17" s="17"/>
      <c r="CR17" s="17"/>
      <c r="CS17" s="17"/>
      <c r="CT17" s="17"/>
      <c r="CU17" s="17"/>
      <c r="CV17" s="17">
        <v>-5.4</v>
      </c>
      <c r="CW17" s="17">
        <v>0</v>
      </c>
      <c r="CX17" s="17"/>
      <c r="CY17" s="17"/>
      <c r="CZ17" s="17">
        <v>1.1000000000000001</v>
      </c>
      <c r="DA17" s="17">
        <v>0</v>
      </c>
      <c r="DB17" s="17">
        <v>-0.2</v>
      </c>
      <c r="DC17" s="17"/>
      <c r="DD17" s="17">
        <v>0.1</v>
      </c>
      <c r="DE17" s="17">
        <v>0.7</v>
      </c>
      <c r="DF17" s="17">
        <v>0.2</v>
      </c>
      <c r="DG17" s="17">
        <v>0.6</v>
      </c>
      <c r="DH17" s="17">
        <v>1.3</v>
      </c>
      <c r="DI17" s="17">
        <v>0.6</v>
      </c>
      <c r="DJ17" s="17"/>
      <c r="DK17" s="17">
        <v>0</v>
      </c>
      <c r="DL17" s="17">
        <v>0</v>
      </c>
      <c r="DM17" s="17">
        <v>-5.2</v>
      </c>
      <c r="DN17" s="17">
        <v>-13.4</v>
      </c>
      <c r="DO17" s="17">
        <v>1.8</v>
      </c>
      <c r="DP17" s="17">
        <v>0.3</v>
      </c>
      <c r="DQ17" s="17">
        <v>0.7</v>
      </c>
      <c r="DR17" s="17">
        <v>1.2</v>
      </c>
      <c r="DS17" s="17">
        <v>0</v>
      </c>
      <c r="DT17" s="17">
        <v>0.1</v>
      </c>
      <c r="DU17" s="17">
        <v>0.3</v>
      </c>
      <c r="DV17" s="17">
        <v>0.5</v>
      </c>
      <c r="DW17" s="17"/>
      <c r="DX17" s="17">
        <v>-3.1</v>
      </c>
      <c r="DY17" s="17">
        <v>0.4</v>
      </c>
      <c r="DZ17" s="17">
        <v>0.3</v>
      </c>
      <c r="EA17" s="17">
        <v>-0.8</v>
      </c>
      <c r="EB17" s="17">
        <v>1.5</v>
      </c>
      <c r="EC17" s="17">
        <v>0.8</v>
      </c>
      <c r="ED17" s="17">
        <v>2</v>
      </c>
      <c r="EE17" s="17">
        <v>0</v>
      </c>
      <c r="EF17" s="17">
        <v>-9.6</v>
      </c>
      <c r="EG17" s="17">
        <v>-7.9</v>
      </c>
      <c r="EH17" s="17">
        <v>0</v>
      </c>
      <c r="EI17" s="17">
        <v>0</v>
      </c>
      <c r="EJ17" s="17">
        <v>1.1000000000000001</v>
      </c>
      <c r="EK17" s="17">
        <v>-0.2</v>
      </c>
      <c r="EL17" s="17">
        <v>1.7</v>
      </c>
      <c r="EM17" s="17">
        <v>0.2</v>
      </c>
      <c r="EN17" s="17">
        <v>0.2</v>
      </c>
      <c r="EO17" s="17">
        <v>0.2</v>
      </c>
      <c r="EP17" s="17"/>
      <c r="EQ17" s="17">
        <v>0</v>
      </c>
      <c r="ER17" s="17"/>
      <c r="ES17" s="17">
        <v>0</v>
      </c>
      <c r="ET17" s="17">
        <v>-0.2</v>
      </c>
      <c r="EU17" s="17">
        <v>-1.5</v>
      </c>
      <c r="EV17" s="17">
        <v>0</v>
      </c>
      <c r="EW17" s="17">
        <v>0</v>
      </c>
      <c r="EX17" s="17"/>
      <c r="EY17" s="17">
        <v>0.4</v>
      </c>
      <c r="EZ17" s="17">
        <v>1.8</v>
      </c>
      <c r="FA17" s="17">
        <v>4</v>
      </c>
      <c r="FB17" s="17">
        <v>13</v>
      </c>
      <c r="FC17" s="17">
        <v>5.6</v>
      </c>
      <c r="FD17" s="17"/>
      <c r="FE17" s="17"/>
      <c r="FF17" s="17">
        <v>2.4</v>
      </c>
      <c r="FG17" s="17"/>
      <c r="FH17" s="17">
        <v>2.1</v>
      </c>
      <c r="FI17" s="17">
        <v>-359</v>
      </c>
      <c r="FJ17" s="15"/>
      <c r="FK17" s="17"/>
      <c r="FL17" s="17"/>
      <c r="FM17" s="17"/>
      <c r="FN17" s="17">
        <v>1.7</v>
      </c>
      <c r="FO17" s="17"/>
      <c r="FP17" s="17"/>
      <c r="FQ17" s="17">
        <v>-0.4</v>
      </c>
      <c r="FR17" s="17">
        <v>0.4</v>
      </c>
      <c r="FS17" s="17">
        <v>1.7</v>
      </c>
    </row>
    <row r="18" spans="1:175" ht="24" customHeight="1" x14ac:dyDescent="0.3">
      <c r="A18" s="18" t="s">
        <v>63</v>
      </c>
      <c r="B18" s="18" t="s">
        <v>794</v>
      </c>
      <c r="C18" s="19">
        <v>26</v>
      </c>
      <c r="D18" s="19">
        <v>-11.5</v>
      </c>
      <c r="E18" s="19">
        <v>6.5</v>
      </c>
      <c r="F18" s="19"/>
      <c r="G18" s="19"/>
      <c r="H18" s="19">
        <v>-20.3</v>
      </c>
      <c r="I18" s="19">
        <v>8</v>
      </c>
      <c r="J18" s="19"/>
      <c r="K18" s="19"/>
      <c r="L18" s="19"/>
      <c r="M18" s="19">
        <v>-41.8</v>
      </c>
      <c r="N18" s="19">
        <v>-10.5</v>
      </c>
      <c r="O18" s="19">
        <v>1.3</v>
      </c>
      <c r="P18" s="19"/>
      <c r="Q18" s="19"/>
      <c r="R18" s="19">
        <v>42.4</v>
      </c>
      <c r="S18" s="19">
        <v>0.2</v>
      </c>
      <c r="T18" s="19"/>
      <c r="U18" s="19"/>
      <c r="V18" s="19"/>
      <c r="W18" s="19"/>
      <c r="X18" s="19">
        <v>-2.4</v>
      </c>
      <c r="Y18" s="19">
        <v>1.8</v>
      </c>
      <c r="Z18" s="19"/>
      <c r="AA18" s="19">
        <v>-3.3</v>
      </c>
      <c r="AB18" s="19">
        <v>3.6</v>
      </c>
      <c r="AC18" s="19">
        <v>-7.6</v>
      </c>
      <c r="AD18" s="19"/>
      <c r="AE18" s="19"/>
      <c r="AF18" s="19"/>
      <c r="AG18" s="19"/>
      <c r="AH18" s="19">
        <v>-8.9</v>
      </c>
      <c r="AI18" s="19">
        <v>-11.8</v>
      </c>
      <c r="AJ18" s="19"/>
      <c r="AK18" s="19"/>
      <c r="AL18" s="19"/>
      <c r="AM18" s="19">
        <v>-0.7</v>
      </c>
      <c r="AN18" s="19">
        <v>-13.9</v>
      </c>
      <c r="AO18" s="19">
        <v>2</v>
      </c>
      <c r="AP18" s="19">
        <v>0</v>
      </c>
      <c r="AQ18" s="19">
        <v>5.2</v>
      </c>
      <c r="AR18" s="19">
        <v>0.6</v>
      </c>
      <c r="AS18" s="19">
        <v>1.8</v>
      </c>
      <c r="AT18" s="19">
        <v>1</v>
      </c>
      <c r="AU18" s="19">
        <v>-11.6</v>
      </c>
      <c r="AV18" s="19">
        <v>-39.9</v>
      </c>
      <c r="AW18" s="19">
        <v>-53.1</v>
      </c>
      <c r="AX18" s="19">
        <v>1.3</v>
      </c>
      <c r="AY18" s="19">
        <v>-1.7</v>
      </c>
      <c r="AZ18" s="19">
        <v>0.4</v>
      </c>
      <c r="BA18" s="19">
        <v>-2</v>
      </c>
      <c r="BB18" s="19">
        <v>-5.3</v>
      </c>
      <c r="BC18" s="19"/>
      <c r="BD18" s="19">
        <v>0.1</v>
      </c>
      <c r="BE18" s="19">
        <v>-17.600000000000001</v>
      </c>
      <c r="BF18" s="19"/>
      <c r="BG18" s="19"/>
      <c r="BH18" s="19"/>
      <c r="BI18" s="19"/>
      <c r="BJ18" s="19"/>
      <c r="BK18" s="19"/>
      <c r="BL18" s="19"/>
      <c r="BM18" s="19"/>
      <c r="BN18" s="19"/>
      <c r="BO18" s="19">
        <v>-8.6999999999999993</v>
      </c>
      <c r="BP18" s="19">
        <v>-48.8</v>
      </c>
      <c r="BQ18" s="19">
        <v>-50.1</v>
      </c>
      <c r="BR18" s="19">
        <v>0</v>
      </c>
      <c r="BS18" s="19">
        <v>-30.9</v>
      </c>
      <c r="BT18" s="19"/>
      <c r="BU18" s="19"/>
      <c r="BV18" s="19"/>
      <c r="BW18" s="19"/>
      <c r="BX18" s="19"/>
      <c r="BY18" s="19"/>
      <c r="BZ18" s="19"/>
      <c r="CA18" s="19"/>
      <c r="CB18" s="19">
        <v>-0.4</v>
      </c>
      <c r="CC18" s="19">
        <v>5.9</v>
      </c>
      <c r="CD18" s="19">
        <v>8.9</v>
      </c>
      <c r="CE18" s="19">
        <v>-0.9</v>
      </c>
      <c r="CF18" s="19">
        <v>-1.1000000000000001</v>
      </c>
      <c r="CG18" s="19">
        <v>-4.0999999999999996</v>
      </c>
      <c r="CH18" s="19"/>
      <c r="CI18" s="19"/>
      <c r="CJ18" s="19"/>
      <c r="CK18" s="19">
        <v>-14.2</v>
      </c>
      <c r="CL18" s="19">
        <v>-13.3</v>
      </c>
      <c r="CM18" s="19">
        <v>-46.6</v>
      </c>
      <c r="CN18" s="19"/>
      <c r="CO18" s="19"/>
      <c r="CP18" s="19"/>
      <c r="CQ18" s="19"/>
      <c r="CR18" s="19"/>
      <c r="CS18" s="19"/>
      <c r="CT18" s="19"/>
      <c r="CU18" s="19"/>
      <c r="CV18" s="19">
        <v>-5.3</v>
      </c>
      <c r="CW18" s="19">
        <v>0</v>
      </c>
      <c r="CX18" s="19"/>
      <c r="CY18" s="19"/>
      <c r="CZ18" s="19">
        <v>1.1000000000000001</v>
      </c>
      <c r="DA18" s="19">
        <v>0</v>
      </c>
      <c r="DB18" s="19">
        <v>-0.2</v>
      </c>
      <c r="DC18" s="19"/>
      <c r="DD18" s="19">
        <v>0.1</v>
      </c>
      <c r="DE18" s="19">
        <v>0.7</v>
      </c>
      <c r="DF18" s="19">
        <v>0.1</v>
      </c>
      <c r="DG18" s="19">
        <v>0.3</v>
      </c>
      <c r="DH18" s="19">
        <v>1.2</v>
      </c>
      <c r="DI18" s="19">
        <v>0.6</v>
      </c>
      <c r="DJ18" s="19"/>
      <c r="DK18" s="19">
        <v>0</v>
      </c>
      <c r="DL18" s="19">
        <v>0</v>
      </c>
      <c r="DM18" s="19">
        <v>-5.2</v>
      </c>
      <c r="DN18" s="19">
        <v>-13.9</v>
      </c>
      <c r="DO18" s="19">
        <v>1.8</v>
      </c>
      <c r="DP18" s="19">
        <v>0.3</v>
      </c>
      <c r="DQ18" s="19">
        <v>0.7</v>
      </c>
      <c r="DR18" s="19">
        <v>1.2</v>
      </c>
      <c r="DS18" s="19">
        <v>0</v>
      </c>
      <c r="DT18" s="19">
        <v>0</v>
      </c>
      <c r="DU18" s="19">
        <v>0.4</v>
      </c>
      <c r="DV18" s="19">
        <v>0.5</v>
      </c>
      <c r="DW18" s="19"/>
      <c r="DX18" s="19">
        <v>-3.1</v>
      </c>
      <c r="DY18" s="19">
        <v>0.4</v>
      </c>
      <c r="DZ18" s="19">
        <v>0.3</v>
      </c>
      <c r="EA18" s="19">
        <v>-0.8</v>
      </c>
      <c r="EB18" s="19">
        <v>1.5</v>
      </c>
      <c r="EC18" s="19">
        <v>0.8</v>
      </c>
      <c r="ED18" s="19">
        <v>2</v>
      </c>
      <c r="EE18" s="19">
        <v>0</v>
      </c>
      <c r="EF18" s="19">
        <v>-9.8000000000000007</v>
      </c>
      <c r="EG18" s="19">
        <v>-8.6</v>
      </c>
      <c r="EH18" s="19">
        <v>0</v>
      </c>
      <c r="EI18" s="19">
        <v>0</v>
      </c>
      <c r="EJ18" s="19">
        <v>1.1000000000000001</v>
      </c>
      <c r="EK18" s="19">
        <v>-0.2</v>
      </c>
      <c r="EL18" s="19">
        <v>1.9</v>
      </c>
      <c r="EM18" s="19">
        <v>0.2</v>
      </c>
      <c r="EN18" s="19">
        <v>0.2</v>
      </c>
      <c r="EO18" s="19">
        <v>0.2</v>
      </c>
      <c r="EP18" s="19"/>
      <c r="EQ18" s="19">
        <v>0</v>
      </c>
      <c r="ER18" s="19"/>
      <c r="ES18" s="19">
        <v>0</v>
      </c>
      <c r="ET18" s="19">
        <v>-0.2</v>
      </c>
      <c r="EU18" s="19">
        <v>-0.2</v>
      </c>
      <c r="EV18" s="19">
        <v>0</v>
      </c>
      <c r="EW18" s="19">
        <v>0</v>
      </c>
      <c r="EX18" s="19"/>
      <c r="EY18" s="19">
        <v>0.4</v>
      </c>
      <c r="EZ18" s="19">
        <v>1.9</v>
      </c>
      <c r="FA18" s="19">
        <v>3.2</v>
      </c>
      <c r="FB18" s="19">
        <v>12.9</v>
      </c>
      <c r="FC18" s="19">
        <v>5.5</v>
      </c>
      <c r="FD18" s="19"/>
      <c r="FE18" s="19"/>
      <c r="FF18" s="19">
        <v>3.1</v>
      </c>
      <c r="FG18" s="19"/>
      <c r="FH18" s="19">
        <v>2.1</v>
      </c>
      <c r="FI18" s="19">
        <v>-366.8</v>
      </c>
      <c r="FJ18" s="15"/>
      <c r="FK18" s="19"/>
      <c r="FL18" s="19"/>
      <c r="FM18" s="19"/>
      <c r="FN18" s="19">
        <v>1.6</v>
      </c>
      <c r="FO18" s="19"/>
      <c r="FP18" s="19"/>
      <c r="FQ18" s="19">
        <v>-0.7</v>
      </c>
      <c r="FR18" s="19">
        <v>0.4</v>
      </c>
      <c r="FS18" s="19">
        <v>1.3</v>
      </c>
    </row>
    <row r="19" spans="1:175" ht="24" customHeight="1" x14ac:dyDescent="0.3">
      <c r="A19" s="13" t="s">
        <v>63</v>
      </c>
      <c r="B19" s="13" t="s">
        <v>795</v>
      </c>
      <c r="C19" s="14">
        <v>23.3</v>
      </c>
      <c r="D19" s="14">
        <v>-17.7</v>
      </c>
      <c r="E19" s="14">
        <v>5.4</v>
      </c>
      <c r="F19" s="14"/>
      <c r="G19" s="14"/>
      <c r="H19" s="14">
        <v>-21.1</v>
      </c>
      <c r="I19" s="14">
        <v>3.6</v>
      </c>
      <c r="J19" s="14"/>
      <c r="K19" s="14"/>
      <c r="L19" s="14"/>
      <c r="M19" s="14">
        <v>-47.5</v>
      </c>
      <c r="N19" s="14">
        <v>-16.600000000000001</v>
      </c>
      <c r="O19" s="14">
        <v>4.9000000000000004</v>
      </c>
      <c r="P19" s="14"/>
      <c r="Q19" s="14"/>
      <c r="R19" s="14">
        <v>42.8</v>
      </c>
      <c r="S19" s="14">
        <v>-0.1</v>
      </c>
      <c r="T19" s="14"/>
      <c r="U19" s="14"/>
      <c r="V19" s="14"/>
      <c r="W19" s="14"/>
      <c r="X19" s="14">
        <v>-4.3</v>
      </c>
      <c r="Y19" s="14">
        <v>1.8</v>
      </c>
      <c r="Z19" s="14"/>
      <c r="AA19" s="14">
        <v>-3.3</v>
      </c>
      <c r="AB19" s="14">
        <v>3.9</v>
      </c>
      <c r="AC19" s="14">
        <v>-6.9</v>
      </c>
      <c r="AD19" s="14"/>
      <c r="AE19" s="14"/>
      <c r="AF19" s="14"/>
      <c r="AG19" s="14"/>
      <c r="AH19" s="14">
        <v>-10.199999999999999</v>
      </c>
      <c r="AI19" s="14">
        <v>-12.7</v>
      </c>
      <c r="AJ19" s="14"/>
      <c r="AK19" s="14"/>
      <c r="AL19" s="14"/>
      <c r="AM19" s="14">
        <v>-0.7</v>
      </c>
      <c r="AN19" s="14">
        <v>-13.5</v>
      </c>
      <c r="AO19" s="14">
        <v>2.2000000000000002</v>
      </c>
      <c r="AP19" s="14">
        <v>0</v>
      </c>
      <c r="AQ19" s="14">
        <v>6</v>
      </c>
      <c r="AR19" s="14">
        <v>1.2</v>
      </c>
      <c r="AS19" s="14">
        <v>1.8</v>
      </c>
      <c r="AT19" s="14">
        <v>0.4</v>
      </c>
      <c r="AU19" s="14">
        <v>-13</v>
      </c>
      <c r="AV19" s="14">
        <v>-38.299999999999997</v>
      </c>
      <c r="AW19" s="14">
        <v>-51.3</v>
      </c>
      <c r="AX19" s="14">
        <v>0.7</v>
      </c>
      <c r="AY19" s="14">
        <v>-1.4</v>
      </c>
      <c r="AZ19" s="14">
        <v>0.2</v>
      </c>
      <c r="BA19" s="14">
        <v>-5.6</v>
      </c>
      <c r="BB19" s="14">
        <v>-6.8</v>
      </c>
      <c r="BC19" s="14"/>
      <c r="BD19" s="14">
        <v>0.1</v>
      </c>
      <c r="BE19" s="14">
        <v>-22</v>
      </c>
      <c r="BF19" s="14"/>
      <c r="BG19" s="14"/>
      <c r="BH19" s="14"/>
      <c r="BI19" s="14"/>
      <c r="BJ19" s="14"/>
      <c r="BK19" s="14"/>
      <c r="BL19" s="14"/>
      <c r="BM19" s="14"/>
      <c r="BN19" s="14"/>
      <c r="BO19" s="14">
        <v>-6.6</v>
      </c>
      <c r="BP19" s="14">
        <v>-46.9</v>
      </c>
      <c r="BQ19" s="14">
        <v>-48.3</v>
      </c>
      <c r="BR19" s="14">
        <v>0</v>
      </c>
      <c r="BS19" s="14">
        <v>-29.9</v>
      </c>
      <c r="BT19" s="14"/>
      <c r="BU19" s="14"/>
      <c r="BV19" s="14"/>
      <c r="BW19" s="14"/>
      <c r="BX19" s="14"/>
      <c r="BY19" s="14"/>
      <c r="BZ19" s="14"/>
      <c r="CA19" s="14"/>
      <c r="CB19" s="14">
        <v>-0.4</v>
      </c>
      <c r="CC19" s="14">
        <v>7.4</v>
      </c>
      <c r="CD19" s="14">
        <v>8.1</v>
      </c>
      <c r="CE19" s="14">
        <v>-0.8</v>
      </c>
      <c r="CF19" s="14">
        <v>-1</v>
      </c>
      <c r="CG19" s="14">
        <v>-4</v>
      </c>
      <c r="CH19" s="14"/>
      <c r="CI19" s="14"/>
      <c r="CJ19" s="14"/>
      <c r="CK19" s="14">
        <v>-12.5</v>
      </c>
      <c r="CL19" s="14">
        <v>-11.4</v>
      </c>
      <c r="CM19" s="14">
        <v>-43.3</v>
      </c>
      <c r="CN19" s="14"/>
      <c r="CO19" s="14"/>
      <c r="CP19" s="14"/>
      <c r="CQ19" s="14"/>
      <c r="CR19" s="14"/>
      <c r="CS19" s="14"/>
      <c r="CT19" s="14"/>
      <c r="CU19" s="14"/>
      <c r="CV19" s="14">
        <v>-4.9000000000000004</v>
      </c>
      <c r="CW19" s="14">
        <v>0</v>
      </c>
      <c r="CX19" s="14"/>
      <c r="CY19" s="14"/>
      <c r="CZ19" s="14">
        <v>1.1000000000000001</v>
      </c>
      <c r="DA19" s="14">
        <v>0</v>
      </c>
      <c r="DB19" s="14">
        <v>-0.3</v>
      </c>
      <c r="DC19" s="14"/>
      <c r="DD19" s="14">
        <v>0.1</v>
      </c>
      <c r="DE19" s="14">
        <v>0.7</v>
      </c>
      <c r="DF19" s="14">
        <v>0.2</v>
      </c>
      <c r="DG19" s="14">
        <v>0.8</v>
      </c>
      <c r="DH19" s="14">
        <v>1.2</v>
      </c>
      <c r="DI19" s="14">
        <v>0.6</v>
      </c>
      <c r="DJ19" s="14"/>
      <c r="DK19" s="14">
        <v>0</v>
      </c>
      <c r="DL19" s="14">
        <v>0</v>
      </c>
      <c r="DM19" s="14">
        <v>-5.4</v>
      </c>
      <c r="DN19" s="14">
        <v>-13.5</v>
      </c>
      <c r="DO19" s="14">
        <v>1.8</v>
      </c>
      <c r="DP19" s="14">
        <v>0.3</v>
      </c>
      <c r="DQ19" s="14">
        <v>0.7</v>
      </c>
      <c r="DR19" s="14">
        <v>1.2</v>
      </c>
      <c r="DS19" s="14">
        <v>0</v>
      </c>
      <c r="DT19" s="14">
        <v>0.1</v>
      </c>
      <c r="DU19" s="14">
        <v>0.5</v>
      </c>
      <c r="DV19" s="14">
        <v>0.5</v>
      </c>
      <c r="DW19" s="14"/>
      <c r="DX19" s="14">
        <v>-3.1</v>
      </c>
      <c r="DY19" s="14">
        <v>0.5</v>
      </c>
      <c r="DZ19" s="14">
        <v>0.3</v>
      </c>
      <c r="EA19" s="14">
        <v>-0.8</v>
      </c>
      <c r="EB19" s="14">
        <v>1.7</v>
      </c>
      <c r="EC19" s="14">
        <v>0.8</v>
      </c>
      <c r="ED19" s="14">
        <v>4</v>
      </c>
      <c r="EE19" s="14">
        <v>0</v>
      </c>
      <c r="EF19" s="14">
        <v>-10.3</v>
      </c>
      <c r="EG19" s="14">
        <v>-8.6999999999999993</v>
      </c>
      <c r="EH19" s="14">
        <v>0</v>
      </c>
      <c r="EI19" s="14">
        <v>0</v>
      </c>
      <c r="EJ19" s="14">
        <v>1.1000000000000001</v>
      </c>
      <c r="EK19" s="14">
        <v>-0.2</v>
      </c>
      <c r="EL19" s="14">
        <v>1.9</v>
      </c>
      <c r="EM19" s="14">
        <v>0.2</v>
      </c>
      <c r="EN19" s="14">
        <v>0.2</v>
      </c>
      <c r="EO19" s="14">
        <v>0.2</v>
      </c>
      <c r="EP19" s="14"/>
      <c r="EQ19" s="14">
        <v>0</v>
      </c>
      <c r="ER19" s="14"/>
      <c r="ES19" s="14">
        <v>0</v>
      </c>
      <c r="ET19" s="14">
        <v>-0.2</v>
      </c>
      <c r="EU19" s="14">
        <v>-0.1</v>
      </c>
      <c r="EV19" s="14">
        <v>0</v>
      </c>
      <c r="EW19" s="14">
        <v>0</v>
      </c>
      <c r="EX19" s="14"/>
      <c r="EY19" s="14">
        <v>0.4</v>
      </c>
      <c r="EZ19" s="14">
        <v>2</v>
      </c>
      <c r="FA19" s="14">
        <v>3.2</v>
      </c>
      <c r="FB19" s="14">
        <v>15.8</v>
      </c>
      <c r="FC19" s="14">
        <v>3.9</v>
      </c>
      <c r="FD19" s="14"/>
      <c r="FE19" s="14"/>
      <c r="FF19" s="14">
        <v>3.6</v>
      </c>
      <c r="FG19" s="14"/>
      <c r="FH19" s="14">
        <v>2.2999999999999998</v>
      </c>
      <c r="FI19" s="14">
        <v>-379.9</v>
      </c>
      <c r="FJ19" s="15"/>
      <c r="FK19" s="14"/>
      <c r="FL19" s="14"/>
      <c r="FM19" s="14"/>
      <c r="FN19" s="14">
        <v>1.7</v>
      </c>
      <c r="FO19" s="14"/>
      <c r="FP19" s="14"/>
      <c r="FQ19" s="14">
        <v>-0.5</v>
      </c>
      <c r="FR19" s="14">
        <v>0.3</v>
      </c>
      <c r="FS19" s="14">
        <v>1.5</v>
      </c>
    </row>
    <row r="20" spans="1:175" ht="24" customHeight="1" x14ac:dyDescent="0.3">
      <c r="A20" s="16" t="s">
        <v>63</v>
      </c>
      <c r="B20" s="16" t="s">
        <v>796</v>
      </c>
      <c r="C20" s="17">
        <v>28.2</v>
      </c>
      <c r="D20" s="17">
        <v>-10.6</v>
      </c>
      <c r="E20" s="17">
        <v>5.3</v>
      </c>
      <c r="F20" s="17"/>
      <c r="G20" s="17"/>
      <c r="H20" s="17">
        <v>-16.600000000000001</v>
      </c>
      <c r="I20" s="17">
        <v>18.600000000000001</v>
      </c>
      <c r="J20" s="17"/>
      <c r="K20" s="17"/>
      <c r="L20" s="17"/>
      <c r="M20" s="17">
        <v>-46.3</v>
      </c>
      <c r="N20" s="17">
        <v>-15</v>
      </c>
      <c r="O20" s="17">
        <v>2</v>
      </c>
      <c r="P20" s="17"/>
      <c r="Q20" s="17"/>
      <c r="R20" s="17">
        <v>43.9</v>
      </c>
      <c r="S20" s="17">
        <v>0</v>
      </c>
      <c r="T20" s="17"/>
      <c r="U20" s="17"/>
      <c r="V20" s="17"/>
      <c r="W20" s="17"/>
      <c r="X20" s="17">
        <v>-1.1000000000000001</v>
      </c>
      <c r="Y20" s="17">
        <v>1.8</v>
      </c>
      <c r="Z20" s="17"/>
      <c r="AA20" s="17">
        <v>-3.3</v>
      </c>
      <c r="AB20" s="17">
        <v>3.7</v>
      </c>
      <c r="AC20" s="17">
        <v>-4</v>
      </c>
      <c r="AD20" s="17"/>
      <c r="AE20" s="17"/>
      <c r="AF20" s="17"/>
      <c r="AG20" s="17"/>
      <c r="AH20" s="17">
        <v>-8.8000000000000007</v>
      </c>
      <c r="AI20" s="17">
        <v>-11.3</v>
      </c>
      <c r="AJ20" s="17"/>
      <c r="AK20" s="17"/>
      <c r="AL20" s="17"/>
      <c r="AM20" s="17">
        <v>-0.6</v>
      </c>
      <c r="AN20" s="17">
        <v>-13.4</v>
      </c>
      <c r="AO20" s="17">
        <v>2.2999999999999998</v>
      </c>
      <c r="AP20" s="17">
        <v>0</v>
      </c>
      <c r="AQ20" s="17">
        <v>6.1</v>
      </c>
      <c r="AR20" s="17">
        <v>0.9</v>
      </c>
      <c r="AS20" s="17">
        <v>1.8</v>
      </c>
      <c r="AT20" s="17">
        <v>1.4</v>
      </c>
      <c r="AU20" s="17">
        <v>-9.5</v>
      </c>
      <c r="AV20" s="17">
        <v>-36.6</v>
      </c>
      <c r="AW20" s="17">
        <v>-49.9</v>
      </c>
      <c r="AX20" s="17">
        <v>-0.9</v>
      </c>
      <c r="AY20" s="17">
        <v>-1.7</v>
      </c>
      <c r="AZ20" s="17">
        <v>0.2</v>
      </c>
      <c r="BA20" s="17">
        <v>-3.8</v>
      </c>
      <c r="BB20" s="17">
        <v>-4.8</v>
      </c>
      <c r="BC20" s="17"/>
      <c r="BD20" s="17">
        <v>0.1</v>
      </c>
      <c r="BE20" s="17">
        <v>-17.8</v>
      </c>
      <c r="BF20" s="17"/>
      <c r="BG20" s="17"/>
      <c r="BH20" s="17"/>
      <c r="BI20" s="17"/>
      <c r="BJ20" s="17"/>
      <c r="BK20" s="17"/>
      <c r="BL20" s="17"/>
      <c r="BM20" s="17"/>
      <c r="BN20" s="17"/>
      <c r="BO20" s="17">
        <v>-6.1</v>
      </c>
      <c r="BP20" s="17">
        <v>-47.1</v>
      </c>
      <c r="BQ20" s="17">
        <v>-48.5</v>
      </c>
      <c r="BR20" s="17">
        <v>0</v>
      </c>
      <c r="BS20" s="17">
        <v>-28.8</v>
      </c>
      <c r="BT20" s="17"/>
      <c r="BU20" s="17"/>
      <c r="BV20" s="17"/>
      <c r="BW20" s="17"/>
      <c r="BX20" s="17"/>
      <c r="BY20" s="17"/>
      <c r="BZ20" s="17"/>
      <c r="CA20" s="17"/>
      <c r="CB20" s="17">
        <v>-0.3</v>
      </c>
      <c r="CC20" s="17">
        <v>6.1</v>
      </c>
      <c r="CD20" s="17">
        <v>10.5</v>
      </c>
      <c r="CE20" s="17">
        <v>0.2</v>
      </c>
      <c r="CF20" s="17">
        <v>-1</v>
      </c>
      <c r="CG20" s="17">
        <v>-4</v>
      </c>
      <c r="CH20" s="17"/>
      <c r="CI20" s="17"/>
      <c r="CJ20" s="17"/>
      <c r="CK20" s="17">
        <v>-10.3</v>
      </c>
      <c r="CL20" s="17">
        <v>-9.3000000000000007</v>
      </c>
      <c r="CM20" s="17">
        <v>-40.4</v>
      </c>
      <c r="CN20" s="17"/>
      <c r="CO20" s="17"/>
      <c r="CP20" s="17"/>
      <c r="CQ20" s="17"/>
      <c r="CR20" s="17"/>
      <c r="CS20" s="17"/>
      <c r="CT20" s="17"/>
      <c r="CU20" s="17"/>
      <c r="CV20" s="17">
        <v>-4.5</v>
      </c>
      <c r="CW20" s="17">
        <v>0</v>
      </c>
      <c r="CX20" s="17"/>
      <c r="CY20" s="17"/>
      <c r="CZ20" s="17">
        <v>1.1000000000000001</v>
      </c>
      <c r="DA20" s="17">
        <v>0</v>
      </c>
      <c r="DB20" s="17">
        <v>-0.4</v>
      </c>
      <c r="DC20" s="17"/>
      <c r="DD20" s="17">
        <v>-0.1</v>
      </c>
      <c r="DE20" s="17">
        <v>0.7</v>
      </c>
      <c r="DF20" s="17">
        <v>0.1</v>
      </c>
      <c r="DG20" s="17">
        <v>0.6</v>
      </c>
      <c r="DH20" s="17">
        <v>1.2</v>
      </c>
      <c r="DI20" s="17">
        <v>0.6</v>
      </c>
      <c r="DJ20" s="17"/>
      <c r="DK20" s="17">
        <v>0</v>
      </c>
      <c r="DL20" s="17">
        <v>0</v>
      </c>
      <c r="DM20" s="17">
        <v>-6.1</v>
      </c>
      <c r="DN20" s="17">
        <v>-13.3</v>
      </c>
      <c r="DO20" s="17">
        <v>1.8</v>
      </c>
      <c r="DP20" s="17">
        <v>0.3</v>
      </c>
      <c r="DQ20" s="17">
        <v>0.7</v>
      </c>
      <c r="DR20" s="17">
        <v>1.2</v>
      </c>
      <c r="DS20" s="17">
        <v>0.2</v>
      </c>
      <c r="DT20" s="17">
        <v>0.3</v>
      </c>
      <c r="DU20" s="17">
        <v>0.5</v>
      </c>
      <c r="DV20" s="17">
        <v>0.5</v>
      </c>
      <c r="DW20" s="17"/>
      <c r="DX20" s="17">
        <v>-3.1</v>
      </c>
      <c r="DY20" s="17">
        <v>0.3</v>
      </c>
      <c r="DZ20" s="17">
        <v>0.3</v>
      </c>
      <c r="EA20" s="17">
        <v>-0.8</v>
      </c>
      <c r="EB20" s="17">
        <v>1.7</v>
      </c>
      <c r="EC20" s="17">
        <v>0.8</v>
      </c>
      <c r="ED20" s="17">
        <v>4</v>
      </c>
      <c r="EE20" s="17">
        <v>0.4</v>
      </c>
      <c r="EF20" s="17">
        <v>-11.7</v>
      </c>
      <c r="EG20" s="17">
        <v>-9.4</v>
      </c>
      <c r="EH20" s="17">
        <v>0</v>
      </c>
      <c r="EI20" s="17">
        <v>0</v>
      </c>
      <c r="EJ20" s="17">
        <v>1.1000000000000001</v>
      </c>
      <c r="EK20" s="17">
        <v>-0.2</v>
      </c>
      <c r="EL20" s="17">
        <v>1.9</v>
      </c>
      <c r="EM20" s="17">
        <v>0.2</v>
      </c>
      <c r="EN20" s="17">
        <v>0.2</v>
      </c>
      <c r="EO20" s="17">
        <v>0.2</v>
      </c>
      <c r="EP20" s="17"/>
      <c r="EQ20" s="17">
        <v>0</v>
      </c>
      <c r="ER20" s="17"/>
      <c r="ES20" s="17">
        <v>0</v>
      </c>
      <c r="ET20" s="17">
        <v>-0.2</v>
      </c>
      <c r="EU20" s="17">
        <v>-0.9</v>
      </c>
      <c r="EV20" s="17">
        <v>0</v>
      </c>
      <c r="EW20" s="17">
        <v>0</v>
      </c>
      <c r="EX20" s="17"/>
      <c r="EY20" s="17">
        <v>0.4</v>
      </c>
      <c r="EZ20" s="17">
        <v>2</v>
      </c>
      <c r="FA20" s="17">
        <v>3.2</v>
      </c>
      <c r="FB20" s="17">
        <v>16.3</v>
      </c>
      <c r="FC20" s="17">
        <v>4.4000000000000004</v>
      </c>
      <c r="FD20" s="17"/>
      <c r="FE20" s="17"/>
      <c r="FF20" s="17">
        <v>2</v>
      </c>
      <c r="FG20" s="17"/>
      <c r="FH20" s="17">
        <v>2.1</v>
      </c>
      <c r="FI20" s="17">
        <v>-318.10000000000002</v>
      </c>
      <c r="FJ20" s="15"/>
      <c r="FK20" s="17"/>
      <c r="FL20" s="17"/>
      <c r="FM20" s="17"/>
      <c r="FN20" s="17">
        <v>1.7</v>
      </c>
      <c r="FO20" s="17"/>
      <c r="FP20" s="17"/>
      <c r="FQ20" s="17">
        <v>-0.1</v>
      </c>
      <c r="FR20" s="17">
        <v>0.6</v>
      </c>
      <c r="FS20" s="17">
        <v>2.2000000000000002</v>
      </c>
    </row>
    <row r="21" spans="1:175" ht="24" customHeight="1" x14ac:dyDescent="0.3">
      <c r="A21" s="16" t="s">
        <v>63</v>
      </c>
      <c r="B21" s="16" t="s">
        <v>797</v>
      </c>
      <c r="C21" s="17">
        <v>24</v>
      </c>
      <c r="D21" s="17">
        <v>-19.7</v>
      </c>
      <c r="E21" s="17">
        <v>6.4</v>
      </c>
      <c r="F21" s="17"/>
      <c r="G21" s="17"/>
      <c r="H21" s="17">
        <v>-19.7</v>
      </c>
      <c r="I21" s="17">
        <v>13.6</v>
      </c>
      <c r="J21" s="17"/>
      <c r="K21" s="17"/>
      <c r="L21" s="17"/>
      <c r="M21" s="17">
        <v>-42.8</v>
      </c>
      <c r="N21" s="17">
        <v>-11.8</v>
      </c>
      <c r="O21" s="17">
        <v>9.3000000000000007</v>
      </c>
      <c r="P21" s="17"/>
      <c r="Q21" s="17"/>
      <c r="R21" s="17">
        <v>49.7</v>
      </c>
      <c r="S21" s="17">
        <v>-0.4</v>
      </c>
      <c r="T21" s="17"/>
      <c r="U21" s="17"/>
      <c r="V21" s="17"/>
      <c r="W21" s="17"/>
      <c r="X21" s="17">
        <v>3.3</v>
      </c>
      <c r="Y21" s="17">
        <v>2</v>
      </c>
      <c r="Z21" s="17"/>
      <c r="AA21" s="17">
        <v>-3.3</v>
      </c>
      <c r="AB21" s="17">
        <v>3.6</v>
      </c>
      <c r="AC21" s="17">
        <v>-3.9</v>
      </c>
      <c r="AD21" s="17"/>
      <c r="AE21" s="17"/>
      <c r="AF21" s="17"/>
      <c r="AG21" s="17"/>
      <c r="AH21" s="17">
        <v>-8.3000000000000007</v>
      </c>
      <c r="AI21" s="17">
        <v>-4.8</v>
      </c>
      <c r="AJ21" s="17"/>
      <c r="AK21" s="17"/>
      <c r="AL21" s="17"/>
      <c r="AM21" s="17">
        <v>-0.5</v>
      </c>
      <c r="AN21" s="17">
        <v>-12.8</v>
      </c>
      <c r="AO21" s="17">
        <v>2.7</v>
      </c>
      <c r="AP21" s="17">
        <v>0</v>
      </c>
      <c r="AQ21" s="17">
        <v>6.3</v>
      </c>
      <c r="AR21" s="17">
        <v>1.3</v>
      </c>
      <c r="AS21" s="17">
        <v>1.8</v>
      </c>
      <c r="AT21" s="17">
        <v>0</v>
      </c>
      <c r="AU21" s="17">
        <v>-9.1999999999999993</v>
      </c>
      <c r="AV21" s="17">
        <v>-32.200000000000003</v>
      </c>
      <c r="AW21" s="17">
        <v>-44.9</v>
      </c>
      <c r="AX21" s="17">
        <v>1</v>
      </c>
      <c r="AY21" s="17">
        <v>-1.4</v>
      </c>
      <c r="AZ21" s="17">
        <v>0.2</v>
      </c>
      <c r="BA21" s="17">
        <v>-7.4</v>
      </c>
      <c r="BB21" s="17">
        <v>-7.6</v>
      </c>
      <c r="BC21" s="17"/>
      <c r="BD21" s="17">
        <v>0.1</v>
      </c>
      <c r="BE21" s="17">
        <v>-26.9</v>
      </c>
      <c r="BF21" s="17"/>
      <c r="BG21" s="17"/>
      <c r="BH21" s="17"/>
      <c r="BI21" s="17"/>
      <c r="BJ21" s="17"/>
      <c r="BK21" s="17"/>
      <c r="BL21" s="17"/>
      <c r="BM21" s="17"/>
      <c r="BN21" s="17"/>
      <c r="BO21" s="17">
        <v>-4.5</v>
      </c>
      <c r="BP21" s="17">
        <v>-43.1</v>
      </c>
      <c r="BQ21" s="17">
        <v>-44.6</v>
      </c>
      <c r="BR21" s="17">
        <v>0</v>
      </c>
      <c r="BS21" s="17">
        <v>-27.5</v>
      </c>
      <c r="BT21" s="17"/>
      <c r="BU21" s="17"/>
      <c r="BV21" s="17"/>
      <c r="BW21" s="17"/>
      <c r="BX21" s="17"/>
      <c r="BY21" s="17"/>
      <c r="BZ21" s="17"/>
      <c r="CA21" s="17"/>
      <c r="CB21" s="17">
        <v>-0.4</v>
      </c>
      <c r="CC21" s="17">
        <v>8.8000000000000007</v>
      </c>
      <c r="CD21" s="17">
        <v>7</v>
      </c>
      <c r="CE21" s="17">
        <v>-1.3</v>
      </c>
      <c r="CF21" s="17">
        <v>-0.9</v>
      </c>
      <c r="CG21" s="17">
        <v>-3.9</v>
      </c>
      <c r="CH21" s="17"/>
      <c r="CI21" s="17"/>
      <c r="CJ21" s="17"/>
      <c r="CK21" s="17">
        <v>-5.2</v>
      </c>
      <c r="CL21" s="17">
        <v>-3.8</v>
      </c>
      <c r="CM21" s="17">
        <v>-31.8</v>
      </c>
      <c r="CN21" s="17"/>
      <c r="CO21" s="17"/>
      <c r="CP21" s="17"/>
      <c r="CQ21" s="17"/>
      <c r="CR21" s="17"/>
      <c r="CS21" s="17"/>
      <c r="CT21" s="17"/>
      <c r="CU21" s="17"/>
      <c r="CV21" s="17">
        <v>-4.7</v>
      </c>
      <c r="CW21" s="17">
        <v>0</v>
      </c>
      <c r="CX21" s="17"/>
      <c r="CY21" s="17"/>
      <c r="CZ21" s="17">
        <v>1.1000000000000001</v>
      </c>
      <c r="DA21" s="17">
        <v>-0.1</v>
      </c>
      <c r="DB21" s="17">
        <v>-0.3</v>
      </c>
      <c r="DC21" s="17"/>
      <c r="DD21" s="17">
        <v>0</v>
      </c>
      <c r="DE21" s="17">
        <v>0.7</v>
      </c>
      <c r="DF21" s="17">
        <v>0.2</v>
      </c>
      <c r="DG21" s="17">
        <v>0.3</v>
      </c>
      <c r="DH21" s="17">
        <v>1.2</v>
      </c>
      <c r="DI21" s="17">
        <v>0.6</v>
      </c>
      <c r="DJ21" s="17"/>
      <c r="DK21" s="17">
        <v>0</v>
      </c>
      <c r="DL21" s="17">
        <v>0</v>
      </c>
      <c r="DM21" s="17">
        <v>-5.4</v>
      </c>
      <c r="DN21" s="17">
        <v>-8.1</v>
      </c>
      <c r="DO21" s="17">
        <v>1.8</v>
      </c>
      <c r="DP21" s="17">
        <v>0.3</v>
      </c>
      <c r="DQ21" s="17">
        <v>0.7</v>
      </c>
      <c r="DR21" s="17">
        <v>1.2</v>
      </c>
      <c r="DS21" s="17">
        <v>0.2</v>
      </c>
      <c r="DT21" s="17">
        <v>0.2</v>
      </c>
      <c r="DU21" s="17">
        <v>0.5</v>
      </c>
      <c r="DV21" s="17">
        <v>0.5</v>
      </c>
      <c r="DW21" s="17"/>
      <c r="DX21" s="17">
        <v>-3.1</v>
      </c>
      <c r="DY21" s="17">
        <v>0.5</v>
      </c>
      <c r="DZ21" s="17">
        <v>0.2</v>
      </c>
      <c r="EA21" s="17">
        <v>-0.8</v>
      </c>
      <c r="EB21" s="17">
        <v>1.9</v>
      </c>
      <c r="EC21" s="17">
        <v>0.8</v>
      </c>
      <c r="ED21" s="17">
        <v>4</v>
      </c>
      <c r="EE21" s="17">
        <v>0.4</v>
      </c>
      <c r="EF21" s="17">
        <v>-10.9</v>
      </c>
      <c r="EG21" s="17">
        <v>-9.9</v>
      </c>
      <c r="EH21" s="17">
        <v>0</v>
      </c>
      <c r="EI21" s="17">
        <v>0</v>
      </c>
      <c r="EJ21" s="17">
        <v>1.1000000000000001</v>
      </c>
      <c r="EK21" s="17">
        <v>-0.2</v>
      </c>
      <c r="EL21" s="17">
        <v>1.8</v>
      </c>
      <c r="EM21" s="17">
        <v>0.2</v>
      </c>
      <c r="EN21" s="17">
        <v>0.2</v>
      </c>
      <c r="EO21" s="17">
        <v>0.2</v>
      </c>
      <c r="EP21" s="17"/>
      <c r="EQ21" s="17">
        <v>0</v>
      </c>
      <c r="ER21" s="17"/>
      <c r="ES21" s="17">
        <v>0</v>
      </c>
      <c r="ET21" s="17">
        <v>-0.2</v>
      </c>
      <c r="EU21" s="17">
        <v>-2.8</v>
      </c>
      <c r="EV21" s="17">
        <v>0</v>
      </c>
      <c r="EW21" s="17">
        <v>0</v>
      </c>
      <c r="EX21" s="17"/>
      <c r="EY21" s="17">
        <v>0.4</v>
      </c>
      <c r="EZ21" s="17">
        <v>2.2000000000000002</v>
      </c>
      <c r="FA21" s="17">
        <v>3.2</v>
      </c>
      <c r="FB21" s="17">
        <v>16.7</v>
      </c>
      <c r="FC21" s="17">
        <v>4.8</v>
      </c>
      <c r="FD21" s="17"/>
      <c r="FE21" s="17"/>
      <c r="FF21" s="17">
        <v>3.5</v>
      </c>
      <c r="FG21" s="17"/>
      <c r="FH21" s="17">
        <v>1.9</v>
      </c>
      <c r="FI21" s="17">
        <v>-276.5</v>
      </c>
      <c r="FJ21" s="15"/>
      <c r="FK21" s="17"/>
      <c r="FL21" s="17"/>
      <c r="FM21" s="17"/>
      <c r="FN21" s="17">
        <v>1.7</v>
      </c>
      <c r="FO21" s="17"/>
      <c r="FP21" s="17"/>
      <c r="FQ21" s="17">
        <v>0.3</v>
      </c>
      <c r="FR21" s="17">
        <v>0.6</v>
      </c>
      <c r="FS21" s="17">
        <v>2.6</v>
      </c>
    </row>
    <row r="22" spans="1:175" ht="24" customHeight="1" x14ac:dyDescent="0.3">
      <c r="A22" s="16" t="s">
        <v>63</v>
      </c>
      <c r="B22" s="16" t="s">
        <v>798</v>
      </c>
      <c r="C22" s="17">
        <v>26.5</v>
      </c>
      <c r="D22" s="17">
        <v>12.4</v>
      </c>
      <c r="E22" s="17">
        <v>9</v>
      </c>
      <c r="F22" s="17"/>
      <c r="G22" s="17"/>
      <c r="H22" s="17">
        <v>-11.7</v>
      </c>
      <c r="I22" s="17">
        <v>22.1</v>
      </c>
      <c r="J22" s="17"/>
      <c r="K22" s="17"/>
      <c r="L22" s="17"/>
      <c r="M22" s="17">
        <v>-34.5</v>
      </c>
      <c r="N22" s="17">
        <v>-3.3</v>
      </c>
      <c r="O22" s="17">
        <v>18.7</v>
      </c>
      <c r="P22" s="17"/>
      <c r="Q22" s="17"/>
      <c r="R22" s="17">
        <v>72.099999999999994</v>
      </c>
      <c r="S22" s="17">
        <v>-0.1</v>
      </c>
      <c r="T22" s="17"/>
      <c r="U22" s="17"/>
      <c r="V22" s="17"/>
      <c r="W22" s="17"/>
      <c r="X22" s="17">
        <v>-0.9</v>
      </c>
      <c r="Y22" s="17">
        <v>2.2000000000000002</v>
      </c>
      <c r="Z22" s="17"/>
      <c r="AA22" s="17">
        <v>-3.3</v>
      </c>
      <c r="AB22" s="17">
        <v>4.2</v>
      </c>
      <c r="AC22" s="17">
        <v>-1.2</v>
      </c>
      <c r="AD22" s="17"/>
      <c r="AE22" s="17"/>
      <c r="AF22" s="17"/>
      <c r="AG22" s="17"/>
      <c r="AH22" s="17">
        <v>-10.3</v>
      </c>
      <c r="AI22" s="17">
        <v>-15.6</v>
      </c>
      <c r="AJ22" s="17"/>
      <c r="AK22" s="17"/>
      <c r="AL22" s="17"/>
      <c r="AM22" s="17">
        <v>-0.3</v>
      </c>
      <c r="AN22" s="17">
        <v>-11.5</v>
      </c>
      <c r="AO22" s="17">
        <v>2.2999999999999998</v>
      </c>
      <c r="AP22" s="17">
        <v>0</v>
      </c>
      <c r="AQ22" s="17">
        <v>5.8</v>
      </c>
      <c r="AR22" s="17">
        <v>0.7</v>
      </c>
      <c r="AS22" s="17">
        <v>1.8</v>
      </c>
      <c r="AT22" s="17">
        <v>1</v>
      </c>
      <c r="AU22" s="17">
        <v>-2.1</v>
      </c>
      <c r="AV22" s="17">
        <v>-28.6</v>
      </c>
      <c r="AW22" s="17">
        <v>-41.8</v>
      </c>
      <c r="AX22" s="17">
        <v>-0.6</v>
      </c>
      <c r="AY22" s="17">
        <v>-1.6</v>
      </c>
      <c r="AZ22" s="17">
        <v>0</v>
      </c>
      <c r="BA22" s="17">
        <v>-6</v>
      </c>
      <c r="BB22" s="17">
        <v>-4.0999999999999996</v>
      </c>
      <c r="BC22" s="17"/>
      <c r="BD22" s="17">
        <v>0.1</v>
      </c>
      <c r="BE22" s="17">
        <v>-22.1</v>
      </c>
      <c r="BF22" s="17"/>
      <c r="BG22" s="17"/>
      <c r="BH22" s="17"/>
      <c r="BI22" s="17"/>
      <c r="BJ22" s="17"/>
      <c r="BK22" s="17"/>
      <c r="BL22" s="17"/>
      <c r="BM22" s="17"/>
      <c r="BN22" s="17"/>
      <c r="BO22" s="17">
        <v>-3.8</v>
      </c>
      <c r="BP22" s="17">
        <v>-41.4</v>
      </c>
      <c r="BQ22" s="17">
        <v>-42.7</v>
      </c>
      <c r="BR22" s="17">
        <v>0</v>
      </c>
      <c r="BS22" s="17">
        <v>-23.9</v>
      </c>
      <c r="BT22" s="17"/>
      <c r="BU22" s="17"/>
      <c r="BV22" s="17"/>
      <c r="BW22" s="17"/>
      <c r="BX22" s="17"/>
      <c r="BY22" s="17"/>
      <c r="BZ22" s="17"/>
      <c r="CA22" s="17"/>
      <c r="CB22" s="17">
        <v>-0.4</v>
      </c>
      <c r="CC22" s="17">
        <v>6.7</v>
      </c>
      <c r="CD22" s="17">
        <v>11</v>
      </c>
      <c r="CE22" s="17">
        <v>0.8</v>
      </c>
      <c r="CF22" s="17">
        <v>-1.2</v>
      </c>
      <c r="CG22" s="17">
        <v>-4</v>
      </c>
      <c r="CH22" s="17"/>
      <c r="CI22" s="17"/>
      <c r="CJ22" s="17"/>
      <c r="CK22" s="17">
        <v>-1.1000000000000001</v>
      </c>
      <c r="CL22" s="17">
        <v>-0.1</v>
      </c>
      <c r="CM22" s="17">
        <v>-27.1</v>
      </c>
      <c r="CN22" s="17"/>
      <c r="CO22" s="17"/>
      <c r="CP22" s="17"/>
      <c r="CQ22" s="17"/>
      <c r="CR22" s="17"/>
      <c r="CS22" s="17"/>
      <c r="CT22" s="17"/>
      <c r="CU22" s="17"/>
      <c r="CV22" s="17">
        <v>-4.7</v>
      </c>
      <c r="CW22" s="17">
        <v>0</v>
      </c>
      <c r="CX22" s="17"/>
      <c r="CY22" s="17"/>
      <c r="CZ22" s="17">
        <v>1.1000000000000001</v>
      </c>
      <c r="DA22" s="17">
        <v>0</v>
      </c>
      <c r="DB22" s="17">
        <v>-0.3</v>
      </c>
      <c r="DC22" s="17"/>
      <c r="DD22" s="17">
        <v>0</v>
      </c>
      <c r="DE22" s="17">
        <v>0.6</v>
      </c>
      <c r="DF22" s="17">
        <v>0.1</v>
      </c>
      <c r="DG22" s="17">
        <v>0.8</v>
      </c>
      <c r="DH22" s="17">
        <v>1.2</v>
      </c>
      <c r="DI22" s="17">
        <v>0.6</v>
      </c>
      <c r="DJ22" s="17"/>
      <c r="DK22" s="17">
        <v>0</v>
      </c>
      <c r="DL22" s="17">
        <v>0</v>
      </c>
      <c r="DM22" s="17">
        <v>-5.7</v>
      </c>
      <c r="DN22" s="17">
        <v>-7.4</v>
      </c>
      <c r="DO22" s="17">
        <v>1.8</v>
      </c>
      <c r="DP22" s="17">
        <v>0.3</v>
      </c>
      <c r="DQ22" s="17">
        <v>0.7</v>
      </c>
      <c r="DR22" s="17">
        <v>1.2</v>
      </c>
      <c r="DS22" s="17">
        <v>0.4</v>
      </c>
      <c r="DT22" s="17">
        <v>0.6</v>
      </c>
      <c r="DU22" s="17">
        <v>0.4</v>
      </c>
      <c r="DV22" s="17">
        <v>0.4</v>
      </c>
      <c r="DW22" s="17"/>
      <c r="DX22" s="17">
        <v>-3.1</v>
      </c>
      <c r="DY22" s="17">
        <v>0.4</v>
      </c>
      <c r="DZ22" s="17">
        <v>0.3</v>
      </c>
      <c r="EA22" s="17">
        <v>-0.8</v>
      </c>
      <c r="EB22" s="17">
        <v>1.9</v>
      </c>
      <c r="EC22" s="17">
        <v>0.8</v>
      </c>
      <c r="ED22" s="17">
        <v>4</v>
      </c>
      <c r="EE22" s="17">
        <v>0.3</v>
      </c>
      <c r="EF22" s="17">
        <v>-10</v>
      </c>
      <c r="EG22" s="17">
        <v>-7.5</v>
      </c>
      <c r="EH22" s="17">
        <v>0</v>
      </c>
      <c r="EI22" s="17">
        <v>0</v>
      </c>
      <c r="EJ22" s="17">
        <v>1.1000000000000001</v>
      </c>
      <c r="EK22" s="17">
        <v>-0.2</v>
      </c>
      <c r="EL22" s="17">
        <v>1.9</v>
      </c>
      <c r="EM22" s="17">
        <v>0.2</v>
      </c>
      <c r="EN22" s="17">
        <v>0.2</v>
      </c>
      <c r="EO22" s="17">
        <v>0.2</v>
      </c>
      <c r="EP22" s="17"/>
      <c r="EQ22" s="17">
        <v>0</v>
      </c>
      <c r="ER22" s="17"/>
      <c r="ES22" s="17">
        <v>0</v>
      </c>
      <c r="ET22" s="17">
        <v>-0.2</v>
      </c>
      <c r="EU22" s="17">
        <v>-0.4</v>
      </c>
      <c r="EV22" s="17">
        <v>0</v>
      </c>
      <c r="EW22" s="17">
        <v>0</v>
      </c>
      <c r="EX22" s="17"/>
      <c r="EY22" s="17">
        <v>0.4</v>
      </c>
      <c r="EZ22" s="17">
        <v>2.2000000000000002</v>
      </c>
      <c r="FA22" s="17">
        <v>3.2</v>
      </c>
      <c r="FB22" s="17">
        <v>18.600000000000001</v>
      </c>
      <c r="FC22" s="17">
        <v>6.6</v>
      </c>
      <c r="FD22" s="17"/>
      <c r="FE22" s="17"/>
      <c r="FF22" s="17">
        <v>3.9</v>
      </c>
      <c r="FG22" s="17"/>
      <c r="FH22" s="17">
        <v>1.9</v>
      </c>
      <c r="FI22" s="17">
        <v>-129.9</v>
      </c>
      <c r="FJ22" s="15"/>
      <c r="FK22" s="17"/>
      <c r="FL22" s="17"/>
      <c r="FM22" s="17"/>
      <c r="FN22" s="17">
        <v>1.8</v>
      </c>
      <c r="FO22" s="17"/>
      <c r="FP22" s="17"/>
      <c r="FQ22" s="17">
        <v>1</v>
      </c>
      <c r="FR22" s="17">
        <v>0.8</v>
      </c>
      <c r="FS22" s="17">
        <v>3.6</v>
      </c>
    </row>
    <row r="23" spans="1:175" ht="24" customHeight="1" x14ac:dyDescent="0.3">
      <c r="A23" s="16" t="s">
        <v>63</v>
      </c>
      <c r="B23" s="16" t="s">
        <v>799</v>
      </c>
      <c r="C23" s="17">
        <v>23.1</v>
      </c>
      <c r="D23" s="17">
        <v>10.6</v>
      </c>
      <c r="E23" s="17">
        <v>9.8000000000000007</v>
      </c>
      <c r="F23" s="17"/>
      <c r="G23" s="17"/>
      <c r="H23" s="17">
        <v>-14</v>
      </c>
      <c r="I23" s="17">
        <v>13.8</v>
      </c>
      <c r="J23" s="17"/>
      <c r="K23" s="17"/>
      <c r="L23" s="17"/>
      <c r="M23" s="17">
        <v>-24.9</v>
      </c>
      <c r="N23" s="17">
        <v>5.8</v>
      </c>
      <c r="O23" s="17">
        <v>21.7</v>
      </c>
      <c r="P23" s="17"/>
      <c r="Q23" s="17"/>
      <c r="R23" s="17">
        <v>68.599999999999994</v>
      </c>
      <c r="S23" s="17">
        <v>0.1</v>
      </c>
      <c r="T23" s="17"/>
      <c r="U23" s="17"/>
      <c r="V23" s="17"/>
      <c r="W23" s="17"/>
      <c r="X23" s="17">
        <v>-0.4</v>
      </c>
      <c r="Y23" s="17">
        <v>2.5</v>
      </c>
      <c r="Z23" s="17"/>
      <c r="AA23" s="17">
        <v>-3.3</v>
      </c>
      <c r="AB23" s="17">
        <v>4.0999999999999996</v>
      </c>
      <c r="AC23" s="17">
        <v>4.9000000000000004</v>
      </c>
      <c r="AD23" s="17"/>
      <c r="AE23" s="17"/>
      <c r="AF23" s="17"/>
      <c r="AG23" s="17"/>
      <c r="AH23" s="17">
        <v>4.9000000000000004</v>
      </c>
      <c r="AI23" s="17">
        <v>-10.7</v>
      </c>
      <c r="AJ23" s="17"/>
      <c r="AK23" s="17"/>
      <c r="AL23" s="17"/>
      <c r="AM23" s="17">
        <v>-0.3</v>
      </c>
      <c r="AN23" s="17">
        <v>-11</v>
      </c>
      <c r="AO23" s="17">
        <v>2.8</v>
      </c>
      <c r="AP23" s="17">
        <v>6.4</v>
      </c>
      <c r="AQ23" s="17">
        <v>5.5</v>
      </c>
      <c r="AR23" s="17">
        <v>0.2</v>
      </c>
      <c r="AS23" s="17">
        <v>1.8</v>
      </c>
      <c r="AT23" s="17">
        <v>1.3</v>
      </c>
      <c r="AU23" s="17">
        <v>-0.4</v>
      </c>
      <c r="AV23" s="17">
        <v>-27</v>
      </c>
      <c r="AW23" s="17">
        <v>-40.299999999999997</v>
      </c>
      <c r="AX23" s="17">
        <v>-2.2999999999999998</v>
      </c>
      <c r="AY23" s="17">
        <v>-1.3</v>
      </c>
      <c r="AZ23" s="17">
        <v>0.4</v>
      </c>
      <c r="BA23" s="17">
        <v>-2.1</v>
      </c>
      <c r="BB23" s="17">
        <v>-2.4</v>
      </c>
      <c r="BC23" s="17"/>
      <c r="BD23" s="17">
        <v>0.2</v>
      </c>
      <c r="BE23" s="17">
        <v>-18.8</v>
      </c>
      <c r="BF23" s="17"/>
      <c r="BG23" s="17"/>
      <c r="BH23" s="17"/>
      <c r="BI23" s="17"/>
      <c r="BJ23" s="17"/>
      <c r="BK23" s="17"/>
      <c r="BL23" s="17"/>
      <c r="BM23" s="17"/>
      <c r="BN23" s="17"/>
      <c r="BO23" s="17">
        <v>-4.4000000000000004</v>
      </c>
      <c r="BP23" s="17">
        <v>-40.200000000000003</v>
      </c>
      <c r="BQ23" s="17">
        <v>-41.6</v>
      </c>
      <c r="BR23" s="17">
        <v>0</v>
      </c>
      <c r="BS23" s="17">
        <v>-21.9</v>
      </c>
      <c r="BT23" s="17"/>
      <c r="BU23" s="17"/>
      <c r="BV23" s="17"/>
      <c r="BW23" s="17"/>
      <c r="BX23" s="17"/>
      <c r="BY23" s="17"/>
      <c r="BZ23" s="17"/>
      <c r="CA23" s="17"/>
      <c r="CB23" s="17">
        <v>-0.3</v>
      </c>
      <c r="CC23" s="17">
        <v>7</v>
      </c>
      <c r="CD23" s="17">
        <v>9.3000000000000007</v>
      </c>
      <c r="CE23" s="17">
        <v>0</v>
      </c>
      <c r="CF23" s="17">
        <v>-0.1</v>
      </c>
      <c r="CG23" s="17">
        <v>-4</v>
      </c>
      <c r="CH23" s="17"/>
      <c r="CI23" s="17"/>
      <c r="CJ23" s="17"/>
      <c r="CK23" s="17">
        <v>1.7</v>
      </c>
      <c r="CL23" s="17">
        <v>2.2000000000000002</v>
      </c>
      <c r="CM23" s="17">
        <v>-22.7</v>
      </c>
      <c r="CN23" s="17"/>
      <c r="CO23" s="17"/>
      <c r="CP23" s="17"/>
      <c r="CQ23" s="17"/>
      <c r="CR23" s="17"/>
      <c r="CS23" s="17"/>
      <c r="CT23" s="17"/>
      <c r="CU23" s="17"/>
      <c r="CV23" s="17">
        <v>-4</v>
      </c>
      <c r="CW23" s="17">
        <v>0.1</v>
      </c>
      <c r="CX23" s="17"/>
      <c r="CY23" s="17"/>
      <c r="CZ23" s="17">
        <v>1.1000000000000001</v>
      </c>
      <c r="DA23" s="17">
        <v>-0.1</v>
      </c>
      <c r="DB23" s="17">
        <v>-0.4</v>
      </c>
      <c r="DC23" s="17"/>
      <c r="DD23" s="17">
        <v>0</v>
      </c>
      <c r="DE23" s="17">
        <v>0.7</v>
      </c>
      <c r="DF23" s="17">
        <v>0.1</v>
      </c>
      <c r="DG23" s="17">
        <v>1.8</v>
      </c>
      <c r="DH23" s="17">
        <v>1.2</v>
      </c>
      <c r="DI23" s="17">
        <v>0.6</v>
      </c>
      <c r="DJ23" s="17"/>
      <c r="DK23" s="17">
        <v>-0.1</v>
      </c>
      <c r="DL23" s="17">
        <v>0</v>
      </c>
      <c r="DM23" s="17">
        <v>-5.7</v>
      </c>
      <c r="DN23" s="17">
        <v>-9.6999999999999993</v>
      </c>
      <c r="DO23" s="17">
        <v>1.8</v>
      </c>
      <c r="DP23" s="17">
        <v>0.3</v>
      </c>
      <c r="DQ23" s="17">
        <v>0.7</v>
      </c>
      <c r="DR23" s="17">
        <v>1.2</v>
      </c>
      <c r="DS23" s="17">
        <v>0.3</v>
      </c>
      <c r="DT23" s="17">
        <v>0</v>
      </c>
      <c r="DU23" s="17">
        <v>0.5</v>
      </c>
      <c r="DV23" s="17">
        <v>0.4</v>
      </c>
      <c r="DW23" s="17"/>
      <c r="DX23" s="17">
        <v>-3.1</v>
      </c>
      <c r="DY23" s="17">
        <v>0.3</v>
      </c>
      <c r="DZ23" s="17">
        <v>0.3</v>
      </c>
      <c r="EA23" s="17">
        <v>-0.6</v>
      </c>
      <c r="EB23" s="17">
        <v>1.9</v>
      </c>
      <c r="EC23" s="17">
        <v>0.8</v>
      </c>
      <c r="ED23" s="17">
        <v>4</v>
      </c>
      <c r="EE23" s="17">
        <v>0.3</v>
      </c>
      <c r="EF23" s="17">
        <v>-10.199999999999999</v>
      </c>
      <c r="EG23" s="17">
        <v>-7.8</v>
      </c>
      <c r="EH23" s="17">
        <v>0</v>
      </c>
      <c r="EI23" s="17">
        <v>0</v>
      </c>
      <c r="EJ23" s="17">
        <v>1.1000000000000001</v>
      </c>
      <c r="EK23" s="17">
        <v>-0.2</v>
      </c>
      <c r="EL23" s="17">
        <v>1.7</v>
      </c>
      <c r="EM23" s="17">
        <v>0.2</v>
      </c>
      <c r="EN23" s="17">
        <v>0.2</v>
      </c>
      <c r="EO23" s="17">
        <v>0.2</v>
      </c>
      <c r="EP23" s="17"/>
      <c r="EQ23" s="17">
        <v>0.9</v>
      </c>
      <c r="ER23" s="17"/>
      <c r="ES23" s="17">
        <v>2.2000000000000002</v>
      </c>
      <c r="ET23" s="17">
        <v>-0.2</v>
      </c>
      <c r="EU23" s="17">
        <v>-1.6</v>
      </c>
      <c r="EV23" s="17">
        <v>0</v>
      </c>
      <c r="EW23" s="17">
        <v>1.2</v>
      </c>
      <c r="EX23" s="17"/>
      <c r="EY23" s="17">
        <v>0.4</v>
      </c>
      <c r="EZ23" s="17">
        <v>2.2000000000000002</v>
      </c>
      <c r="FA23" s="17">
        <v>3.2</v>
      </c>
      <c r="FB23" s="17">
        <v>16.5</v>
      </c>
      <c r="FC23" s="17">
        <v>4.5</v>
      </c>
      <c r="FD23" s="17"/>
      <c r="FE23" s="17"/>
      <c r="FF23" s="17">
        <v>2.2999999999999998</v>
      </c>
      <c r="FG23" s="17"/>
      <c r="FH23" s="17">
        <v>1.9</v>
      </c>
      <c r="FI23" s="17">
        <v>-72.3</v>
      </c>
      <c r="FJ23" s="15"/>
      <c r="FK23" s="17"/>
      <c r="FL23" s="17"/>
      <c r="FM23" s="17"/>
      <c r="FN23" s="17">
        <v>1.9</v>
      </c>
      <c r="FO23" s="17"/>
      <c r="FP23" s="17"/>
      <c r="FQ23" s="17">
        <v>0.8</v>
      </c>
      <c r="FR23" s="17">
        <v>-0.2</v>
      </c>
      <c r="FS23" s="17">
        <v>2.5</v>
      </c>
    </row>
    <row r="24" spans="1:175" ht="24" customHeight="1" x14ac:dyDescent="0.3">
      <c r="A24" s="16" t="s">
        <v>63</v>
      </c>
      <c r="B24" s="16" t="s">
        <v>800</v>
      </c>
      <c r="C24" s="17">
        <v>16.899999999999999</v>
      </c>
      <c r="D24" s="17">
        <v>-15.6</v>
      </c>
      <c r="E24" s="17">
        <v>4.9000000000000004</v>
      </c>
      <c r="F24" s="17"/>
      <c r="G24" s="17"/>
      <c r="H24" s="17">
        <v>-14.3</v>
      </c>
      <c r="I24" s="17">
        <v>8.9</v>
      </c>
      <c r="J24" s="17"/>
      <c r="K24" s="17"/>
      <c r="L24" s="17"/>
      <c r="M24" s="17">
        <v>-32.4</v>
      </c>
      <c r="N24" s="17">
        <v>-0.9</v>
      </c>
      <c r="O24" s="17">
        <v>14.4</v>
      </c>
      <c r="P24" s="17"/>
      <c r="Q24" s="17"/>
      <c r="R24" s="17">
        <v>39.9</v>
      </c>
      <c r="S24" s="17">
        <v>0</v>
      </c>
      <c r="T24" s="17"/>
      <c r="U24" s="17"/>
      <c r="V24" s="17"/>
      <c r="W24" s="17"/>
      <c r="X24" s="17">
        <v>-4.5</v>
      </c>
      <c r="Y24" s="17">
        <v>1.6</v>
      </c>
      <c r="Z24" s="17"/>
      <c r="AA24" s="17">
        <v>-3.3</v>
      </c>
      <c r="AB24" s="17">
        <v>3.6</v>
      </c>
      <c r="AC24" s="17">
        <v>5.2</v>
      </c>
      <c r="AD24" s="17"/>
      <c r="AE24" s="17"/>
      <c r="AF24" s="17"/>
      <c r="AG24" s="17"/>
      <c r="AH24" s="17">
        <v>-3.9</v>
      </c>
      <c r="AI24" s="17">
        <v>-17</v>
      </c>
      <c r="AJ24" s="17"/>
      <c r="AK24" s="17"/>
      <c r="AL24" s="17"/>
      <c r="AM24" s="17">
        <v>-0.4</v>
      </c>
      <c r="AN24" s="17">
        <v>-15.6</v>
      </c>
      <c r="AO24" s="17">
        <v>2.7</v>
      </c>
      <c r="AP24" s="17">
        <v>6.6</v>
      </c>
      <c r="AQ24" s="17">
        <v>5.7</v>
      </c>
      <c r="AR24" s="17">
        <v>0.5</v>
      </c>
      <c r="AS24" s="17">
        <v>1.8</v>
      </c>
      <c r="AT24" s="17">
        <v>1.6</v>
      </c>
      <c r="AU24" s="17">
        <v>-4.2</v>
      </c>
      <c r="AV24" s="17">
        <v>-30.5</v>
      </c>
      <c r="AW24" s="17">
        <v>-43.7</v>
      </c>
      <c r="AX24" s="17">
        <v>-0.5</v>
      </c>
      <c r="AY24" s="17">
        <v>-1.5</v>
      </c>
      <c r="AZ24" s="17">
        <v>0.2</v>
      </c>
      <c r="BA24" s="17">
        <v>-3.4</v>
      </c>
      <c r="BB24" s="17">
        <v>-3.3</v>
      </c>
      <c r="BC24" s="17"/>
      <c r="BD24" s="17">
        <v>0.2</v>
      </c>
      <c r="BE24" s="17">
        <v>-20.5</v>
      </c>
      <c r="BF24" s="17"/>
      <c r="BG24" s="17"/>
      <c r="BH24" s="17"/>
      <c r="BI24" s="17"/>
      <c r="BJ24" s="17"/>
      <c r="BK24" s="17"/>
      <c r="BL24" s="17"/>
      <c r="BM24" s="17"/>
      <c r="BN24" s="17"/>
      <c r="BO24" s="17">
        <v>-7.5</v>
      </c>
      <c r="BP24" s="17">
        <v>-42.6</v>
      </c>
      <c r="BQ24" s="17">
        <v>-44.1</v>
      </c>
      <c r="BR24" s="17">
        <v>0</v>
      </c>
      <c r="BS24" s="17">
        <v>-25</v>
      </c>
      <c r="BT24" s="17"/>
      <c r="BU24" s="17"/>
      <c r="BV24" s="17"/>
      <c r="BW24" s="17"/>
      <c r="BX24" s="17"/>
      <c r="BY24" s="17"/>
      <c r="BZ24" s="17"/>
      <c r="CA24" s="17"/>
      <c r="CB24" s="17">
        <v>-0.4</v>
      </c>
      <c r="CC24" s="17">
        <v>6.2</v>
      </c>
      <c r="CD24" s="17">
        <v>13.8</v>
      </c>
      <c r="CE24" s="17">
        <v>3</v>
      </c>
      <c r="CF24" s="17">
        <v>-1</v>
      </c>
      <c r="CG24" s="17">
        <v>-4</v>
      </c>
      <c r="CH24" s="17"/>
      <c r="CI24" s="17"/>
      <c r="CJ24" s="17"/>
      <c r="CK24" s="17">
        <v>2.2999999999999998</v>
      </c>
      <c r="CL24" s="17">
        <v>3</v>
      </c>
      <c r="CM24" s="17">
        <v>-26.5</v>
      </c>
      <c r="CN24" s="17"/>
      <c r="CO24" s="17"/>
      <c r="CP24" s="17"/>
      <c r="CQ24" s="17"/>
      <c r="CR24" s="17"/>
      <c r="CS24" s="17"/>
      <c r="CT24" s="17"/>
      <c r="CU24" s="17"/>
      <c r="CV24" s="17">
        <v>-3.6</v>
      </c>
      <c r="CW24" s="17">
        <v>1.1000000000000001</v>
      </c>
      <c r="CX24" s="17"/>
      <c r="CY24" s="17"/>
      <c r="CZ24" s="17">
        <v>1.1000000000000001</v>
      </c>
      <c r="DA24" s="17">
        <v>-0.1</v>
      </c>
      <c r="DB24" s="17">
        <v>-0.4</v>
      </c>
      <c r="DC24" s="17"/>
      <c r="DD24" s="17">
        <v>-0.1</v>
      </c>
      <c r="DE24" s="17">
        <v>0.7</v>
      </c>
      <c r="DF24" s="17">
        <v>0.1</v>
      </c>
      <c r="DG24" s="17">
        <v>0.8</v>
      </c>
      <c r="DH24" s="17">
        <v>1.3</v>
      </c>
      <c r="DI24" s="17">
        <v>0.6</v>
      </c>
      <c r="DJ24" s="17"/>
      <c r="DK24" s="17">
        <v>-0.5</v>
      </c>
      <c r="DL24" s="17">
        <v>-0.6</v>
      </c>
      <c r="DM24" s="17">
        <v>-7.1</v>
      </c>
      <c r="DN24" s="17">
        <v>-11.9</v>
      </c>
      <c r="DO24" s="17">
        <v>1.8</v>
      </c>
      <c r="DP24" s="17">
        <v>0.3</v>
      </c>
      <c r="DQ24" s="17">
        <v>0.7</v>
      </c>
      <c r="DR24" s="17">
        <v>1.2</v>
      </c>
      <c r="DS24" s="17">
        <v>0.3</v>
      </c>
      <c r="DT24" s="17">
        <v>-0.1</v>
      </c>
      <c r="DU24" s="17">
        <v>0.5</v>
      </c>
      <c r="DV24" s="17">
        <v>0.4</v>
      </c>
      <c r="DW24" s="17"/>
      <c r="DX24" s="17">
        <v>-3.2</v>
      </c>
      <c r="DY24" s="17">
        <v>0.4</v>
      </c>
      <c r="DZ24" s="17">
        <v>0.3</v>
      </c>
      <c r="EA24" s="17">
        <v>-0.5</v>
      </c>
      <c r="EB24" s="17">
        <v>1.9</v>
      </c>
      <c r="EC24" s="17">
        <v>0.8</v>
      </c>
      <c r="ED24" s="17">
        <v>4</v>
      </c>
      <c r="EE24" s="17">
        <v>0</v>
      </c>
      <c r="EF24" s="17">
        <v>-12</v>
      </c>
      <c r="EG24" s="17">
        <v>-9.4</v>
      </c>
      <c r="EH24" s="17">
        <v>0</v>
      </c>
      <c r="EI24" s="17">
        <v>0</v>
      </c>
      <c r="EJ24" s="17">
        <v>1.1000000000000001</v>
      </c>
      <c r="EK24" s="17">
        <v>-0.2</v>
      </c>
      <c r="EL24" s="17">
        <v>1.6</v>
      </c>
      <c r="EM24" s="17">
        <v>0.2</v>
      </c>
      <c r="EN24" s="17">
        <v>0.2</v>
      </c>
      <c r="EO24" s="17">
        <v>0.2</v>
      </c>
      <c r="EP24" s="17"/>
      <c r="EQ24" s="17">
        <v>1.1000000000000001</v>
      </c>
      <c r="ER24" s="17"/>
      <c r="ES24" s="17">
        <v>2.1</v>
      </c>
      <c r="ET24" s="17">
        <v>-0.2</v>
      </c>
      <c r="EU24" s="17">
        <v>-2.4</v>
      </c>
      <c r="EV24" s="17">
        <v>0</v>
      </c>
      <c r="EW24" s="17">
        <v>0.8</v>
      </c>
      <c r="EX24" s="17"/>
      <c r="EY24" s="17">
        <v>0.4</v>
      </c>
      <c r="EZ24" s="17">
        <v>2.2000000000000002</v>
      </c>
      <c r="FA24" s="17">
        <v>4</v>
      </c>
      <c r="FB24" s="17">
        <v>15.5</v>
      </c>
      <c r="FC24" s="17">
        <v>3.5</v>
      </c>
      <c r="FD24" s="17"/>
      <c r="FE24" s="17"/>
      <c r="FF24" s="17">
        <v>2.5</v>
      </c>
      <c r="FG24" s="17"/>
      <c r="FH24" s="17">
        <v>1.9</v>
      </c>
      <c r="FI24" s="17">
        <v>-220.3</v>
      </c>
      <c r="FJ24" s="15"/>
      <c r="FK24" s="17"/>
      <c r="FL24" s="17"/>
      <c r="FM24" s="17"/>
      <c r="FN24" s="17">
        <v>1.8</v>
      </c>
      <c r="FO24" s="17"/>
      <c r="FP24" s="17"/>
      <c r="FQ24" s="17">
        <v>0.3</v>
      </c>
      <c r="FR24" s="17">
        <v>0.6</v>
      </c>
      <c r="FS24" s="17">
        <v>2.7</v>
      </c>
    </row>
    <row r="25" spans="1:175" ht="24" customHeight="1" x14ac:dyDescent="0.3">
      <c r="A25" s="16" t="s">
        <v>63</v>
      </c>
      <c r="B25" s="16" t="s">
        <v>801</v>
      </c>
      <c r="C25" s="17">
        <v>15.2</v>
      </c>
      <c r="D25" s="17">
        <v>-9.6999999999999993</v>
      </c>
      <c r="E25" s="17">
        <v>6.2</v>
      </c>
      <c r="F25" s="17"/>
      <c r="G25" s="17"/>
      <c r="H25" s="17">
        <v>-12</v>
      </c>
      <c r="I25" s="17">
        <v>22.1</v>
      </c>
      <c r="J25" s="17"/>
      <c r="K25" s="17"/>
      <c r="L25" s="17"/>
      <c r="M25" s="17">
        <v>-28.4</v>
      </c>
      <c r="N25" s="17">
        <v>3.5</v>
      </c>
      <c r="O25" s="17">
        <v>17.5</v>
      </c>
      <c r="P25" s="17"/>
      <c r="Q25" s="17"/>
      <c r="R25" s="17">
        <v>26.4</v>
      </c>
      <c r="S25" s="17">
        <v>0.1</v>
      </c>
      <c r="T25" s="17"/>
      <c r="U25" s="17"/>
      <c r="V25" s="17"/>
      <c r="W25" s="17"/>
      <c r="X25" s="17">
        <v>-5.2</v>
      </c>
      <c r="Y25" s="17">
        <v>1.9</v>
      </c>
      <c r="Z25" s="17"/>
      <c r="AA25" s="17">
        <v>-3.3</v>
      </c>
      <c r="AB25" s="17">
        <v>3.6</v>
      </c>
      <c r="AC25" s="17">
        <v>4.5</v>
      </c>
      <c r="AD25" s="17"/>
      <c r="AE25" s="17"/>
      <c r="AF25" s="17"/>
      <c r="AG25" s="17"/>
      <c r="AH25" s="17">
        <v>-2.1</v>
      </c>
      <c r="AI25" s="17">
        <v>-10.9</v>
      </c>
      <c r="AJ25" s="17"/>
      <c r="AK25" s="17"/>
      <c r="AL25" s="17"/>
      <c r="AM25" s="17">
        <v>-0.2</v>
      </c>
      <c r="AN25" s="17">
        <v>-22.5</v>
      </c>
      <c r="AO25" s="17">
        <v>2.7</v>
      </c>
      <c r="AP25" s="17">
        <v>9.6</v>
      </c>
      <c r="AQ25" s="17">
        <v>6.1</v>
      </c>
      <c r="AR25" s="17">
        <v>0.2</v>
      </c>
      <c r="AS25" s="17">
        <v>1.8</v>
      </c>
      <c r="AT25" s="17">
        <v>1.1000000000000001</v>
      </c>
      <c r="AU25" s="17">
        <v>2.2999999999999998</v>
      </c>
      <c r="AV25" s="17">
        <v>-25</v>
      </c>
      <c r="AW25" s="17">
        <v>-38.299999999999997</v>
      </c>
      <c r="AX25" s="17">
        <v>-0.2</v>
      </c>
      <c r="AY25" s="17">
        <v>-1.2</v>
      </c>
      <c r="AZ25" s="17">
        <v>0.6</v>
      </c>
      <c r="BA25" s="17">
        <v>-1.2</v>
      </c>
      <c r="BB25" s="17">
        <v>-1.9</v>
      </c>
      <c r="BC25" s="17"/>
      <c r="BD25" s="17">
        <v>0.2</v>
      </c>
      <c r="BE25" s="17">
        <v>-18.100000000000001</v>
      </c>
      <c r="BF25" s="17"/>
      <c r="BG25" s="17"/>
      <c r="BH25" s="17"/>
      <c r="BI25" s="17"/>
      <c r="BJ25" s="17"/>
      <c r="BK25" s="17"/>
      <c r="BL25" s="17"/>
      <c r="BM25" s="17"/>
      <c r="BN25" s="17"/>
      <c r="BO25" s="17">
        <v>-3.3</v>
      </c>
      <c r="BP25" s="17">
        <v>-39.299999999999997</v>
      </c>
      <c r="BQ25" s="17">
        <v>-40.700000000000003</v>
      </c>
      <c r="BR25" s="17">
        <v>0</v>
      </c>
      <c r="BS25" s="17">
        <v>-19</v>
      </c>
      <c r="BT25" s="17"/>
      <c r="BU25" s="17"/>
      <c r="BV25" s="17"/>
      <c r="BW25" s="17"/>
      <c r="BX25" s="17"/>
      <c r="BY25" s="17"/>
      <c r="BZ25" s="17"/>
      <c r="CA25" s="17"/>
      <c r="CB25" s="17">
        <v>-0.2</v>
      </c>
      <c r="CC25" s="17">
        <v>25</v>
      </c>
      <c r="CD25" s="17">
        <v>13.2</v>
      </c>
      <c r="CE25" s="17">
        <v>2.4</v>
      </c>
      <c r="CF25" s="17">
        <v>0.1</v>
      </c>
      <c r="CG25" s="17">
        <v>2.1</v>
      </c>
      <c r="CH25" s="17"/>
      <c r="CI25" s="17"/>
      <c r="CJ25" s="17"/>
      <c r="CK25" s="17">
        <v>5.7</v>
      </c>
      <c r="CL25" s="17">
        <v>6.4</v>
      </c>
      <c r="CM25" s="17">
        <v>-16.899999999999999</v>
      </c>
      <c r="CN25" s="17"/>
      <c r="CO25" s="17"/>
      <c r="CP25" s="17"/>
      <c r="CQ25" s="17"/>
      <c r="CR25" s="17"/>
      <c r="CS25" s="17"/>
      <c r="CT25" s="17"/>
      <c r="CU25" s="17"/>
      <c r="CV25" s="17">
        <v>-3.9</v>
      </c>
      <c r="CW25" s="17">
        <v>2.6</v>
      </c>
      <c r="CX25" s="17"/>
      <c r="CY25" s="17"/>
      <c r="CZ25" s="17">
        <v>1.2</v>
      </c>
      <c r="DA25" s="17">
        <v>0</v>
      </c>
      <c r="DB25" s="17">
        <v>-0.8</v>
      </c>
      <c r="DC25" s="17"/>
      <c r="DD25" s="17">
        <v>0</v>
      </c>
      <c r="DE25" s="17">
        <v>0.7</v>
      </c>
      <c r="DF25" s="17">
        <v>0.1</v>
      </c>
      <c r="DG25" s="17">
        <v>0.6</v>
      </c>
      <c r="DH25" s="17">
        <v>1.4</v>
      </c>
      <c r="DI25" s="17">
        <v>0.5</v>
      </c>
      <c r="DJ25" s="17"/>
      <c r="DK25" s="17">
        <v>-0.7</v>
      </c>
      <c r="DL25" s="17">
        <v>-1.1000000000000001</v>
      </c>
      <c r="DM25" s="17">
        <v>-7.1</v>
      </c>
      <c r="DN25" s="17">
        <v>-12.4</v>
      </c>
      <c r="DO25" s="17">
        <v>1.8</v>
      </c>
      <c r="DP25" s="17">
        <v>0.3</v>
      </c>
      <c r="DQ25" s="17">
        <v>0.7</v>
      </c>
      <c r="DR25" s="17">
        <v>1.2</v>
      </c>
      <c r="DS25" s="17">
        <v>0.3</v>
      </c>
      <c r="DT25" s="17">
        <v>0.3</v>
      </c>
      <c r="DU25" s="17">
        <v>0.5</v>
      </c>
      <c r="DV25" s="17">
        <v>0.4</v>
      </c>
      <c r="DW25" s="17"/>
      <c r="DX25" s="17">
        <v>-3.2</v>
      </c>
      <c r="DY25" s="17">
        <v>0.2</v>
      </c>
      <c r="DZ25" s="17">
        <v>0.3</v>
      </c>
      <c r="EA25" s="17">
        <v>0.7</v>
      </c>
      <c r="EB25" s="17">
        <v>1.9</v>
      </c>
      <c r="EC25" s="17">
        <v>0.8</v>
      </c>
      <c r="ED25" s="17">
        <v>4</v>
      </c>
      <c r="EE25" s="17">
        <v>0.4</v>
      </c>
      <c r="EF25" s="17">
        <v>-11.5</v>
      </c>
      <c r="EG25" s="17">
        <v>-8.8000000000000007</v>
      </c>
      <c r="EH25" s="17">
        <v>0</v>
      </c>
      <c r="EI25" s="17">
        <v>0</v>
      </c>
      <c r="EJ25" s="17">
        <v>1.1000000000000001</v>
      </c>
      <c r="EK25" s="17">
        <v>-0.2</v>
      </c>
      <c r="EL25" s="17">
        <v>1.7</v>
      </c>
      <c r="EM25" s="17">
        <v>0.2</v>
      </c>
      <c r="EN25" s="17">
        <v>0.2</v>
      </c>
      <c r="EO25" s="17">
        <v>0.2</v>
      </c>
      <c r="EP25" s="17"/>
      <c r="EQ25" s="17">
        <v>1.2</v>
      </c>
      <c r="ER25" s="17"/>
      <c r="ES25" s="17">
        <v>0.8</v>
      </c>
      <c r="ET25" s="17">
        <v>-0.2</v>
      </c>
      <c r="EU25" s="17">
        <v>4.2</v>
      </c>
      <c r="EV25" s="17">
        <v>1.7</v>
      </c>
      <c r="EW25" s="17">
        <v>-1.1000000000000001</v>
      </c>
      <c r="EX25" s="17"/>
      <c r="EY25" s="17">
        <v>0.4</v>
      </c>
      <c r="EZ25" s="17">
        <v>2.2000000000000002</v>
      </c>
      <c r="FA25" s="17">
        <v>4</v>
      </c>
      <c r="FB25" s="17">
        <v>17</v>
      </c>
      <c r="FC25" s="17">
        <v>5.2</v>
      </c>
      <c r="FD25" s="17"/>
      <c r="FE25" s="17"/>
      <c r="FF25" s="17">
        <v>4</v>
      </c>
      <c r="FG25" s="17"/>
      <c r="FH25" s="17">
        <v>2.1</v>
      </c>
      <c r="FI25" s="17">
        <v>-103</v>
      </c>
      <c r="FJ25" s="15"/>
      <c r="FK25" s="17"/>
      <c r="FL25" s="17"/>
      <c r="FM25" s="17"/>
      <c r="FN25" s="17">
        <v>1.8</v>
      </c>
      <c r="FO25" s="17"/>
      <c r="FP25" s="17"/>
      <c r="FQ25" s="17">
        <v>1</v>
      </c>
      <c r="FR25" s="17">
        <v>2</v>
      </c>
      <c r="FS25" s="17">
        <v>4.8</v>
      </c>
    </row>
    <row r="26" spans="1:175" ht="24" customHeight="1" x14ac:dyDescent="0.3">
      <c r="A26" s="18" t="s">
        <v>63</v>
      </c>
      <c r="B26" s="18" t="s">
        <v>802</v>
      </c>
      <c r="C26" s="19">
        <v>9.6999999999999993</v>
      </c>
      <c r="D26" s="19">
        <v>10.1</v>
      </c>
      <c r="E26" s="19">
        <v>10.3</v>
      </c>
      <c r="F26" s="19"/>
      <c r="G26" s="19"/>
      <c r="H26" s="19">
        <v>-11.9</v>
      </c>
      <c r="I26" s="19">
        <v>15.3</v>
      </c>
      <c r="J26" s="19"/>
      <c r="K26" s="19"/>
      <c r="L26" s="19"/>
      <c r="M26" s="19">
        <v>-20.9</v>
      </c>
      <c r="N26" s="19">
        <v>11.6</v>
      </c>
      <c r="O26" s="19">
        <v>26.8</v>
      </c>
      <c r="P26" s="19"/>
      <c r="Q26" s="19"/>
      <c r="R26" s="19">
        <v>26</v>
      </c>
      <c r="S26" s="19">
        <v>0.1</v>
      </c>
      <c r="T26" s="19"/>
      <c r="U26" s="19"/>
      <c r="V26" s="19"/>
      <c r="W26" s="19"/>
      <c r="X26" s="19">
        <v>-4.9000000000000004</v>
      </c>
      <c r="Y26" s="19">
        <v>2.2999999999999998</v>
      </c>
      <c r="Z26" s="19"/>
      <c r="AA26" s="19">
        <v>-3.3</v>
      </c>
      <c r="AB26" s="19">
        <v>4.3</v>
      </c>
      <c r="AC26" s="19">
        <v>2.5</v>
      </c>
      <c r="AD26" s="19"/>
      <c r="AE26" s="19"/>
      <c r="AF26" s="19"/>
      <c r="AG26" s="19"/>
      <c r="AH26" s="19">
        <v>-1.3</v>
      </c>
      <c r="AI26" s="19">
        <v>3.5</v>
      </c>
      <c r="AJ26" s="19"/>
      <c r="AK26" s="19"/>
      <c r="AL26" s="19"/>
      <c r="AM26" s="19">
        <v>-0.1</v>
      </c>
      <c r="AN26" s="19">
        <v>-20.100000000000001</v>
      </c>
      <c r="AO26" s="19">
        <v>3.5</v>
      </c>
      <c r="AP26" s="19">
        <v>12.2</v>
      </c>
      <c r="AQ26" s="19">
        <v>5.5</v>
      </c>
      <c r="AR26" s="19">
        <v>0.4</v>
      </c>
      <c r="AS26" s="19">
        <v>1.8</v>
      </c>
      <c r="AT26" s="19">
        <v>1.5</v>
      </c>
      <c r="AU26" s="19">
        <v>11.3</v>
      </c>
      <c r="AV26" s="19">
        <v>-15.5</v>
      </c>
      <c r="AW26" s="19">
        <v>-28.9</v>
      </c>
      <c r="AX26" s="19">
        <v>0.8</v>
      </c>
      <c r="AY26" s="19">
        <v>-1.2</v>
      </c>
      <c r="AZ26" s="19">
        <v>0.6</v>
      </c>
      <c r="BA26" s="19">
        <v>-0.6</v>
      </c>
      <c r="BB26" s="19">
        <v>-1.7</v>
      </c>
      <c r="BC26" s="19"/>
      <c r="BD26" s="19">
        <v>0.2</v>
      </c>
      <c r="BE26" s="19">
        <v>-18.2</v>
      </c>
      <c r="BF26" s="19"/>
      <c r="BG26" s="19"/>
      <c r="BH26" s="19"/>
      <c r="BI26" s="19"/>
      <c r="BJ26" s="19"/>
      <c r="BK26" s="19"/>
      <c r="BL26" s="19"/>
      <c r="BM26" s="19"/>
      <c r="BN26" s="19"/>
      <c r="BO26" s="19">
        <v>-0.9</v>
      </c>
      <c r="BP26" s="19">
        <v>-33.1</v>
      </c>
      <c r="BQ26" s="19">
        <v>-34.6</v>
      </c>
      <c r="BR26" s="19">
        <v>0</v>
      </c>
      <c r="BS26" s="19">
        <v>-13.9</v>
      </c>
      <c r="BT26" s="19"/>
      <c r="BU26" s="19"/>
      <c r="BV26" s="19"/>
      <c r="BW26" s="19"/>
      <c r="BX26" s="19"/>
      <c r="BY26" s="19"/>
      <c r="BZ26" s="19"/>
      <c r="CA26" s="19"/>
      <c r="CB26" s="19">
        <v>-0.3</v>
      </c>
      <c r="CC26" s="19">
        <v>25.4</v>
      </c>
      <c r="CD26" s="19">
        <v>17</v>
      </c>
      <c r="CE26" s="19">
        <v>8.4</v>
      </c>
      <c r="CF26" s="19">
        <v>-1</v>
      </c>
      <c r="CG26" s="19">
        <v>2.9</v>
      </c>
      <c r="CH26" s="19"/>
      <c r="CI26" s="19"/>
      <c r="CJ26" s="19"/>
      <c r="CK26" s="19">
        <v>7.3</v>
      </c>
      <c r="CL26" s="19">
        <v>8</v>
      </c>
      <c r="CM26" s="19">
        <v>-14.2</v>
      </c>
      <c r="CN26" s="19"/>
      <c r="CO26" s="19"/>
      <c r="CP26" s="19"/>
      <c r="CQ26" s="19"/>
      <c r="CR26" s="19"/>
      <c r="CS26" s="19"/>
      <c r="CT26" s="19"/>
      <c r="CU26" s="19"/>
      <c r="CV26" s="19">
        <v>-2.8</v>
      </c>
      <c r="CW26" s="19">
        <v>5.7</v>
      </c>
      <c r="CX26" s="19"/>
      <c r="CY26" s="19"/>
      <c r="CZ26" s="19">
        <v>1.2</v>
      </c>
      <c r="DA26" s="19">
        <v>-0.1</v>
      </c>
      <c r="DB26" s="19">
        <v>-0.7</v>
      </c>
      <c r="DC26" s="19"/>
      <c r="DD26" s="19">
        <v>0</v>
      </c>
      <c r="DE26" s="19">
        <v>0.8</v>
      </c>
      <c r="DF26" s="19">
        <v>0.1</v>
      </c>
      <c r="DG26" s="19">
        <v>0.8</v>
      </c>
      <c r="DH26" s="19">
        <v>1.3</v>
      </c>
      <c r="DI26" s="19">
        <v>0.6</v>
      </c>
      <c r="DJ26" s="19"/>
      <c r="DK26" s="19">
        <v>-0.7</v>
      </c>
      <c r="DL26" s="19">
        <v>-1.3</v>
      </c>
      <c r="DM26" s="19">
        <v>-5.6</v>
      </c>
      <c r="DN26" s="19">
        <v>-8.1</v>
      </c>
      <c r="DO26" s="19">
        <v>1.8</v>
      </c>
      <c r="DP26" s="19">
        <v>0.3</v>
      </c>
      <c r="DQ26" s="19">
        <v>0.7</v>
      </c>
      <c r="DR26" s="19">
        <v>1.2</v>
      </c>
      <c r="DS26" s="19">
        <v>-0.1</v>
      </c>
      <c r="DT26" s="19">
        <v>-0.2</v>
      </c>
      <c r="DU26" s="19">
        <v>0.6</v>
      </c>
      <c r="DV26" s="19">
        <v>0.5</v>
      </c>
      <c r="DW26" s="19"/>
      <c r="DX26" s="19">
        <v>-3.2</v>
      </c>
      <c r="DY26" s="19">
        <v>-0.1</v>
      </c>
      <c r="DZ26" s="19">
        <v>0.3</v>
      </c>
      <c r="EA26" s="19">
        <v>0.7</v>
      </c>
      <c r="EB26" s="19">
        <v>1.9</v>
      </c>
      <c r="EC26" s="19">
        <v>0.8</v>
      </c>
      <c r="ED26" s="19">
        <v>4</v>
      </c>
      <c r="EE26" s="19">
        <v>1.2</v>
      </c>
      <c r="EF26" s="19">
        <v>-2.1</v>
      </c>
      <c r="EG26" s="19">
        <v>-1.9</v>
      </c>
      <c r="EH26" s="19">
        <v>0</v>
      </c>
      <c r="EI26" s="19">
        <v>0</v>
      </c>
      <c r="EJ26" s="19">
        <v>1.1000000000000001</v>
      </c>
      <c r="EK26" s="19">
        <v>-0.2</v>
      </c>
      <c r="EL26" s="19">
        <v>1.9</v>
      </c>
      <c r="EM26" s="19">
        <v>0.2</v>
      </c>
      <c r="EN26" s="19">
        <v>0.2</v>
      </c>
      <c r="EO26" s="19">
        <v>0.2</v>
      </c>
      <c r="EP26" s="19"/>
      <c r="EQ26" s="19">
        <v>1.6</v>
      </c>
      <c r="ER26" s="19"/>
      <c r="ES26" s="19">
        <v>-1.5</v>
      </c>
      <c r="ET26" s="19">
        <v>-0.2</v>
      </c>
      <c r="EU26" s="19">
        <v>15.6</v>
      </c>
      <c r="EV26" s="19">
        <v>8</v>
      </c>
      <c r="EW26" s="19">
        <v>-2.9</v>
      </c>
      <c r="EX26" s="19"/>
      <c r="EY26" s="19">
        <v>0.4</v>
      </c>
      <c r="EZ26" s="19">
        <v>2.2999999999999998</v>
      </c>
      <c r="FA26" s="19">
        <v>4</v>
      </c>
      <c r="FB26" s="19">
        <v>14.7</v>
      </c>
      <c r="FC26" s="19">
        <v>2.8</v>
      </c>
      <c r="FD26" s="19"/>
      <c r="FE26" s="19"/>
      <c r="FF26" s="19">
        <v>1.3</v>
      </c>
      <c r="FG26" s="19"/>
      <c r="FH26" s="19">
        <v>3.1</v>
      </c>
      <c r="FI26" s="19">
        <v>52.9</v>
      </c>
      <c r="FJ26" s="15"/>
      <c r="FK26" s="19"/>
      <c r="FL26" s="19"/>
      <c r="FM26" s="19"/>
      <c r="FN26" s="19">
        <v>1.8</v>
      </c>
      <c r="FO26" s="19"/>
      <c r="FP26" s="19"/>
      <c r="FQ26" s="19">
        <v>0.8</v>
      </c>
      <c r="FR26" s="19">
        <v>1.6</v>
      </c>
      <c r="FS26" s="19">
        <v>4.2</v>
      </c>
    </row>
    <row r="27" spans="1:175" ht="24" customHeight="1" x14ac:dyDescent="0.3">
      <c r="A27" s="13" t="s">
        <v>63</v>
      </c>
      <c r="B27" s="13" t="s">
        <v>803</v>
      </c>
      <c r="C27" s="14">
        <v>4.3</v>
      </c>
      <c r="D27" s="14">
        <v>7</v>
      </c>
      <c r="E27" s="14">
        <v>10.1</v>
      </c>
      <c r="F27" s="14"/>
      <c r="G27" s="14"/>
      <c r="H27" s="14">
        <v>-8</v>
      </c>
      <c r="I27" s="14">
        <v>22.7</v>
      </c>
      <c r="J27" s="14"/>
      <c r="K27" s="14"/>
      <c r="L27" s="14"/>
      <c r="M27" s="14">
        <v>-19.3</v>
      </c>
      <c r="N27" s="14">
        <v>12.7</v>
      </c>
      <c r="O27" s="14">
        <v>34.700000000000003</v>
      </c>
      <c r="P27" s="14"/>
      <c r="Q27" s="14"/>
      <c r="R27" s="14">
        <v>30.2</v>
      </c>
      <c r="S27" s="14">
        <v>-0.1</v>
      </c>
      <c r="T27" s="14"/>
      <c r="U27" s="14"/>
      <c r="V27" s="14"/>
      <c r="W27" s="14"/>
      <c r="X27" s="14">
        <v>-7.1</v>
      </c>
      <c r="Y27" s="14">
        <v>2.4</v>
      </c>
      <c r="Z27" s="14"/>
      <c r="AA27" s="14">
        <v>-3.3</v>
      </c>
      <c r="AB27" s="14">
        <v>3.9</v>
      </c>
      <c r="AC27" s="14">
        <v>7.2</v>
      </c>
      <c r="AD27" s="14"/>
      <c r="AE27" s="14"/>
      <c r="AF27" s="14"/>
      <c r="AG27" s="14"/>
      <c r="AH27" s="14">
        <v>-1</v>
      </c>
      <c r="AI27" s="14">
        <v>7.7</v>
      </c>
      <c r="AJ27" s="14"/>
      <c r="AK27" s="14"/>
      <c r="AL27" s="14"/>
      <c r="AM27" s="14">
        <v>-0.4</v>
      </c>
      <c r="AN27" s="14">
        <v>-19.100000000000001</v>
      </c>
      <c r="AO27" s="14">
        <v>4.0999999999999996</v>
      </c>
      <c r="AP27" s="14">
        <v>11.7</v>
      </c>
      <c r="AQ27" s="14">
        <v>10.9</v>
      </c>
      <c r="AR27" s="14">
        <v>0.7</v>
      </c>
      <c r="AS27" s="14">
        <v>1.8</v>
      </c>
      <c r="AT27" s="14">
        <v>1.5</v>
      </c>
      <c r="AU27" s="14">
        <v>17.8</v>
      </c>
      <c r="AV27" s="14">
        <v>-7.7</v>
      </c>
      <c r="AW27" s="14">
        <v>-20.9</v>
      </c>
      <c r="AX27" s="14">
        <v>1.6</v>
      </c>
      <c r="AY27" s="14">
        <v>-1</v>
      </c>
      <c r="AZ27" s="14">
        <v>0.8</v>
      </c>
      <c r="BA27" s="14">
        <v>-1.1000000000000001</v>
      </c>
      <c r="BB27" s="14">
        <v>-1.8</v>
      </c>
      <c r="BC27" s="14"/>
      <c r="BD27" s="14">
        <v>0.2</v>
      </c>
      <c r="BE27" s="14">
        <v>-21.9</v>
      </c>
      <c r="BF27" s="14"/>
      <c r="BG27" s="14"/>
      <c r="BH27" s="14"/>
      <c r="BI27" s="14"/>
      <c r="BJ27" s="14"/>
      <c r="BK27" s="14"/>
      <c r="BL27" s="14"/>
      <c r="BM27" s="14"/>
      <c r="BN27" s="14"/>
      <c r="BO27" s="14">
        <v>0.3</v>
      </c>
      <c r="BP27" s="14">
        <v>-27.8</v>
      </c>
      <c r="BQ27" s="14">
        <v>-29.2</v>
      </c>
      <c r="BR27" s="14">
        <v>0</v>
      </c>
      <c r="BS27" s="14">
        <v>-9.3000000000000007</v>
      </c>
      <c r="BT27" s="14"/>
      <c r="BU27" s="14"/>
      <c r="BV27" s="14"/>
      <c r="BW27" s="14"/>
      <c r="BX27" s="14"/>
      <c r="BY27" s="14"/>
      <c r="BZ27" s="14"/>
      <c r="CA27" s="14"/>
      <c r="CB27" s="14">
        <v>-0.2</v>
      </c>
      <c r="CC27" s="14">
        <v>26.5</v>
      </c>
      <c r="CD27" s="14">
        <v>19.3</v>
      </c>
      <c r="CE27" s="14">
        <v>11.1</v>
      </c>
      <c r="CF27" s="14">
        <v>1.6</v>
      </c>
      <c r="CG27" s="14">
        <v>3.1</v>
      </c>
      <c r="CH27" s="14"/>
      <c r="CI27" s="14"/>
      <c r="CJ27" s="14"/>
      <c r="CK27" s="14">
        <v>18.899999999999999</v>
      </c>
      <c r="CL27" s="14">
        <v>19.399999999999999</v>
      </c>
      <c r="CM27" s="14">
        <v>2.7</v>
      </c>
      <c r="CN27" s="14"/>
      <c r="CO27" s="14"/>
      <c r="CP27" s="14"/>
      <c r="CQ27" s="14"/>
      <c r="CR27" s="14"/>
      <c r="CS27" s="14"/>
      <c r="CT27" s="14"/>
      <c r="CU27" s="14"/>
      <c r="CV27" s="14">
        <v>-1.5</v>
      </c>
      <c r="CW27" s="14">
        <v>5.7</v>
      </c>
      <c r="CX27" s="14"/>
      <c r="CY27" s="14"/>
      <c r="CZ27" s="14">
        <v>1.1000000000000001</v>
      </c>
      <c r="DA27" s="14">
        <v>-0.1</v>
      </c>
      <c r="DB27" s="14">
        <v>-0.7</v>
      </c>
      <c r="DC27" s="14"/>
      <c r="DD27" s="14">
        <v>0</v>
      </c>
      <c r="DE27" s="14">
        <v>1</v>
      </c>
      <c r="DF27" s="14">
        <v>0.1</v>
      </c>
      <c r="DG27" s="14">
        <v>1</v>
      </c>
      <c r="DH27" s="14">
        <v>1.4</v>
      </c>
      <c r="DI27" s="14">
        <v>0</v>
      </c>
      <c r="DJ27" s="14"/>
      <c r="DK27" s="14">
        <v>-0.7</v>
      </c>
      <c r="DL27" s="14">
        <v>-1.3</v>
      </c>
      <c r="DM27" s="14">
        <v>-5.9</v>
      </c>
      <c r="DN27" s="14">
        <v>-4</v>
      </c>
      <c r="DO27" s="14">
        <v>1.8</v>
      </c>
      <c r="DP27" s="14">
        <v>0</v>
      </c>
      <c r="DQ27" s="14">
        <v>0.7</v>
      </c>
      <c r="DR27" s="14">
        <v>0.6</v>
      </c>
      <c r="DS27" s="14">
        <v>-0.6</v>
      </c>
      <c r="DT27" s="14">
        <v>0.3</v>
      </c>
      <c r="DU27" s="14">
        <v>0.4</v>
      </c>
      <c r="DV27" s="14">
        <v>0.5</v>
      </c>
      <c r="DW27" s="14"/>
      <c r="DX27" s="14">
        <v>-3.2</v>
      </c>
      <c r="DY27" s="14">
        <v>-0.1</v>
      </c>
      <c r="DZ27" s="14">
        <v>0.3</v>
      </c>
      <c r="EA27" s="14">
        <v>0.7</v>
      </c>
      <c r="EB27" s="14">
        <v>2.1</v>
      </c>
      <c r="EC27" s="14">
        <v>0.8</v>
      </c>
      <c r="ED27" s="14">
        <v>4</v>
      </c>
      <c r="EE27" s="14">
        <v>1.6</v>
      </c>
      <c r="EF27" s="14">
        <v>-3.5</v>
      </c>
      <c r="EG27" s="14">
        <v>-3.4</v>
      </c>
      <c r="EH27" s="14">
        <v>0</v>
      </c>
      <c r="EI27" s="14">
        <v>0</v>
      </c>
      <c r="EJ27" s="14">
        <v>1.1000000000000001</v>
      </c>
      <c r="EK27" s="14">
        <v>-0.2</v>
      </c>
      <c r="EL27" s="14">
        <v>1.9</v>
      </c>
      <c r="EM27" s="14">
        <v>0.2</v>
      </c>
      <c r="EN27" s="14">
        <v>0.2</v>
      </c>
      <c r="EO27" s="14">
        <v>0.2</v>
      </c>
      <c r="EP27" s="14"/>
      <c r="EQ27" s="14">
        <v>1.5</v>
      </c>
      <c r="ER27" s="14"/>
      <c r="ES27" s="14">
        <v>-1.7</v>
      </c>
      <c r="ET27" s="14">
        <v>-0.2</v>
      </c>
      <c r="EU27" s="14">
        <v>11.6</v>
      </c>
      <c r="EV27" s="14">
        <v>5.9</v>
      </c>
      <c r="EW27" s="14">
        <v>-3.5</v>
      </c>
      <c r="EX27" s="14"/>
      <c r="EY27" s="14">
        <v>0.4</v>
      </c>
      <c r="EZ27" s="14">
        <v>2.4</v>
      </c>
      <c r="FA27" s="14">
        <v>4</v>
      </c>
      <c r="FB27" s="14">
        <v>17</v>
      </c>
      <c r="FC27" s="14">
        <v>5.0999999999999996</v>
      </c>
      <c r="FD27" s="14"/>
      <c r="FE27" s="14"/>
      <c r="FF27" s="14">
        <v>2.5</v>
      </c>
      <c r="FG27" s="14"/>
      <c r="FH27" s="14">
        <v>2.9</v>
      </c>
      <c r="FI27" s="14">
        <v>168.1</v>
      </c>
      <c r="FJ27" s="15"/>
      <c r="FK27" s="14"/>
      <c r="FL27" s="14"/>
      <c r="FM27" s="14"/>
      <c r="FN27" s="14">
        <v>1.9</v>
      </c>
      <c r="FO27" s="14"/>
      <c r="FP27" s="14"/>
      <c r="FQ27" s="14">
        <v>2</v>
      </c>
      <c r="FR27" s="14">
        <v>1.8</v>
      </c>
      <c r="FS27" s="14">
        <v>5.7</v>
      </c>
    </row>
    <row r="28" spans="1:175" ht="24" customHeight="1" x14ac:dyDescent="0.3">
      <c r="A28" s="16" t="s">
        <v>63</v>
      </c>
      <c r="B28" s="16" t="s">
        <v>804</v>
      </c>
      <c r="C28" s="17">
        <v>6.9</v>
      </c>
      <c r="D28" s="17">
        <v>51.3</v>
      </c>
      <c r="E28" s="17">
        <v>27.5</v>
      </c>
      <c r="F28" s="17"/>
      <c r="G28" s="17"/>
      <c r="H28" s="17">
        <v>-6.1</v>
      </c>
      <c r="I28" s="17">
        <v>20.6</v>
      </c>
      <c r="J28" s="17"/>
      <c r="K28" s="17"/>
      <c r="L28" s="17"/>
      <c r="M28" s="17">
        <v>-15.1</v>
      </c>
      <c r="N28" s="17">
        <v>17.5</v>
      </c>
      <c r="O28" s="17">
        <v>33.700000000000003</v>
      </c>
      <c r="P28" s="17"/>
      <c r="Q28" s="17"/>
      <c r="R28" s="17">
        <v>17.399999999999999</v>
      </c>
      <c r="S28" s="17">
        <v>0.1</v>
      </c>
      <c r="T28" s="17"/>
      <c r="U28" s="17"/>
      <c r="V28" s="17"/>
      <c r="W28" s="17"/>
      <c r="X28" s="17">
        <v>-4.2</v>
      </c>
      <c r="Y28" s="17">
        <v>2.4</v>
      </c>
      <c r="Z28" s="17"/>
      <c r="AA28" s="17">
        <v>-3.3</v>
      </c>
      <c r="AB28" s="17">
        <v>4.3</v>
      </c>
      <c r="AC28" s="17">
        <v>9.4</v>
      </c>
      <c r="AD28" s="17"/>
      <c r="AE28" s="17"/>
      <c r="AF28" s="17"/>
      <c r="AG28" s="17"/>
      <c r="AH28" s="17">
        <v>2.1</v>
      </c>
      <c r="AI28" s="17">
        <v>17.2</v>
      </c>
      <c r="AJ28" s="17"/>
      <c r="AK28" s="17"/>
      <c r="AL28" s="17"/>
      <c r="AM28" s="17">
        <v>-0.8</v>
      </c>
      <c r="AN28" s="17">
        <v>-13.1</v>
      </c>
      <c r="AO28" s="17">
        <v>4.4000000000000004</v>
      </c>
      <c r="AP28" s="17">
        <v>16.600000000000001</v>
      </c>
      <c r="AQ28" s="17">
        <v>10.4</v>
      </c>
      <c r="AR28" s="17">
        <v>0.4</v>
      </c>
      <c r="AS28" s="17">
        <v>1.8</v>
      </c>
      <c r="AT28" s="17">
        <v>2.5</v>
      </c>
      <c r="AU28" s="17">
        <v>11.3</v>
      </c>
      <c r="AV28" s="17">
        <v>-17.399999999999999</v>
      </c>
      <c r="AW28" s="17">
        <v>-30.8</v>
      </c>
      <c r="AX28" s="17">
        <v>5.4</v>
      </c>
      <c r="AY28" s="17">
        <v>-1.2</v>
      </c>
      <c r="AZ28" s="17">
        <v>0.5</v>
      </c>
      <c r="BA28" s="17">
        <v>-0.8</v>
      </c>
      <c r="BB28" s="17">
        <v>0.7</v>
      </c>
      <c r="BC28" s="17"/>
      <c r="BD28" s="17">
        <v>0.1</v>
      </c>
      <c r="BE28" s="17">
        <v>-19.5</v>
      </c>
      <c r="BF28" s="17"/>
      <c r="BG28" s="17"/>
      <c r="BH28" s="17"/>
      <c r="BI28" s="17"/>
      <c r="BJ28" s="17"/>
      <c r="BK28" s="17"/>
      <c r="BL28" s="17"/>
      <c r="BM28" s="17"/>
      <c r="BN28" s="17"/>
      <c r="BO28" s="17">
        <v>-2.4</v>
      </c>
      <c r="BP28" s="17">
        <v>-4.0999999999999996</v>
      </c>
      <c r="BQ28" s="17">
        <v>-5.3</v>
      </c>
      <c r="BR28" s="17">
        <v>0</v>
      </c>
      <c r="BS28" s="17">
        <v>42.9</v>
      </c>
      <c r="BT28" s="17"/>
      <c r="BU28" s="17"/>
      <c r="BV28" s="17"/>
      <c r="BW28" s="17"/>
      <c r="BX28" s="17"/>
      <c r="BY28" s="17"/>
      <c r="BZ28" s="17"/>
      <c r="CA28" s="17"/>
      <c r="CB28" s="17">
        <v>-0.1</v>
      </c>
      <c r="CC28" s="17">
        <v>44</v>
      </c>
      <c r="CD28" s="17">
        <v>27</v>
      </c>
      <c r="CE28" s="17">
        <v>14.1</v>
      </c>
      <c r="CF28" s="17">
        <v>2.8</v>
      </c>
      <c r="CG28" s="17">
        <v>2</v>
      </c>
      <c r="CH28" s="17"/>
      <c r="CI28" s="17"/>
      <c r="CJ28" s="17"/>
      <c r="CK28" s="17">
        <v>10.7</v>
      </c>
      <c r="CL28" s="17">
        <v>11.8</v>
      </c>
      <c r="CM28" s="17">
        <v>-9.6</v>
      </c>
      <c r="CN28" s="17"/>
      <c r="CO28" s="17"/>
      <c r="CP28" s="17"/>
      <c r="CQ28" s="17"/>
      <c r="CR28" s="17"/>
      <c r="CS28" s="17"/>
      <c r="CT28" s="17"/>
      <c r="CU28" s="17"/>
      <c r="CV28" s="17">
        <v>-1.1000000000000001</v>
      </c>
      <c r="CW28" s="17">
        <v>6</v>
      </c>
      <c r="CX28" s="17"/>
      <c r="CY28" s="17"/>
      <c r="CZ28" s="17">
        <v>1.1000000000000001</v>
      </c>
      <c r="DA28" s="17">
        <v>-0.1</v>
      </c>
      <c r="DB28" s="17">
        <v>-0.7</v>
      </c>
      <c r="DC28" s="17"/>
      <c r="DD28" s="17">
        <v>0</v>
      </c>
      <c r="DE28" s="17">
        <v>1</v>
      </c>
      <c r="DF28" s="17">
        <v>0.1</v>
      </c>
      <c r="DG28" s="17">
        <v>1.6</v>
      </c>
      <c r="DH28" s="17">
        <v>1.3</v>
      </c>
      <c r="DI28" s="17">
        <v>0</v>
      </c>
      <c r="DJ28" s="17"/>
      <c r="DK28" s="17">
        <v>-0.7</v>
      </c>
      <c r="DL28" s="17">
        <v>-1.4</v>
      </c>
      <c r="DM28" s="17">
        <v>-4.7</v>
      </c>
      <c r="DN28" s="17">
        <v>-0.1</v>
      </c>
      <c r="DO28" s="17">
        <v>1.8</v>
      </c>
      <c r="DP28" s="17">
        <v>0</v>
      </c>
      <c r="DQ28" s="17">
        <v>0.7</v>
      </c>
      <c r="DR28" s="17">
        <v>0.6</v>
      </c>
      <c r="DS28" s="17">
        <v>-1.3</v>
      </c>
      <c r="DT28" s="17">
        <v>0</v>
      </c>
      <c r="DU28" s="17">
        <v>0.5</v>
      </c>
      <c r="DV28" s="17">
        <v>0.6</v>
      </c>
      <c r="DW28" s="17"/>
      <c r="DX28" s="17">
        <v>-3.3</v>
      </c>
      <c r="DY28" s="17">
        <v>0</v>
      </c>
      <c r="DZ28" s="17">
        <v>0.3</v>
      </c>
      <c r="EA28" s="17">
        <v>-0.5</v>
      </c>
      <c r="EB28" s="17">
        <v>1.7</v>
      </c>
      <c r="EC28" s="17">
        <v>0.8</v>
      </c>
      <c r="ED28" s="17">
        <v>1.9</v>
      </c>
      <c r="EE28" s="17">
        <v>1.8</v>
      </c>
      <c r="EF28" s="17">
        <v>-1.6</v>
      </c>
      <c r="EG28" s="17">
        <v>-1.6</v>
      </c>
      <c r="EH28" s="17">
        <v>0.1</v>
      </c>
      <c r="EI28" s="17">
        <v>0.2</v>
      </c>
      <c r="EJ28" s="17">
        <v>1.1000000000000001</v>
      </c>
      <c r="EK28" s="17">
        <v>-0.2</v>
      </c>
      <c r="EL28" s="17">
        <v>2</v>
      </c>
      <c r="EM28" s="17">
        <v>0.2</v>
      </c>
      <c r="EN28" s="17">
        <v>0.2</v>
      </c>
      <c r="EO28" s="17">
        <v>0.2</v>
      </c>
      <c r="EP28" s="17"/>
      <c r="EQ28" s="17">
        <v>1.6</v>
      </c>
      <c r="ER28" s="17"/>
      <c r="ES28" s="17">
        <v>-1.9</v>
      </c>
      <c r="ET28" s="17">
        <v>-0.2</v>
      </c>
      <c r="EU28" s="17">
        <v>7.6</v>
      </c>
      <c r="EV28" s="17">
        <v>5.6</v>
      </c>
      <c r="EW28" s="17">
        <v>-3.4</v>
      </c>
      <c r="EX28" s="17"/>
      <c r="EY28" s="17">
        <v>0.4</v>
      </c>
      <c r="EZ28" s="17">
        <v>2</v>
      </c>
      <c r="FA28" s="17">
        <v>4</v>
      </c>
      <c r="FB28" s="17">
        <v>15.3</v>
      </c>
      <c r="FC28" s="17">
        <v>3.2</v>
      </c>
      <c r="FD28" s="17"/>
      <c r="FE28" s="17"/>
      <c r="FF28" s="17">
        <v>2.1</v>
      </c>
      <c r="FG28" s="17"/>
      <c r="FH28" s="17">
        <v>2.6</v>
      </c>
      <c r="FI28" s="17">
        <v>333.4</v>
      </c>
      <c r="FJ28" s="15"/>
      <c r="FK28" s="17"/>
      <c r="FL28" s="17"/>
      <c r="FM28" s="17"/>
      <c r="FN28" s="17">
        <v>1.8</v>
      </c>
      <c r="FO28" s="17"/>
      <c r="FP28" s="17"/>
      <c r="FQ28" s="17">
        <v>1.3</v>
      </c>
      <c r="FR28" s="17">
        <v>1.7</v>
      </c>
      <c r="FS28" s="17">
        <v>4.8</v>
      </c>
    </row>
    <row r="29" spans="1:175" ht="24" customHeight="1" x14ac:dyDescent="0.3">
      <c r="A29" s="16" t="s">
        <v>63</v>
      </c>
      <c r="B29" s="16" t="s">
        <v>805</v>
      </c>
      <c r="C29" s="17">
        <v>8.1999999999999993</v>
      </c>
      <c r="D29" s="17">
        <v>53.6</v>
      </c>
      <c r="E29" s="17">
        <v>28.4</v>
      </c>
      <c r="F29" s="17"/>
      <c r="G29" s="17"/>
      <c r="H29" s="17">
        <v>-5.5</v>
      </c>
      <c r="I29" s="17">
        <v>23.9</v>
      </c>
      <c r="J29" s="17"/>
      <c r="K29" s="17"/>
      <c r="L29" s="17"/>
      <c r="M29" s="17">
        <v>-15.3</v>
      </c>
      <c r="N29" s="17">
        <v>16.8</v>
      </c>
      <c r="O29" s="17">
        <v>38</v>
      </c>
      <c r="P29" s="17"/>
      <c r="Q29" s="17"/>
      <c r="R29" s="17">
        <v>22.6</v>
      </c>
      <c r="S29" s="17">
        <v>0</v>
      </c>
      <c r="T29" s="17"/>
      <c r="U29" s="17"/>
      <c r="V29" s="17"/>
      <c r="W29" s="17"/>
      <c r="X29" s="17">
        <v>-2.2000000000000002</v>
      </c>
      <c r="Y29" s="17">
        <v>2.5</v>
      </c>
      <c r="Z29" s="17"/>
      <c r="AA29" s="17">
        <v>-3.3</v>
      </c>
      <c r="AB29" s="17">
        <v>4.2</v>
      </c>
      <c r="AC29" s="17">
        <v>9.6</v>
      </c>
      <c r="AD29" s="17"/>
      <c r="AE29" s="17"/>
      <c r="AF29" s="17"/>
      <c r="AG29" s="17"/>
      <c r="AH29" s="17">
        <v>2.6</v>
      </c>
      <c r="AI29" s="17">
        <v>20.7</v>
      </c>
      <c r="AJ29" s="17"/>
      <c r="AK29" s="17"/>
      <c r="AL29" s="17"/>
      <c r="AM29" s="17">
        <v>-0.8</v>
      </c>
      <c r="AN29" s="17">
        <v>-8.3000000000000007</v>
      </c>
      <c r="AO29" s="17">
        <v>4.5</v>
      </c>
      <c r="AP29" s="17">
        <v>29.9</v>
      </c>
      <c r="AQ29" s="17">
        <v>10.5</v>
      </c>
      <c r="AR29" s="17">
        <v>0.3</v>
      </c>
      <c r="AS29" s="17">
        <v>1.8</v>
      </c>
      <c r="AT29" s="17">
        <v>1.5</v>
      </c>
      <c r="AU29" s="17">
        <v>11.6</v>
      </c>
      <c r="AV29" s="17">
        <v>-17.3</v>
      </c>
      <c r="AW29" s="17">
        <v>-30.7</v>
      </c>
      <c r="AX29" s="17">
        <v>3.9</v>
      </c>
      <c r="AY29" s="17">
        <v>-1.2</v>
      </c>
      <c r="AZ29" s="17">
        <v>0.6</v>
      </c>
      <c r="BA29" s="17">
        <v>-0.9</v>
      </c>
      <c r="BB29" s="17">
        <v>0</v>
      </c>
      <c r="BC29" s="17"/>
      <c r="BD29" s="17">
        <v>0.2</v>
      </c>
      <c r="BE29" s="17">
        <v>-22.3</v>
      </c>
      <c r="BF29" s="17"/>
      <c r="BG29" s="17"/>
      <c r="BH29" s="17"/>
      <c r="BI29" s="17"/>
      <c r="BJ29" s="17"/>
      <c r="BK29" s="17"/>
      <c r="BL29" s="17"/>
      <c r="BM29" s="17"/>
      <c r="BN29" s="17"/>
      <c r="BO29" s="17">
        <v>-0.1</v>
      </c>
      <c r="BP29" s="17">
        <v>0</v>
      </c>
      <c r="BQ29" s="17">
        <v>0</v>
      </c>
      <c r="BR29" s="17">
        <v>0</v>
      </c>
      <c r="BS29" s="17">
        <v>41</v>
      </c>
      <c r="BT29" s="17"/>
      <c r="BU29" s="17"/>
      <c r="BV29" s="17"/>
      <c r="BW29" s="17"/>
      <c r="BX29" s="17"/>
      <c r="BY29" s="17"/>
      <c r="BZ29" s="17"/>
      <c r="CA29" s="17"/>
      <c r="CB29" s="17">
        <v>-0.2</v>
      </c>
      <c r="CC29" s="17">
        <v>44.9</v>
      </c>
      <c r="CD29" s="17">
        <v>25.4</v>
      </c>
      <c r="CE29" s="17">
        <v>13.3</v>
      </c>
      <c r="CF29" s="17">
        <v>2.7</v>
      </c>
      <c r="CG29" s="17">
        <v>1.8</v>
      </c>
      <c r="CH29" s="17"/>
      <c r="CI29" s="17"/>
      <c r="CJ29" s="17"/>
      <c r="CK29" s="17">
        <v>14.4</v>
      </c>
      <c r="CL29" s="17">
        <v>15.4</v>
      </c>
      <c r="CM29" s="17">
        <v>-4.0999999999999996</v>
      </c>
      <c r="CN29" s="17"/>
      <c r="CO29" s="17"/>
      <c r="CP29" s="17"/>
      <c r="CQ29" s="17"/>
      <c r="CR29" s="17"/>
      <c r="CS29" s="17"/>
      <c r="CT29" s="17"/>
      <c r="CU29" s="17"/>
      <c r="CV29" s="17">
        <v>-2.2000000000000002</v>
      </c>
      <c r="CW29" s="17">
        <v>6.1</v>
      </c>
      <c r="CX29" s="17"/>
      <c r="CY29" s="17"/>
      <c r="CZ29" s="17">
        <v>1.1000000000000001</v>
      </c>
      <c r="DA29" s="17">
        <v>0</v>
      </c>
      <c r="DB29" s="17">
        <v>-0.7</v>
      </c>
      <c r="DC29" s="17"/>
      <c r="DD29" s="17">
        <v>0</v>
      </c>
      <c r="DE29" s="17">
        <v>0.9</v>
      </c>
      <c r="DF29" s="17">
        <v>0.1</v>
      </c>
      <c r="DG29" s="17">
        <v>-0.4</v>
      </c>
      <c r="DH29" s="17">
        <v>1.3</v>
      </c>
      <c r="DI29" s="17">
        <v>0</v>
      </c>
      <c r="DJ29" s="17"/>
      <c r="DK29" s="17">
        <v>-0.7</v>
      </c>
      <c r="DL29" s="17">
        <v>-1.4</v>
      </c>
      <c r="DM29" s="17">
        <v>-5.0999999999999996</v>
      </c>
      <c r="DN29" s="17">
        <v>-0.3</v>
      </c>
      <c r="DO29" s="17">
        <v>1.8</v>
      </c>
      <c r="DP29" s="17">
        <v>0</v>
      </c>
      <c r="DQ29" s="17">
        <v>0.7</v>
      </c>
      <c r="DR29" s="17">
        <v>0.6</v>
      </c>
      <c r="DS29" s="17">
        <v>-0.7</v>
      </c>
      <c r="DT29" s="17">
        <v>0</v>
      </c>
      <c r="DU29" s="17">
        <v>0.3</v>
      </c>
      <c r="DV29" s="17">
        <v>0.6</v>
      </c>
      <c r="DW29" s="17"/>
      <c r="DX29" s="17">
        <v>-3.1</v>
      </c>
      <c r="DY29" s="17">
        <v>0.3</v>
      </c>
      <c r="DZ29" s="17">
        <v>0.4</v>
      </c>
      <c r="EA29" s="17">
        <v>0.7</v>
      </c>
      <c r="EB29" s="17">
        <v>1.9</v>
      </c>
      <c r="EC29" s="17">
        <v>0.8</v>
      </c>
      <c r="ED29" s="17">
        <v>2.7</v>
      </c>
      <c r="EE29" s="17">
        <v>1.8</v>
      </c>
      <c r="EF29" s="17">
        <v>-1.7</v>
      </c>
      <c r="EG29" s="17">
        <v>-1.6</v>
      </c>
      <c r="EH29" s="17">
        <v>0</v>
      </c>
      <c r="EI29" s="17">
        <v>0.2</v>
      </c>
      <c r="EJ29" s="17">
        <v>1.1000000000000001</v>
      </c>
      <c r="EK29" s="17">
        <v>-0.2</v>
      </c>
      <c r="EL29" s="17">
        <v>2.1</v>
      </c>
      <c r="EM29" s="17">
        <v>0.2</v>
      </c>
      <c r="EN29" s="17">
        <v>0.2</v>
      </c>
      <c r="EO29" s="17">
        <v>0.2</v>
      </c>
      <c r="EP29" s="17"/>
      <c r="EQ29" s="17">
        <v>1.9</v>
      </c>
      <c r="ER29" s="17"/>
      <c r="ES29" s="17">
        <v>-2.1</v>
      </c>
      <c r="ET29" s="17">
        <v>-0.2</v>
      </c>
      <c r="EU29" s="17">
        <v>4.7</v>
      </c>
      <c r="EV29" s="17">
        <v>3.4</v>
      </c>
      <c r="EW29" s="17">
        <v>-3.6</v>
      </c>
      <c r="EX29" s="17"/>
      <c r="EY29" s="17">
        <v>0.4</v>
      </c>
      <c r="EZ29" s="17">
        <v>2.2000000000000002</v>
      </c>
      <c r="FA29" s="17">
        <v>4.0999999999999996</v>
      </c>
      <c r="FB29" s="17">
        <v>14.9</v>
      </c>
      <c r="FC29" s="17">
        <v>3</v>
      </c>
      <c r="FD29" s="17"/>
      <c r="FE29" s="17"/>
      <c r="FF29" s="17">
        <v>2.2999999999999998</v>
      </c>
      <c r="FG29" s="17"/>
      <c r="FH29" s="17">
        <v>3.2</v>
      </c>
      <c r="FI29" s="17">
        <v>384.8</v>
      </c>
      <c r="FJ29" s="15"/>
      <c r="FK29" s="17"/>
      <c r="FL29" s="17"/>
      <c r="FM29" s="17"/>
      <c r="FN29" s="17">
        <v>1.7</v>
      </c>
      <c r="FO29" s="17"/>
      <c r="FP29" s="17"/>
      <c r="FQ29" s="17">
        <v>0.7</v>
      </c>
      <c r="FR29" s="17">
        <v>1.5</v>
      </c>
      <c r="FS29" s="17">
        <v>3.9</v>
      </c>
    </row>
    <row r="30" spans="1:175" ht="24" customHeight="1" x14ac:dyDescent="0.3">
      <c r="A30" s="16" t="s">
        <v>63</v>
      </c>
      <c r="B30" s="16" t="s">
        <v>806</v>
      </c>
      <c r="C30" s="17">
        <v>9.6</v>
      </c>
      <c r="D30" s="17">
        <v>54</v>
      </c>
      <c r="E30" s="17">
        <v>29.2</v>
      </c>
      <c r="F30" s="17"/>
      <c r="G30" s="17"/>
      <c r="H30" s="17">
        <v>-3.9</v>
      </c>
      <c r="I30" s="17">
        <v>41.9</v>
      </c>
      <c r="J30" s="17"/>
      <c r="K30" s="17"/>
      <c r="L30" s="17"/>
      <c r="M30" s="17">
        <v>-8.6</v>
      </c>
      <c r="N30" s="17">
        <v>24</v>
      </c>
      <c r="O30" s="17">
        <v>41.2</v>
      </c>
      <c r="P30" s="17"/>
      <c r="Q30" s="17"/>
      <c r="R30" s="17">
        <v>26</v>
      </c>
      <c r="S30" s="17">
        <v>0</v>
      </c>
      <c r="T30" s="17"/>
      <c r="U30" s="17"/>
      <c r="V30" s="17"/>
      <c r="W30" s="17"/>
      <c r="X30" s="17">
        <v>0</v>
      </c>
      <c r="Y30" s="17">
        <v>2.6</v>
      </c>
      <c r="Z30" s="17"/>
      <c r="AA30" s="17">
        <v>-3.3</v>
      </c>
      <c r="AB30" s="17">
        <v>4.4000000000000004</v>
      </c>
      <c r="AC30" s="17">
        <v>11</v>
      </c>
      <c r="AD30" s="17"/>
      <c r="AE30" s="17"/>
      <c r="AF30" s="17"/>
      <c r="AG30" s="17"/>
      <c r="AH30" s="17">
        <v>4.7</v>
      </c>
      <c r="AI30" s="17">
        <v>19.2</v>
      </c>
      <c r="AJ30" s="17"/>
      <c r="AK30" s="17"/>
      <c r="AL30" s="17"/>
      <c r="AM30" s="17">
        <v>-0.7</v>
      </c>
      <c r="AN30" s="17">
        <v>-6.8</v>
      </c>
      <c r="AO30" s="17">
        <v>5</v>
      </c>
      <c r="AP30" s="17">
        <v>25.5</v>
      </c>
      <c r="AQ30" s="17">
        <v>10.199999999999999</v>
      </c>
      <c r="AR30" s="17">
        <v>0.7</v>
      </c>
      <c r="AS30" s="17">
        <v>1.8</v>
      </c>
      <c r="AT30" s="17">
        <v>1.1000000000000001</v>
      </c>
      <c r="AU30" s="17">
        <v>15.1</v>
      </c>
      <c r="AV30" s="17">
        <v>-12.1</v>
      </c>
      <c r="AW30" s="17">
        <v>-25.5</v>
      </c>
      <c r="AX30" s="17">
        <v>4.5999999999999996</v>
      </c>
      <c r="AY30" s="17">
        <v>-1.2</v>
      </c>
      <c r="AZ30" s="17">
        <v>0.6</v>
      </c>
      <c r="BA30" s="17">
        <v>-0.1</v>
      </c>
      <c r="BB30" s="17">
        <v>0.3</v>
      </c>
      <c r="BC30" s="17"/>
      <c r="BD30" s="17">
        <v>0.1</v>
      </c>
      <c r="BE30" s="17">
        <v>-19.8</v>
      </c>
      <c r="BF30" s="17"/>
      <c r="BG30" s="17"/>
      <c r="BH30" s="17"/>
      <c r="BI30" s="17"/>
      <c r="BJ30" s="17"/>
      <c r="BK30" s="17"/>
      <c r="BL30" s="17"/>
      <c r="BM30" s="17"/>
      <c r="BN30" s="17"/>
      <c r="BO30" s="17">
        <v>1.2</v>
      </c>
      <c r="BP30" s="17">
        <v>0</v>
      </c>
      <c r="BQ30" s="17">
        <v>0</v>
      </c>
      <c r="BR30" s="17">
        <v>0</v>
      </c>
      <c r="BS30" s="17">
        <v>44.3</v>
      </c>
      <c r="BT30" s="17"/>
      <c r="BU30" s="17"/>
      <c r="BV30" s="17"/>
      <c r="BW30" s="17"/>
      <c r="BX30" s="17"/>
      <c r="BY30" s="17"/>
      <c r="BZ30" s="17"/>
      <c r="CA30" s="17"/>
      <c r="CB30" s="17">
        <v>-0.2</v>
      </c>
      <c r="CC30" s="17">
        <v>44.8</v>
      </c>
      <c r="CD30" s="17">
        <v>24.7</v>
      </c>
      <c r="CE30" s="17">
        <v>12.8</v>
      </c>
      <c r="CF30" s="17">
        <v>2.8</v>
      </c>
      <c r="CG30" s="17">
        <v>2</v>
      </c>
      <c r="CH30" s="17"/>
      <c r="CI30" s="17"/>
      <c r="CJ30" s="17"/>
      <c r="CK30" s="17">
        <v>20.100000000000001</v>
      </c>
      <c r="CL30" s="17">
        <v>21.2</v>
      </c>
      <c r="CM30" s="17">
        <v>4.7</v>
      </c>
      <c r="CN30" s="17"/>
      <c r="CO30" s="17"/>
      <c r="CP30" s="17"/>
      <c r="CQ30" s="17"/>
      <c r="CR30" s="17"/>
      <c r="CS30" s="17"/>
      <c r="CT30" s="17"/>
      <c r="CU30" s="17"/>
      <c r="CV30" s="17">
        <v>-3.6</v>
      </c>
      <c r="CW30" s="17">
        <v>6.4</v>
      </c>
      <c r="CX30" s="17"/>
      <c r="CY30" s="17"/>
      <c r="CZ30" s="17">
        <v>1.1000000000000001</v>
      </c>
      <c r="DA30" s="17">
        <v>0</v>
      </c>
      <c r="DB30" s="17">
        <v>-0.8</v>
      </c>
      <c r="DC30" s="17"/>
      <c r="DD30" s="17">
        <v>-0.1</v>
      </c>
      <c r="DE30" s="17">
        <v>1</v>
      </c>
      <c r="DF30" s="17">
        <v>0.1</v>
      </c>
      <c r="DG30" s="17">
        <v>0.8</v>
      </c>
      <c r="DH30" s="17">
        <v>1.4</v>
      </c>
      <c r="DI30" s="17">
        <v>0</v>
      </c>
      <c r="DJ30" s="17"/>
      <c r="DK30" s="17">
        <v>-0.7</v>
      </c>
      <c r="DL30" s="17">
        <v>-1.6</v>
      </c>
      <c r="DM30" s="17">
        <v>-4.5</v>
      </c>
      <c r="DN30" s="17">
        <v>0.7</v>
      </c>
      <c r="DO30" s="17">
        <v>1.8</v>
      </c>
      <c r="DP30" s="17">
        <v>0</v>
      </c>
      <c r="DQ30" s="17">
        <v>0.7</v>
      </c>
      <c r="DR30" s="17">
        <v>0.6</v>
      </c>
      <c r="DS30" s="17">
        <v>-0.5</v>
      </c>
      <c r="DT30" s="17">
        <v>0.2</v>
      </c>
      <c r="DU30" s="17">
        <v>0.3</v>
      </c>
      <c r="DV30" s="17">
        <v>0.6</v>
      </c>
      <c r="DW30" s="17"/>
      <c r="DX30" s="17">
        <v>-3.1</v>
      </c>
      <c r="DY30" s="17">
        <v>0.4</v>
      </c>
      <c r="DZ30" s="17">
        <v>0.4</v>
      </c>
      <c r="EA30" s="17">
        <v>0.7</v>
      </c>
      <c r="EB30" s="17">
        <v>2.1</v>
      </c>
      <c r="EC30" s="17">
        <v>0.8</v>
      </c>
      <c r="ED30" s="17">
        <v>3.9</v>
      </c>
      <c r="EE30" s="17">
        <v>1.8</v>
      </c>
      <c r="EF30" s="17">
        <v>-1.3</v>
      </c>
      <c r="EG30" s="17">
        <v>0.5</v>
      </c>
      <c r="EH30" s="17">
        <v>0.3</v>
      </c>
      <c r="EI30" s="17">
        <v>0.3</v>
      </c>
      <c r="EJ30" s="17">
        <v>0.9</v>
      </c>
      <c r="EK30" s="17">
        <v>-0.2</v>
      </c>
      <c r="EL30" s="17">
        <v>2.1</v>
      </c>
      <c r="EM30" s="17">
        <v>0.2</v>
      </c>
      <c r="EN30" s="17">
        <v>0.2</v>
      </c>
      <c r="EO30" s="17">
        <v>0.2</v>
      </c>
      <c r="EP30" s="17"/>
      <c r="EQ30" s="17">
        <v>1.5</v>
      </c>
      <c r="ER30" s="17"/>
      <c r="ES30" s="17">
        <v>-1.9</v>
      </c>
      <c r="ET30" s="17">
        <v>-0.2</v>
      </c>
      <c r="EU30" s="17">
        <v>0</v>
      </c>
      <c r="EV30" s="17">
        <v>3.6</v>
      </c>
      <c r="EW30" s="17">
        <v>-3.5</v>
      </c>
      <c r="EX30" s="17"/>
      <c r="EY30" s="17">
        <v>0.4</v>
      </c>
      <c r="EZ30" s="17">
        <v>2.4</v>
      </c>
      <c r="FA30" s="17">
        <v>4</v>
      </c>
      <c r="FB30" s="17">
        <v>14.9</v>
      </c>
      <c r="FC30" s="17">
        <v>3.1</v>
      </c>
      <c r="FD30" s="17"/>
      <c r="FE30" s="17"/>
      <c r="FF30" s="17">
        <v>3.2</v>
      </c>
      <c r="FG30" s="17"/>
      <c r="FH30" s="17">
        <v>3.1</v>
      </c>
      <c r="FI30" s="17">
        <v>473.9</v>
      </c>
      <c r="FJ30" s="15"/>
      <c r="FK30" s="17"/>
      <c r="FL30" s="17"/>
      <c r="FM30" s="17"/>
      <c r="FN30" s="17">
        <v>1.8</v>
      </c>
      <c r="FO30" s="17"/>
      <c r="FP30" s="17"/>
      <c r="FQ30" s="17">
        <v>1.3</v>
      </c>
      <c r="FR30" s="17">
        <v>1.9</v>
      </c>
      <c r="FS30" s="17">
        <v>5</v>
      </c>
    </row>
    <row r="31" spans="1:175" ht="24" customHeight="1" x14ac:dyDescent="0.3">
      <c r="A31" s="16" t="s">
        <v>63</v>
      </c>
      <c r="B31" s="16" t="s">
        <v>807</v>
      </c>
      <c r="C31" s="17">
        <v>7.9</v>
      </c>
      <c r="D31" s="17">
        <v>67</v>
      </c>
      <c r="E31" s="17">
        <v>34</v>
      </c>
      <c r="F31" s="17"/>
      <c r="G31" s="17"/>
      <c r="H31" s="17">
        <v>-6.3</v>
      </c>
      <c r="I31" s="17">
        <v>31.5</v>
      </c>
      <c r="J31" s="17"/>
      <c r="K31" s="17"/>
      <c r="L31" s="17"/>
      <c r="M31" s="17">
        <v>-10.199999999999999</v>
      </c>
      <c r="N31" s="17">
        <v>22.6</v>
      </c>
      <c r="O31" s="17">
        <v>33.700000000000003</v>
      </c>
      <c r="P31" s="17"/>
      <c r="Q31" s="17"/>
      <c r="R31" s="17">
        <v>13.3</v>
      </c>
      <c r="S31" s="17">
        <v>0.2</v>
      </c>
      <c r="T31" s="17"/>
      <c r="U31" s="17"/>
      <c r="V31" s="17"/>
      <c r="W31" s="17"/>
      <c r="X31" s="17">
        <v>10.3</v>
      </c>
      <c r="Y31" s="17">
        <v>2.8</v>
      </c>
      <c r="Z31" s="17"/>
      <c r="AA31" s="17">
        <v>-3.3</v>
      </c>
      <c r="AB31" s="17">
        <v>4.0999999999999996</v>
      </c>
      <c r="AC31" s="17">
        <v>12</v>
      </c>
      <c r="AD31" s="17"/>
      <c r="AE31" s="17"/>
      <c r="AF31" s="17"/>
      <c r="AG31" s="17"/>
      <c r="AH31" s="17">
        <v>5.2</v>
      </c>
      <c r="AI31" s="17">
        <v>20</v>
      </c>
      <c r="AJ31" s="17"/>
      <c r="AK31" s="17"/>
      <c r="AL31" s="17"/>
      <c r="AM31" s="17">
        <v>-0.7</v>
      </c>
      <c r="AN31" s="17">
        <v>-6.8</v>
      </c>
      <c r="AO31" s="17">
        <v>5.3</v>
      </c>
      <c r="AP31" s="17">
        <v>25</v>
      </c>
      <c r="AQ31" s="17">
        <v>10.3</v>
      </c>
      <c r="AR31" s="17">
        <v>1.4</v>
      </c>
      <c r="AS31" s="17">
        <v>1.8</v>
      </c>
      <c r="AT31" s="17">
        <v>1</v>
      </c>
      <c r="AU31" s="17">
        <v>13.5</v>
      </c>
      <c r="AV31" s="17">
        <v>-15</v>
      </c>
      <c r="AW31" s="17">
        <v>-28.6</v>
      </c>
      <c r="AX31" s="17">
        <v>3.9</v>
      </c>
      <c r="AY31" s="17">
        <v>-1.4</v>
      </c>
      <c r="AZ31" s="17">
        <v>0.7</v>
      </c>
      <c r="BA31" s="17">
        <v>1.1000000000000001</v>
      </c>
      <c r="BB31" s="17">
        <v>-1.6</v>
      </c>
      <c r="BC31" s="17"/>
      <c r="BD31" s="17">
        <v>0.1</v>
      </c>
      <c r="BE31" s="17">
        <v>-17.7</v>
      </c>
      <c r="BF31" s="17"/>
      <c r="BG31" s="17"/>
      <c r="BH31" s="17"/>
      <c r="BI31" s="17"/>
      <c r="BJ31" s="17"/>
      <c r="BK31" s="17"/>
      <c r="BL31" s="17"/>
      <c r="BM31" s="17"/>
      <c r="BN31" s="17"/>
      <c r="BO31" s="17">
        <v>-1.1000000000000001</v>
      </c>
      <c r="BP31" s="17">
        <v>0</v>
      </c>
      <c r="BQ31" s="17">
        <v>0</v>
      </c>
      <c r="BR31" s="17">
        <v>0</v>
      </c>
      <c r="BS31" s="17">
        <v>43</v>
      </c>
      <c r="BT31" s="17"/>
      <c r="BU31" s="17"/>
      <c r="BV31" s="17"/>
      <c r="BW31" s="17"/>
      <c r="BX31" s="17"/>
      <c r="BY31" s="17"/>
      <c r="BZ31" s="17"/>
      <c r="CA31" s="17"/>
      <c r="CB31" s="17">
        <v>-0.1</v>
      </c>
      <c r="CC31" s="17">
        <v>60.1</v>
      </c>
      <c r="CD31" s="17">
        <v>54.5</v>
      </c>
      <c r="CE31" s="17">
        <v>14.6</v>
      </c>
      <c r="CF31" s="17">
        <v>8.1</v>
      </c>
      <c r="CG31" s="17">
        <v>7.2</v>
      </c>
      <c r="CH31" s="17"/>
      <c r="CI31" s="17"/>
      <c r="CJ31" s="17"/>
      <c r="CK31" s="17">
        <v>17.100000000000001</v>
      </c>
      <c r="CL31" s="17">
        <v>17.600000000000001</v>
      </c>
      <c r="CM31" s="17">
        <v>-4.5</v>
      </c>
      <c r="CN31" s="17"/>
      <c r="CO31" s="17"/>
      <c r="CP31" s="17"/>
      <c r="CQ31" s="17"/>
      <c r="CR31" s="17"/>
      <c r="CS31" s="17"/>
      <c r="CT31" s="17"/>
      <c r="CU31" s="17"/>
      <c r="CV31" s="17">
        <v>-3.8</v>
      </c>
      <c r="CW31" s="17">
        <v>5.5</v>
      </c>
      <c r="CX31" s="17"/>
      <c r="CY31" s="17"/>
      <c r="CZ31" s="17">
        <v>1.1000000000000001</v>
      </c>
      <c r="DA31" s="17">
        <v>-0.1</v>
      </c>
      <c r="DB31" s="17">
        <v>-0.8</v>
      </c>
      <c r="DC31" s="17"/>
      <c r="DD31" s="17">
        <v>0</v>
      </c>
      <c r="DE31" s="17">
        <v>1.1000000000000001</v>
      </c>
      <c r="DF31" s="17">
        <v>0.1</v>
      </c>
      <c r="DG31" s="17">
        <v>0.6</v>
      </c>
      <c r="DH31" s="17">
        <v>1.2</v>
      </c>
      <c r="DI31" s="17">
        <v>0.3</v>
      </c>
      <c r="DJ31" s="17"/>
      <c r="DK31" s="17">
        <v>-0.7</v>
      </c>
      <c r="DL31" s="17">
        <v>-1.3</v>
      </c>
      <c r="DM31" s="17">
        <v>-4.5</v>
      </c>
      <c r="DN31" s="17">
        <v>0.3</v>
      </c>
      <c r="DO31" s="17">
        <v>1.8</v>
      </c>
      <c r="DP31" s="17">
        <v>0</v>
      </c>
      <c r="DQ31" s="17">
        <v>0.7</v>
      </c>
      <c r="DR31" s="17">
        <v>0.6</v>
      </c>
      <c r="DS31" s="17">
        <v>-2.2999999999999998</v>
      </c>
      <c r="DT31" s="17">
        <v>-0.1</v>
      </c>
      <c r="DU31" s="17">
        <v>0.3</v>
      </c>
      <c r="DV31" s="17">
        <v>0.6</v>
      </c>
      <c r="DW31" s="17"/>
      <c r="DX31" s="17">
        <v>-3.1</v>
      </c>
      <c r="DY31" s="17">
        <v>0.4</v>
      </c>
      <c r="DZ31" s="17">
        <v>0.6</v>
      </c>
      <c r="EA31" s="17">
        <v>-0.5</v>
      </c>
      <c r="EB31" s="17">
        <v>2.1</v>
      </c>
      <c r="EC31" s="17">
        <v>0.8</v>
      </c>
      <c r="ED31" s="17">
        <v>4</v>
      </c>
      <c r="EE31" s="17">
        <v>1.9</v>
      </c>
      <c r="EF31" s="17">
        <v>0.6</v>
      </c>
      <c r="EG31" s="17">
        <v>2.5</v>
      </c>
      <c r="EH31" s="17">
        <v>0.5</v>
      </c>
      <c r="EI31" s="17">
        <v>0.1</v>
      </c>
      <c r="EJ31" s="17">
        <v>1.1000000000000001</v>
      </c>
      <c r="EK31" s="17">
        <v>-0.2</v>
      </c>
      <c r="EL31" s="17">
        <v>2.1</v>
      </c>
      <c r="EM31" s="17">
        <v>0.2</v>
      </c>
      <c r="EN31" s="17">
        <v>0.2</v>
      </c>
      <c r="EO31" s="17">
        <v>0.2</v>
      </c>
      <c r="EP31" s="17"/>
      <c r="EQ31" s="17">
        <v>1.9</v>
      </c>
      <c r="ER31" s="17"/>
      <c r="ES31" s="17">
        <v>-2</v>
      </c>
      <c r="ET31" s="17">
        <v>-0.2</v>
      </c>
      <c r="EU31" s="17">
        <v>0</v>
      </c>
      <c r="EV31" s="17">
        <v>3.6</v>
      </c>
      <c r="EW31" s="17">
        <v>-3.7</v>
      </c>
      <c r="EX31" s="17"/>
      <c r="EY31" s="17">
        <v>0.4</v>
      </c>
      <c r="EZ31" s="17">
        <v>2.4</v>
      </c>
      <c r="FA31" s="17">
        <v>4</v>
      </c>
      <c r="FB31" s="17">
        <v>14.8</v>
      </c>
      <c r="FC31" s="17">
        <v>3</v>
      </c>
      <c r="FD31" s="17"/>
      <c r="FE31" s="17"/>
      <c r="FF31" s="17">
        <v>0.9</v>
      </c>
      <c r="FG31" s="17"/>
      <c r="FH31" s="17">
        <v>2.5</v>
      </c>
      <c r="FI31" s="17">
        <v>495.3</v>
      </c>
      <c r="FJ31" s="15"/>
      <c r="FK31" s="17"/>
      <c r="FL31" s="17"/>
      <c r="FM31" s="17"/>
      <c r="FN31" s="17">
        <v>1.6</v>
      </c>
      <c r="FO31" s="17"/>
      <c r="FP31" s="17"/>
      <c r="FQ31" s="17">
        <v>1.2</v>
      </c>
      <c r="FR31" s="17">
        <v>1.3</v>
      </c>
      <c r="FS31" s="17">
        <v>4.0999999999999996</v>
      </c>
    </row>
    <row r="32" spans="1:175" ht="24" customHeight="1" x14ac:dyDescent="0.3">
      <c r="A32" s="16" t="s">
        <v>63</v>
      </c>
      <c r="B32" s="16" t="s">
        <v>808</v>
      </c>
      <c r="C32" s="17">
        <v>10.199999999999999</v>
      </c>
      <c r="D32" s="17">
        <v>69.2</v>
      </c>
      <c r="E32" s="17">
        <v>34.700000000000003</v>
      </c>
      <c r="F32" s="17"/>
      <c r="G32" s="17"/>
      <c r="H32" s="17">
        <v>-3.3</v>
      </c>
      <c r="I32" s="17">
        <v>35.4</v>
      </c>
      <c r="J32" s="17"/>
      <c r="K32" s="17"/>
      <c r="L32" s="17"/>
      <c r="M32" s="17">
        <v>-10.199999999999999</v>
      </c>
      <c r="N32" s="17">
        <v>21.1</v>
      </c>
      <c r="O32" s="17">
        <v>32.700000000000003</v>
      </c>
      <c r="P32" s="17"/>
      <c r="Q32" s="17"/>
      <c r="R32" s="17">
        <v>13.8</v>
      </c>
      <c r="S32" s="17">
        <v>0.2</v>
      </c>
      <c r="T32" s="17"/>
      <c r="U32" s="17"/>
      <c r="V32" s="17"/>
      <c r="W32" s="17"/>
      <c r="X32" s="17">
        <v>6.5</v>
      </c>
      <c r="Y32" s="17">
        <v>2.1</v>
      </c>
      <c r="Z32" s="17"/>
      <c r="AA32" s="17">
        <v>-3.3</v>
      </c>
      <c r="AB32" s="17">
        <v>4.5</v>
      </c>
      <c r="AC32" s="17">
        <v>13.3</v>
      </c>
      <c r="AD32" s="17"/>
      <c r="AE32" s="17"/>
      <c r="AF32" s="17"/>
      <c r="AG32" s="17"/>
      <c r="AH32" s="17">
        <v>7.9</v>
      </c>
      <c r="AI32" s="17">
        <v>10.1</v>
      </c>
      <c r="AJ32" s="17"/>
      <c r="AK32" s="17"/>
      <c r="AL32" s="17"/>
      <c r="AM32" s="17">
        <v>-0.7</v>
      </c>
      <c r="AN32" s="17">
        <v>-9.1</v>
      </c>
      <c r="AO32" s="17">
        <v>5.2</v>
      </c>
      <c r="AP32" s="17">
        <v>25.4</v>
      </c>
      <c r="AQ32" s="17">
        <v>10.3</v>
      </c>
      <c r="AR32" s="17">
        <v>1.3</v>
      </c>
      <c r="AS32" s="17">
        <v>1.8</v>
      </c>
      <c r="AT32" s="17">
        <v>0.6</v>
      </c>
      <c r="AU32" s="17">
        <v>15</v>
      </c>
      <c r="AV32" s="17">
        <v>-12.5</v>
      </c>
      <c r="AW32" s="17">
        <v>-25.8</v>
      </c>
      <c r="AX32" s="17">
        <v>2.8</v>
      </c>
      <c r="AY32" s="17">
        <v>-1.4</v>
      </c>
      <c r="AZ32" s="17">
        <v>0.6</v>
      </c>
      <c r="BA32" s="17">
        <v>1.3</v>
      </c>
      <c r="BB32" s="17">
        <v>-2.9</v>
      </c>
      <c r="BC32" s="17"/>
      <c r="BD32" s="17">
        <v>0.1</v>
      </c>
      <c r="BE32" s="17">
        <v>-18.2</v>
      </c>
      <c r="BF32" s="17"/>
      <c r="BG32" s="17"/>
      <c r="BH32" s="17"/>
      <c r="BI32" s="17"/>
      <c r="BJ32" s="17"/>
      <c r="BK32" s="17"/>
      <c r="BL32" s="17"/>
      <c r="BM32" s="17"/>
      <c r="BN32" s="17"/>
      <c r="BO32" s="17">
        <v>-0.8</v>
      </c>
      <c r="BP32" s="17">
        <v>0</v>
      </c>
      <c r="BQ32" s="17">
        <v>0</v>
      </c>
      <c r="BR32" s="17">
        <v>0</v>
      </c>
      <c r="BS32" s="17">
        <v>42.6</v>
      </c>
      <c r="BT32" s="17"/>
      <c r="BU32" s="17"/>
      <c r="BV32" s="17"/>
      <c r="BW32" s="17"/>
      <c r="BX32" s="17"/>
      <c r="BY32" s="17"/>
      <c r="BZ32" s="17"/>
      <c r="CA32" s="17"/>
      <c r="CB32" s="17">
        <v>-0.1</v>
      </c>
      <c r="CC32" s="17">
        <v>59.7</v>
      </c>
      <c r="CD32" s="17">
        <v>55</v>
      </c>
      <c r="CE32" s="17">
        <v>14.5</v>
      </c>
      <c r="CF32" s="17">
        <v>6.8</v>
      </c>
      <c r="CG32" s="17">
        <v>6</v>
      </c>
      <c r="CH32" s="17"/>
      <c r="CI32" s="17"/>
      <c r="CJ32" s="17"/>
      <c r="CK32" s="17">
        <v>17.899999999999999</v>
      </c>
      <c r="CL32" s="17">
        <v>18.8</v>
      </c>
      <c r="CM32" s="17">
        <v>-2.9</v>
      </c>
      <c r="CN32" s="17"/>
      <c r="CO32" s="17"/>
      <c r="CP32" s="17"/>
      <c r="CQ32" s="17"/>
      <c r="CR32" s="17"/>
      <c r="CS32" s="17"/>
      <c r="CT32" s="17"/>
      <c r="CU32" s="17"/>
      <c r="CV32" s="17">
        <v>-4.5</v>
      </c>
      <c r="CW32" s="17">
        <v>6.1</v>
      </c>
      <c r="CX32" s="17"/>
      <c r="CY32" s="17"/>
      <c r="CZ32" s="17">
        <v>1.1000000000000001</v>
      </c>
      <c r="DA32" s="17">
        <v>-0.1</v>
      </c>
      <c r="DB32" s="17">
        <v>-0.8</v>
      </c>
      <c r="DC32" s="17"/>
      <c r="DD32" s="17">
        <v>0</v>
      </c>
      <c r="DE32" s="17">
        <v>1</v>
      </c>
      <c r="DF32" s="17">
        <v>0.1</v>
      </c>
      <c r="DG32" s="17">
        <v>0.8</v>
      </c>
      <c r="DH32" s="17">
        <v>1.2</v>
      </c>
      <c r="DI32" s="17">
        <v>0.6</v>
      </c>
      <c r="DJ32" s="17"/>
      <c r="DK32" s="17">
        <v>-0.7</v>
      </c>
      <c r="DL32" s="17">
        <v>-1.3</v>
      </c>
      <c r="DM32" s="17">
        <v>-3.6</v>
      </c>
      <c r="DN32" s="17">
        <v>3.1</v>
      </c>
      <c r="DO32" s="17">
        <v>1.7</v>
      </c>
      <c r="DP32" s="17">
        <v>0</v>
      </c>
      <c r="DQ32" s="17">
        <v>0.7</v>
      </c>
      <c r="DR32" s="17">
        <v>0.6</v>
      </c>
      <c r="DS32" s="17">
        <v>-2.4</v>
      </c>
      <c r="DT32" s="17">
        <v>-0.2</v>
      </c>
      <c r="DU32" s="17">
        <v>0.3</v>
      </c>
      <c r="DV32" s="17">
        <v>0.6</v>
      </c>
      <c r="DW32" s="17"/>
      <c r="DX32" s="17">
        <v>-3.1</v>
      </c>
      <c r="DY32" s="17">
        <v>0.6</v>
      </c>
      <c r="DZ32" s="17">
        <v>0.7</v>
      </c>
      <c r="EA32" s="17">
        <v>0.7</v>
      </c>
      <c r="EB32" s="17">
        <v>1.9</v>
      </c>
      <c r="EC32" s="17">
        <v>0.8</v>
      </c>
      <c r="ED32" s="17">
        <v>4</v>
      </c>
      <c r="EE32" s="17">
        <v>1.8</v>
      </c>
      <c r="EF32" s="17">
        <v>-0.7</v>
      </c>
      <c r="EG32" s="17">
        <v>1.6</v>
      </c>
      <c r="EH32" s="17">
        <v>0</v>
      </c>
      <c r="EI32" s="17">
        <v>0.2</v>
      </c>
      <c r="EJ32" s="17">
        <v>1.1000000000000001</v>
      </c>
      <c r="EK32" s="17">
        <v>-0.2</v>
      </c>
      <c r="EL32" s="17">
        <v>2.1</v>
      </c>
      <c r="EM32" s="17">
        <v>0.2</v>
      </c>
      <c r="EN32" s="17">
        <v>0.2</v>
      </c>
      <c r="EO32" s="17">
        <v>0.2</v>
      </c>
      <c r="EP32" s="17"/>
      <c r="EQ32" s="17">
        <v>1</v>
      </c>
      <c r="ER32" s="17"/>
      <c r="ES32" s="17">
        <v>-1.9</v>
      </c>
      <c r="ET32" s="17">
        <v>-0.2</v>
      </c>
      <c r="EU32" s="17">
        <v>2.2999999999999998</v>
      </c>
      <c r="EV32" s="17">
        <v>0</v>
      </c>
      <c r="EW32" s="17">
        <v>-3.6</v>
      </c>
      <c r="EX32" s="17"/>
      <c r="EY32" s="17">
        <v>0.4</v>
      </c>
      <c r="EZ32" s="17">
        <v>2.2000000000000002</v>
      </c>
      <c r="FA32" s="17">
        <v>4.2</v>
      </c>
      <c r="FB32" s="17">
        <v>16.2</v>
      </c>
      <c r="FC32" s="17">
        <v>4.2</v>
      </c>
      <c r="FD32" s="17"/>
      <c r="FE32" s="17"/>
      <c r="FF32" s="17">
        <v>1.9</v>
      </c>
      <c r="FG32" s="17"/>
      <c r="FH32" s="17">
        <v>2.8</v>
      </c>
      <c r="FI32" s="17">
        <v>502.1</v>
      </c>
      <c r="FJ32" s="15"/>
      <c r="FK32" s="17"/>
      <c r="FL32" s="17"/>
      <c r="FM32" s="17"/>
      <c r="FN32" s="17">
        <v>1.7</v>
      </c>
      <c r="FO32" s="17"/>
      <c r="FP32" s="17"/>
      <c r="FQ32" s="17">
        <v>1.7</v>
      </c>
      <c r="FR32" s="17">
        <v>1.7</v>
      </c>
      <c r="FS32" s="17">
        <v>5.0999999999999996</v>
      </c>
    </row>
    <row r="33" spans="1:175" ht="24" customHeight="1" x14ac:dyDescent="0.3">
      <c r="A33" s="16" t="s">
        <v>63</v>
      </c>
      <c r="B33" s="16" t="s">
        <v>809</v>
      </c>
      <c r="C33" s="17">
        <v>9.6</v>
      </c>
      <c r="D33" s="17">
        <v>83</v>
      </c>
      <c r="E33" s="17">
        <v>36.4</v>
      </c>
      <c r="F33" s="17"/>
      <c r="G33" s="17"/>
      <c r="H33" s="17">
        <v>-1.2</v>
      </c>
      <c r="I33" s="17">
        <v>44.8</v>
      </c>
      <c r="J33" s="17"/>
      <c r="K33" s="17"/>
      <c r="L33" s="17"/>
      <c r="M33" s="17">
        <v>-4.5</v>
      </c>
      <c r="N33" s="17">
        <v>28.5</v>
      </c>
      <c r="O33" s="17">
        <v>40</v>
      </c>
      <c r="P33" s="17"/>
      <c r="Q33" s="17"/>
      <c r="R33" s="17">
        <v>16.100000000000001</v>
      </c>
      <c r="S33" s="17">
        <v>0.2</v>
      </c>
      <c r="T33" s="17"/>
      <c r="U33" s="17"/>
      <c r="V33" s="17"/>
      <c r="W33" s="17"/>
      <c r="X33" s="17">
        <v>8.1</v>
      </c>
      <c r="Y33" s="17">
        <v>2.1</v>
      </c>
      <c r="Z33" s="17"/>
      <c r="AA33" s="17">
        <v>-3.3</v>
      </c>
      <c r="AB33" s="17">
        <v>4.5</v>
      </c>
      <c r="AC33" s="17">
        <v>13.3</v>
      </c>
      <c r="AD33" s="17"/>
      <c r="AE33" s="17"/>
      <c r="AF33" s="17"/>
      <c r="AG33" s="17"/>
      <c r="AH33" s="17">
        <v>8.9</v>
      </c>
      <c r="AI33" s="17">
        <v>12</v>
      </c>
      <c r="AJ33" s="17"/>
      <c r="AK33" s="17"/>
      <c r="AL33" s="17"/>
      <c r="AM33" s="17">
        <v>-0.6</v>
      </c>
      <c r="AN33" s="17">
        <v>-7</v>
      </c>
      <c r="AO33" s="17">
        <v>5.4</v>
      </c>
      <c r="AP33" s="17">
        <v>25.2</v>
      </c>
      <c r="AQ33" s="17">
        <v>10.4</v>
      </c>
      <c r="AR33" s="17">
        <v>1.6</v>
      </c>
      <c r="AS33" s="17">
        <v>1.8</v>
      </c>
      <c r="AT33" s="17">
        <v>1</v>
      </c>
      <c r="AU33" s="17">
        <v>19.399999999999999</v>
      </c>
      <c r="AV33" s="17">
        <v>-9.3000000000000007</v>
      </c>
      <c r="AW33" s="17">
        <v>-22.6</v>
      </c>
      <c r="AX33" s="17">
        <v>5.7</v>
      </c>
      <c r="AY33" s="17">
        <v>-1.5</v>
      </c>
      <c r="AZ33" s="17">
        <v>0.7</v>
      </c>
      <c r="BA33" s="17">
        <v>1.7</v>
      </c>
      <c r="BB33" s="17">
        <v>-2.2999999999999998</v>
      </c>
      <c r="BC33" s="17"/>
      <c r="BD33" s="17">
        <v>0.1</v>
      </c>
      <c r="BE33" s="17">
        <v>-17.2</v>
      </c>
      <c r="BF33" s="17"/>
      <c r="BG33" s="17"/>
      <c r="BH33" s="17"/>
      <c r="BI33" s="17"/>
      <c r="BJ33" s="17"/>
      <c r="BK33" s="17"/>
      <c r="BL33" s="17"/>
      <c r="BM33" s="17"/>
      <c r="BN33" s="17"/>
      <c r="BO33" s="17">
        <v>0.5</v>
      </c>
      <c r="BP33" s="17">
        <v>0</v>
      </c>
      <c r="BQ33" s="17">
        <v>0</v>
      </c>
      <c r="BR33" s="17">
        <v>0</v>
      </c>
      <c r="BS33" s="17">
        <v>43.1</v>
      </c>
      <c r="BT33" s="17"/>
      <c r="BU33" s="17"/>
      <c r="BV33" s="17"/>
      <c r="BW33" s="17"/>
      <c r="BX33" s="17"/>
      <c r="BY33" s="17"/>
      <c r="BZ33" s="17"/>
      <c r="CA33" s="17"/>
      <c r="CB33" s="17">
        <v>0.1</v>
      </c>
      <c r="CC33" s="17">
        <v>59.9</v>
      </c>
      <c r="CD33" s="17">
        <v>55.1</v>
      </c>
      <c r="CE33" s="17">
        <v>14.6</v>
      </c>
      <c r="CF33" s="17">
        <v>6.8</v>
      </c>
      <c r="CG33" s="17">
        <v>5.9</v>
      </c>
      <c r="CH33" s="17"/>
      <c r="CI33" s="17"/>
      <c r="CJ33" s="17"/>
      <c r="CK33" s="17">
        <v>17.7</v>
      </c>
      <c r="CL33" s="17">
        <v>18.600000000000001</v>
      </c>
      <c r="CM33" s="17">
        <v>0.9</v>
      </c>
      <c r="CN33" s="17"/>
      <c r="CO33" s="17"/>
      <c r="CP33" s="17"/>
      <c r="CQ33" s="17"/>
      <c r="CR33" s="17"/>
      <c r="CS33" s="17"/>
      <c r="CT33" s="17"/>
      <c r="CU33" s="17"/>
      <c r="CV33" s="17">
        <v>-5</v>
      </c>
      <c r="CW33" s="17">
        <v>6</v>
      </c>
      <c r="CX33" s="17"/>
      <c r="CY33" s="17"/>
      <c r="CZ33" s="17">
        <v>1.1000000000000001</v>
      </c>
      <c r="DA33" s="17">
        <v>0</v>
      </c>
      <c r="DB33" s="17">
        <v>-0.9</v>
      </c>
      <c r="DC33" s="17"/>
      <c r="DD33" s="17">
        <v>0.1</v>
      </c>
      <c r="DE33" s="17">
        <v>1.1000000000000001</v>
      </c>
      <c r="DF33" s="17">
        <v>0.1</v>
      </c>
      <c r="DG33" s="17">
        <v>1.2</v>
      </c>
      <c r="DH33" s="17">
        <v>1.2</v>
      </c>
      <c r="DI33" s="17">
        <v>0.6</v>
      </c>
      <c r="DJ33" s="17"/>
      <c r="DK33" s="17">
        <v>-0.7</v>
      </c>
      <c r="DL33" s="17">
        <v>-1.4</v>
      </c>
      <c r="DM33" s="17">
        <v>-3.5</v>
      </c>
      <c r="DN33" s="17">
        <v>1.6</v>
      </c>
      <c r="DO33" s="17">
        <v>1.7</v>
      </c>
      <c r="DP33" s="17">
        <v>0</v>
      </c>
      <c r="DQ33" s="17">
        <v>0.7</v>
      </c>
      <c r="DR33" s="17">
        <v>0.6</v>
      </c>
      <c r="DS33" s="17">
        <v>-2.6</v>
      </c>
      <c r="DT33" s="17">
        <v>0</v>
      </c>
      <c r="DU33" s="17">
        <v>0.3</v>
      </c>
      <c r="DV33" s="17">
        <v>0.6</v>
      </c>
      <c r="DW33" s="17"/>
      <c r="DX33" s="17">
        <v>-3</v>
      </c>
      <c r="DY33" s="17">
        <v>0.2</v>
      </c>
      <c r="DZ33" s="17">
        <v>0.7</v>
      </c>
      <c r="EA33" s="17">
        <v>0.7</v>
      </c>
      <c r="EB33" s="17">
        <v>1.9</v>
      </c>
      <c r="EC33" s="17">
        <v>0.8</v>
      </c>
      <c r="ED33" s="17">
        <v>4</v>
      </c>
      <c r="EE33" s="17">
        <v>1.8</v>
      </c>
      <c r="EF33" s="17">
        <v>0.4</v>
      </c>
      <c r="EG33" s="17">
        <v>2.2000000000000002</v>
      </c>
      <c r="EH33" s="17">
        <v>0.7</v>
      </c>
      <c r="EI33" s="17">
        <v>0.4</v>
      </c>
      <c r="EJ33" s="17">
        <v>1.1000000000000001</v>
      </c>
      <c r="EK33" s="17">
        <v>-0.2</v>
      </c>
      <c r="EL33" s="17">
        <v>1.9</v>
      </c>
      <c r="EM33" s="17">
        <v>0.2</v>
      </c>
      <c r="EN33" s="17">
        <v>0.2</v>
      </c>
      <c r="EO33" s="17">
        <v>0.2</v>
      </c>
      <c r="EP33" s="17"/>
      <c r="EQ33" s="17">
        <v>1.3</v>
      </c>
      <c r="ER33" s="17"/>
      <c r="ES33" s="17">
        <v>-1.8</v>
      </c>
      <c r="ET33" s="17">
        <v>-0.2</v>
      </c>
      <c r="EU33" s="17">
        <v>23</v>
      </c>
      <c r="EV33" s="17">
        <v>13.5</v>
      </c>
      <c r="EW33" s="17">
        <v>-3.5</v>
      </c>
      <c r="EX33" s="17"/>
      <c r="EY33" s="17">
        <v>0.4</v>
      </c>
      <c r="EZ33" s="17">
        <v>2.2000000000000002</v>
      </c>
      <c r="FA33" s="17">
        <v>4</v>
      </c>
      <c r="FB33" s="17">
        <v>17.899999999999999</v>
      </c>
      <c r="FC33" s="17">
        <v>5.9</v>
      </c>
      <c r="FD33" s="17"/>
      <c r="FE33" s="17"/>
      <c r="FF33" s="17">
        <v>2.9</v>
      </c>
      <c r="FG33" s="17"/>
      <c r="FH33" s="17">
        <v>2.9</v>
      </c>
      <c r="FI33" s="17">
        <v>619.70000000000005</v>
      </c>
      <c r="FJ33" s="15"/>
      <c r="FK33" s="17"/>
      <c r="FL33" s="17"/>
      <c r="FM33" s="17"/>
      <c r="FN33" s="17">
        <v>1.8</v>
      </c>
      <c r="FO33" s="17"/>
      <c r="FP33" s="17"/>
      <c r="FQ33" s="17">
        <v>1.8</v>
      </c>
      <c r="FR33" s="17">
        <v>3.2</v>
      </c>
      <c r="FS33" s="17">
        <v>6.8</v>
      </c>
    </row>
    <row r="34" spans="1:175" ht="24" customHeight="1" x14ac:dyDescent="0.3">
      <c r="A34" s="18" t="s">
        <v>63</v>
      </c>
      <c r="B34" s="18" t="s">
        <v>810</v>
      </c>
      <c r="C34" s="19">
        <v>8.8000000000000007</v>
      </c>
      <c r="D34" s="19">
        <v>62.2</v>
      </c>
      <c r="E34" s="19">
        <v>33</v>
      </c>
      <c r="F34" s="19"/>
      <c r="G34" s="19"/>
      <c r="H34" s="19">
        <v>-4.5999999999999996</v>
      </c>
      <c r="I34" s="19">
        <v>33.9</v>
      </c>
      <c r="J34" s="19"/>
      <c r="K34" s="19"/>
      <c r="L34" s="19"/>
      <c r="M34" s="19">
        <v>-15.4</v>
      </c>
      <c r="N34" s="19">
        <v>16.5</v>
      </c>
      <c r="O34" s="19">
        <v>32.5</v>
      </c>
      <c r="P34" s="19"/>
      <c r="Q34" s="19"/>
      <c r="R34" s="19">
        <v>14.3</v>
      </c>
      <c r="S34" s="19">
        <v>0</v>
      </c>
      <c r="T34" s="19"/>
      <c r="U34" s="19"/>
      <c r="V34" s="19"/>
      <c r="W34" s="19"/>
      <c r="X34" s="19">
        <v>6.3</v>
      </c>
      <c r="Y34" s="19">
        <v>1.8</v>
      </c>
      <c r="Z34" s="19"/>
      <c r="AA34" s="19">
        <v>-3.3</v>
      </c>
      <c r="AB34" s="19">
        <v>4.4000000000000004</v>
      </c>
      <c r="AC34" s="19">
        <v>12.2</v>
      </c>
      <c r="AD34" s="19"/>
      <c r="AE34" s="19"/>
      <c r="AF34" s="19"/>
      <c r="AG34" s="19"/>
      <c r="AH34" s="19">
        <v>7.4</v>
      </c>
      <c r="AI34" s="19">
        <v>15.4</v>
      </c>
      <c r="AJ34" s="19"/>
      <c r="AK34" s="19"/>
      <c r="AL34" s="19"/>
      <c r="AM34" s="19">
        <v>-0.7</v>
      </c>
      <c r="AN34" s="19">
        <v>-7.9</v>
      </c>
      <c r="AO34" s="19">
        <v>5.2</v>
      </c>
      <c r="AP34" s="19">
        <v>25.8</v>
      </c>
      <c r="AQ34" s="19">
        <v>11</v>
      </c>
      <c r="AR34" s="19">
        <v>1.2</v>
      </c>
      <c r="AS34" s="19">
        <v>1.8</v>
      </c>
      <c r="AT34" s="19">
        <v>1.1000000000000001</v>
      </c>
      <c r="AU34" s="19">
        <v>18</v>
      </c>
      <c r="AV34" s="19">
        <v>-8.6</v>
      </c>
      <c r="AW34" s="19">
        <v>-41.2</v>
      </c>
      <c r="AX34" s="19">
        <v>4.0999999999999996</v>
      </c>
      <c r="AY34" s="19">
        <v>-1.6</v>
      </c>
      <c r="AZ34" s="19">
        <v>0.6</v>
      </c>
      <c r="BA34" s="19">
        <v>-0.5</v>
      </c>
      <c r="BB34" s="19">
        <v>-3.1</v>
      </c>
      <c r="BC34" s="19"/>
      <c r="BD34" s="19">
        <v>0.3</v>
      </c>
      <c r="BE34" s="19">
        <v>-20.399999999999999</v>
      </c>
      <c r="BF34" s="19"/>
      <c r="BG34" s="19"/>
      <c r="BH34" s="19"/>
      <c r="BI34" s="19"/>
      <c r="BJ34" s="19"/>
      <c r="BK34" s="19"/>
      <c r="BL34" s="19"/>
      <c r="BM34" s="19"/>
      <c r="BN34" s="19"/>
      <c r="BO34" s="19">
        <v>0.3</v>
      </c>
      <c r="BP34" s="19">
        <v>0</v>
      </c>
      <c r="BQ34" s="19">
        <v>0</v>
      </c>
      <c r="BR34" s="19">
        <v>0</v>
      </c>
      <c r="BS34" s="19">
        <v>44.4</v>
      </c>
      <c r="BT34" s="19"/>
      <c r="BU34" s="19"/>
      <c r="BV34" s="19"/>
      <c r="BW34" s="19"/>
      <c r="BX34" s="19"/>
      <c r="BY34" s="19"/>
      <c r="BZ34" s="19"/>
      <c r="CA34" s="19"/>
      <c r="CB34" s="19">
        <v>0.1</v>
      </c>
      <c r="CC34" s="19">
        <v>59.9</v>
      </c>
      <c r="CD34" s="19">
        <v>55.3</v>
      </c>
      <c r="CE34" s="19">
        <v>15</v>
      </c>
      <c r="CF34" s="19">
        <v>6.8</v>
      </c>
      <c r="CG34" s="19">
        <v>5.9</v>
      </c>
      <c r="CH34" s="19"/>
      <c r="CI34" s="19"/>
      <c r="CJ34" s="19"/>
      <c r="CK34" s="19">
        <v>14.4</v>
      </c>
      <c r="CL34" s="19">
        <v>14.7</v>
      </c>
      <c r="CM34" s="19">
        <v>-4</v>
      </c>
      <c r="CN34" s="19"/>
      <c r="CO34" s="19"/>
      <c r="CP34" s="19"/>
      <c r="CQ34" s="19"/>
      <c r="CR34" s="19"/>
      <c r="CS34" s="19"/>
      <c r="CT34" s="19"/>
      <c r="CU34" s="19"/>
      <c r="CV34" s="19">
        <v>-5</v>
      </c>
      <c r="CW34" s="19">
        <v>5.9</v>
      </c>
      <c r="CX34" s="19"/>
      <c r="CY34" s="19"/>
      <c r="CZ34" s="19">
        <v>1.1000000000000001</v>
      </c>
      <c r="DA34" s="19">
        <v>-0.2</v>
      </c>
      <c r="DB34" s="19">
        <v>-0.9</v>
      </c>
      <c r="DC34" s="19"/>
      <c r="DD34" s="19">
        <v>0.1</v>
      </c>
      <c r="DE34" s="19">
        <v>1.1000000000000001</v>
      </c>
      <c r="DF34" s="19">
        <v>0.1</v>
      </c>
      <c r="DG34" s="19">
        <v>1.2</v>
      </c>
      <c r="DH34" s="19">
        <v>1.2</v>
      </c>
      <c r="DI34" s="19">
        <v>0.6</v>
      </c>
      <c r="DJ34" s="19"/>
      <c r="DK34" s="19">
        <v>-0.7</v>
      </c>
      <c r="DL34" s="19">
        <v>-1.4</v>
      </c>
      <c r="DM34" s="19">
        <v>-3.4</v>
      </c>
      <c r="DN34" s="19">
        <v>1.4</v>
      </c>
      <c r="DO34" s="19">
        <v>1.7</v>
      </c>
      <c r="DP34" s="19">
        <v>0</v>
      </c>
      <c r="DQ34" s="19">
        <v>0.7</v>
      </c>
      <c r="DR34" s="19">
        <v>0.6</v>
      </c>
      <c r="DS34" s="19">
        <v>-2.4</v>
      </c>
      <c r="DT34" s="19">
        <v>-0.3</v>
      </c>
      <c r="DU34" s="19">
        <v>0.4</v>
      </c>
      <c r="DV34" s="19">
        <v>0.6</v>
      </c>
      <c r="DW34" s="19"/>
      <c r="DX34" s="19">
        <v>-2.8</v>
      </c>
      <c r="DY34" s="19">
        <v>0.2</v>
      </c>
      <c r="DZ34" s="19">
        <v>0.7</v>
      </c>
      <c r="EA34" s="19">
        <v>0.7</v>
      </c>
      <c r="EB34" s="19">
        <v>1.9</v>
      </c>
      <c r="EC34" s="19">
        <v>0.8</v>
      </c>
      <c r="ED34" s="19">
        <v>4</v>
      </c>
      <c r="EE34" s="19">
        <v>1.8</v>
      </c>
      <c r="EF34" s="19">
        <v>-1.3</v>
      </c>
      <c r="EG34" s="19">
        <v>0.3</v>
      </c>
      <c r="EH34" s="19">
        <v>0</v>
      </c>
      <c r="EI34" s="19">
        <v>0.2</v>
      </c>
      <c r="EJ34" s="19">
        <v>1.1000000000000001</v>
      </c>
      <c r="EK34" s="19">
        <v>-0.2</v>
      </c>
      <c r="EL34" s="19">
        <v>1.8</v>
      </c>
      <c r="EM34" s="19">
        <v>0.2</v>
      </c>
      <c r="EN34" s="19">
        <v>0.2</v>
      </c>
      <c r="EO34" s="19">
        <v>0.2</v>
      </c>
      <c r="EP34" s="19"/>
      <c r="EQ34" s="19">
        <v>1.4</v>
      </c>
      <c r="ER34" s="19"/>
      <c r="ES34" s="19">
        <v>-1.7</v>
      </c>
      <c r="ET34" s="19">
        <v>-0.2</v>
      </c>
      <c r="EU34" s="19">
        <v>22.4</v>
      </c>
      <c r="EV34" s="19">
        <v>13.5</v>
      </c>
      <c r="EW34" s="19">
        <v>-3.4</v>
      </c>
      <c r="EX34" s="19"/>
      <c r="EY34" s="19">
        <v>0.4</v>
      </c>
      <c r="EZ34" s="19">
        <v>2.2000000000000002</v>
      </c>
      <c r="FA34" s="19">
        <v>3.2</v>
      </c>
      <c r="FB34" s="19">
        <v>10.4</v>
      </c>
      <c r="FC34" s="19">
        <v>1.2</v>
      </c>
      <c r="FD34" s="19"/>
      <c r="FE34" s="19"/>
      <c r="FF34" s="19">
        <v>3.8</v>
      </c>
      <c r="FG34" s="19"/>
      <c r="FH34" s="19">
        <v>3.1</v>
      </c>
      <c r="FI34" s="19">
        <v>491.8</v>
      </c>
      <c r="FJ34" s="15"/>
      <c r="FK34" s="19"/>
      <c r="FL34" s="19"/>
      <c r="FM34" s="19"/>
      <c r="FN34" s="19">
        <v>1.7</v>
      </c>
      <c r="FO34" s="19"/>
      <c r="FP34" s="19"/>
      <c r="FQ34" s="19">
        <v>0.5</v>
      </c>
      <c r="FR34" s="19">
        <v>3.9</v>
      </c>
      <c r="FS34" s="19">
        <v>6.1</v>
      </c>
    </row>
    <row r="35" spans="1:175" ht="24" customHeight="1" x14ac:dyDescent="0.3">
      <c r="A35" s="13" t="s">
        <v>63</v>
      </c>
      <c r="B35" s="13" t="s">
        <v>811</v>
      </c>
      <c r="C35" s="14">
        <v>8.6999999999999993</v>
      </c>
      <c r="D35" s="14">
        <v>63.4</v>
      </c>
      <c r="E35" s="14">
        <v>31.9</v>
      </c>
      <c r="F35" s="14"/>
      <c r="G35" s="14"/>
      <c r="H35" s="14">
        <v>-8.1999999999999993</v>
      </c>
      <c r="I35" s="14">
        <v>21.2</v>
      </c>
      <c r="J35" s="14"/>
      <c r="K35" s="14"/>
      <c r="L35" s="14"/>
      <c r="M35" s="14">
        <v>-22.5</v>
      </c>
      <c r="N35" s="14">
        <v>9.5</v>
      </c>
      <c r="O35" s="14">
        <v>31.5</v>
      </c>
      <c r="P35" s="14"/>
      <c r="Q35" s="14"/>
      <c r="R35" s="14">
        <v>11.3</v>
      </c>
      <c r="S35" s="14">
        <v>-0.1</v>
      </c>
      <c r="T35" s="14"/>
      <c r="U35" s="14"/>
      <c r="V35" s="14"/>
      <c r="W35" s="14"/>
      <c r="X35" s="14">
        <v>-0.2</v>
      </c>
      <c r="Y35" s="14">
        <v>2</v>
      </c>
      <c r="Z35" s="14"/>
      <c r="AA35" s="14">
        <v>-3.3</v>
      </c>
      <c r="AB35" s="14">
        <v>4.2</v>
      </c>
      <c r="AC35" s="14">
        <v>11.4</v>
      </c>
      <c r="AD35" s="14"/>
      <c r="AE35" s="14"/>
      <c r="AF35" s="14"/>
      <c r="AG35" s="14"/>
      <c r="AH35" s="14">
        <v>6.6</v>
      </c>
      <c r="AI35" s="14">
        <v>21.1</v>
      </c>
      <c r="AJ35" s="14"/>
      <c r="AK35" s="14"/>
      <c r="AL35" s="14"/>
      <c r="AM35" s="14">
        <v>-0.9</v>
      </c>
      <c r="AN35" s="14">
        <v>-9.1999999999999993</v>
      </c>
      <c r="AO35" s="14">
        <v>4</v>
      </c>
      <c r="AP35" s="14">
        <v>26.8</v>
      </c>
      <c r="AQ35" s="14">
        <v>10.5</v>
      </c>
      <c r="AR35" s="14">
        <v>1.3</v>
      </c>
      <c r="AS35" s="14">
        <v>1.8</v>
      </c>
      <c r="AT35" s="14">
        <v>0.7</v>
      </c>
      <c r="AU35" s="14">
        <v>13.5</v>
      </c>
      <c r="AV35" s="14">
        <v>-13.8</v>
      </c>
      <c r="AW35" s="14">
        <v>-46.4</v>
      </c>
      <c r="AX35" s="14">
        <v>1.5</v>
      </c>
      <c r="AY35" s="14">
        <v>-1.7</v>
      </c>
      <c r="AZ35" s="14">
        <v>0.4</v>
      </c>
      <c r="BA35" s="14">
        <v>-1.9</v>
      </c>
      <c r="BB35" s="14">
        <v>-3.7</v>
      </c>
      <c r="BC35" s="14"/>
      <c r="BD35" s="14">
        <v>0.2</v>
      </c>
      <c r="BE35" s="14">
        <v>-22.2</v>
      </c>
      <c r="BF35" s="14"/>
      <c r="BG35" s="14"/>
      <c r="BH35" s="14"/>
      <c r="BI35" s="14"/>
      <c r="BJ35" s="14"/>
      <c r="BK35" s="14"/>
      <c r="BL35" s="14"/>
      <c r="BM35" s="14"/>
      <c r="BN35" s="14"/>
      <c r="BO35" s="14">
        <v>-0.3</v>
      </c>
      <c r="BP35" s="14">
        <v>0</v>
      </c>
      <c r="BQ35" s="14">
        <v>0</v>
      </c>
      <c r="BR35" s="14">
        <v>0</v>
      </c>
      <c r="BS35" s="14">
        <v>41.5</v>
      </c>
      <c r="BT35" s="14"/>
      <c r="BU35" s="14"/>
      <c r="BV35" s="14"/>
      <c r="BW35" s="14"/>
      <c r="BX35" s="14"/>
      <c r="BY35" s="14"/>
      <c r="BZ35" s="14"/>
      <c r="CA35" s="14"/>
      <c r="CB35" s="14">
        <v>-0.2</v>
      </c>
      <c r="CC35" s="14">
        <v>72.099999999999994</v>
      </c>
      <c r="CD35" s="14">
        <v>26.1</v>
      </c>
      <c r="CE35" s="14">
        <v>15.6</v>
      </c>
      <c r="CF35" s="14">
        <v>6.8</v>
      </c>
      <c r="CG35" s="14">
        <v>6</v>
      </c>
      <c r="CH35" s="14"/>
      <c r="CI35" s="14"/>
      <c r="CJ35" s="14"/>
      <c r="CK35" s="14">
        <v>9.3000000000000007</v>
      </c>
      <c r="CL35" s="14">
        <v>9.6999999999999993</v>
      </c>
      <c r="CM35" s="14">
        <v>-11.4</v>
      </c>
      <c r="CN35" s="14"/>
      <c r="CO35" s="14"/>
      <c r="CP35" s="14"/>
      <c r="CQ35" s="14"/>
      <c r="CR35" s="14"/>
      <c r="CS35" s="14"/>
      <c r="CT35" s="14"/>
      <c r="CU35" s="14"/>
      <c r="CV35" s="14">
        <v>-5.0999999999999996</v>
      </c>
      <c r="CW35" s="14">
        <v>5.9</v>
      </c>
      <c r="CX35" s="14"/>
      <c r="CY35" s="14"/>
      <c r="CZ35" s="14">
        <v>1.1000000000000001</v>
      </c>
      <c r="DA35" s="14">
        <v>0</v>
      </c>
      <c r="DB35" s="14">
        <v>-0.9</v>
      </c>
      <c r="DC35" s="14"/>
      <c r="DD35" s="14">
        <v>0</v>
      </c>
      <c r="DE35" s="14">
        <v>1.1000000000000001</v>
      </c>
      <c r="DF35" s="14">
        <v>0.1</v>
      </c>
      <c r="DG35" s="14">
        <v>-0.6</v>
      </c>
      <c r="DH35" s="14">
        <v>1.2</v>
      </c>
      <c r="DI35" s="14">
        <v>0.5</v>
      </c>
      <c r="DJ35" s="14"/>
      <c r="DK35" s="14">
        <v>-0.7</v>
      </c>
      <c r="DL35" s="14">
        <v>-1.4</v>
      </c>
      <c r="DM35" s="14">
        <v>-3.8</v>
      </c>
      <c r="DN35" s="14">
        <v>0.3</v>
      </c>
      <c r="DO35" s="14">
        <v>1.7</v>
      </c>
      <c r="DP35" s="14">
        <v>0</v>
      </c>
      <c r="DQ35" s="14">
        <v>0.7</v>
      </c>
      <c r="DR35" s="14">
        <v>0.6</v>
      </c>
      <c r="DS35" s="14">
        <v>-2.8</v>
      </c>
      <c r="DT35" s="14">
        <v>0.1</v>
      </c>
      <c r="DU35" s="14">
        <v>0.4</v>
      </c>
      <c r="DV35" s="14">
        <v>0.5</v>
      </c>
      <c r="DW35" s="14"/>
      <c r="DX35" s="14">
        <v>-2.7</v>
      </c>
      <c r="DY35" s="14">
        <v>0.3</v>
      </c>
      <c r="DZ35" s="14">
        <v>0.6</v>
      </c>
      <c r="EA35" s="14">
        <v>-0.5</v>
      </c>
      <c r="EB35" s="14">
        <v>1.5</v>
      </c>
      <c r="EC35" s="14">
        <v>0.8</v>
      </c>
      <c r="ED35" s="14">
        <v>4</v>
      </c>
      <c r="EE35" s="14">
        <v>1.7</v>
      </c>
      <c r="EF35" s="14">
        <v>-2.8</v>
      </c>
      <c r="EG35" s="14">
        <v>-0.2</v>
      </c>
      <c r="EH35" s="14">
        <v>0</v>
      </c>
      <c r="EI35" s="14">
        <v>0</v>
      </c>
      <c r="EJ35" s="14">
        <v>1.1000000000000001</v>
      </c>
      <c r="EK35" s="14">
        <v>-0.2</v>
      </c>
      <c r="EL35" s="14">
        <v>1.9</v>
      </c>
      <c r="EM35" s="14">
        <v>0.2</v>
      </c>
      <c r="EN35" s="14">
        <v>0.2</v>
      </c>
      <c r="EO35" s="14">
        <v>0.2</v>
      </c>
      <c r="EP35" s="14"/>
      <c r="EQ35" s="14">
        <v>1.3</v>
      </c>
      <c r="ER35" s="14"/>
      <c r="ES35" s="14">
        <v>-1.7</v>
      </c>
      <c r="ET35" s="14">
        <v>-0.2</v>
      </c>
      <c r="EU35" s="14">
        <v>21.1</v>
      </c>
      <c r="EV35" s="14">
        <v>10.3</v>
      </c>
      <c r="EW35" s="14">
        <v>-3.2</v>
      </c>
      <c r="EX35" s="14"/>
      <c r="EY35" s="14">
        <v>0.4</v>
      </c>
      <c r="EZ35" s="14">
        <v>2</v>
      </c>
      <c r="FA35" s="14">
        <v>4</v>
      </c>
      <c r="FB35" s="14">
        <v>13.1</v>
      </c>
      <c r="FC35" s="14">
        <v>1.3</v>
      </c>
      <c r="FD35" s="14"/>
      <c r="FE35" s="14"/>
      <c r="FF35" s="14">
        <v>3</v>
      </c>
      <c r="FG35" s="14"/>
      <c r="FH35" s="14">
        <v>2.8</v>
      </c>
      <c r="FI35" s="14">
        <v>383.8</v>
      </c>
      <c r="FJ35" s="15"/>
      <c r="FK35" s="14"/>
      <c r="FL35" s="14"/>
      <c r="FM35" s="14"/>
      <c r="FN35" s="14">
        <v>1.8</v>
      </c>
      <c r="FO35" s="14"/>
      <c r="FP35" s="14"/>
      <c r="FQ35" s="14">
        <v>-0.6</v>
      </c>
      <c r="FR35" s="14">
        <v>2.4</v>
      </c>
      <c r="FS35" s="14">
        <v>3.6</v>
      </c>
    </row>
    <row r="36" spans="1:175" ht="24" customHeight="1" x14ac:dyDescent="0.3">
      <c r="A36" s="16" t="s">
        <v>63</v>
      </c>
      <c r="B36" s="16" t="s">
        <v>812</v>
      </c>
      <c r="C36" s="17">
        <v>17.399999999999999</v>
      </c>
      <c r="D36" s="17">
        <v>53.5</v>
      </c>
      <c r="E36" s="17">
        <v>32.1</v>
      </c>
      <c r="F36" s="17"/>
      <c r="G36" s="17"/>
      <c r="H36" s="17">
        <v>-9.6</v>
      </c>
      <c r="I36" s="17">
        <v>28.3</v>
      </c>
      <c r="J36" s="17"/>
      <c r="K36" s="17"/>
      <c r="L36" s="17"/>
      <c r="M36" s="17">
        <v>-31.9</v>
      </c>
      <c r="N36" s="17">
        <v>0.3</v>
      </c>
      <c r="O36" s="17">
        <v>16.5</v>
      </c>
      <c r="P36" s="17"/>
      <c r="Q36" s="17"/>
      <c r="R36" s="17">
        <v>12.1</v>
      </c>
      <c r="S36" s="17">
        <v>0.1</v>
      </c>
      <c r="T36" s="17"/>
      <c r="U36" s="17"/>
      <c r="V36" s="17"/>
      <c r="W36" s="17"/>
      <c r="X36" s="17">
        <v>4.2</v>
      </c>
      <c r="Y36" s="17">
        <v>1.9</v>
      </c>
      <c r="Z36" s="17"/>
      <c r="AA36" s="17">
        <v>-3.3</v>
      </c>
      <c r="AB36" s="17">
        <v>3.9</v>
      </c>
      <c r="AC36" s="17">
        <v>9.9</v>
      </c>
      <c r="AD36" s="17"/>
      <c r="AE36" s="17"/>
      <c r="AF36" s="17"/>
      <c r="AG36" s="17"/>
      <c r="AH36" s="17">
        <v>6.3</v>
      </c>
      <c r="AI36" s="17">
        <v>14</v>
      </c>
      <c r="AJ36" s="17"/>
      <c r="AK36" s="17"/>
      <c r="AL36" s="17"/>
      <c r="AM36" s="17">
        <v>-1</v>
      </c>
      <c r="AN36" s="17">
        <v>-10.5</v>
      </c>
      <c r="AO36" s="17">
        <v>4</v>
      </c>
      <c r="AP36" s="17">
        <v>25.9</v>
      </c>
      <c r="AQ36" s="17">
        <v>10.4</v>
      </c>
      <c r="AR36" s="17">
        <v>1.5</v>
      </c>
      <c r="AS36" s="17">
        <v>1.8</v>
      </c>
      <c r="AT36" s="17">
        <v>1.4</v>
      </c>
      <c r="AU36" s="17">
        <v>10.1</v>
      </c>
      <c r="AV36" s="17">
        <v>-16.5</v>
      </c>
      <c r="AW36" s="17">
        <v>-49</v>
      </c>
      <c r="AX36" s="17">
        <v>1.5</v>
      </c>
      <c r="AY36" s="17">
        <v>-1.8</v>
      </c>
      <c r="AZ36" s="17">
        <v>0.4</v>
      </c>
      <c r="BA36" s="17">
        <v>-0.8</v>
      </c>
      <c r="BB36" s="17">
        <v>-3.8</v>
      </c>
      <c r="BC36" s="17"/>
      <c r="BD36" s="17">
        <v>0.2</v>
      </c>
      <c r="BE36" s="17">
        <v>-17.7</v>
      </c>
      <c r="BF36" s="17"/>
      <c r="BG36" s="17"/>
      <c r="BH36" s="17"/>
      <c r="BI36" s="17"/>
      <c r="BJ36" s="17"/>
      <c r="BK36" s="17"/>
      <c r="BL36" s="17"/>
      <c r="BM36" s="17"/>
      <c r="BN36" s="17"/>
      <c r="BO36" s="17">
        <v>-3.1</v>
      </c>
      <c r="BP36" s="17">
        <v>0</v>
      </c>
      <c r="BQ36" s="17">
        <v>0</v>
      </c>
      <c r="BR36" s="17">
        <v>0</v>
      </c>
      <c r="BS36" s="17">
        <v>37.9</v>
      </c>
      <c r="BT36" s="17"/>
      <c r="BU36" s="17"/>
      <c r="BV36" s="17"/>
      <c r="BW36" s="17"/>
      <c r="BX36" s="17"/>
      <c r="BY36" s="17"/>
      <c r="BZ36" s="17"/>
      <c r="CA36" s="17"/>
      <c r="CB36" s="17">
        <v>-0.1</v>
      </c>
      <c r="CC36" s="17">
        <v>72.400000000000006</v>
      </c>
      <c r="CD36" s="17">
        <v>24.5</v>
      </c>
      <c r="CE36" s="17">
        <v>14.8</v>
      </c>
      <c r="CF36" s="17">
        <v>2.9</v>
      </c>
      <c r="CG36" s="17">
        <v>6.1</v>
      </c>
      <c r="CH36" s="17"/>
      <c r="CI36" s="17"/>
      <c r="CJ36" s="17"/>
      <c r="CK36" s="17">
        <v>4</v>
      </c>
      <c r="CL36" s="17">
        <v>4.5999999999999996</v>
      </c>
      <c r="CM36" s="17">
        <v>-19.100000000000001</v>
      </c>
      <c r="CN36" s="17"/>
      <c r="CO36" s="17"/>
      <c r="CP36" s="17"/>
      <c r="CQ36" s="17"/>
      <c r="CR36" s="17"/>
      <c r="CS36" s="17"/>
      <c r="CT36" s="17"/>
      <c r="CU36" s="17"/>
      <c r="CV36" s="17">
        <v>-5.0999999999999996</v>
      </c>
      <c r="CW36" s="17">
        <v>6.5</v>
      </c>
      <c r="CX36" s="17"/>
      <c r="CY36" s="17"/>
      <c r="CZ36" s="17">
        <v>1.1000000000000001</v>
      </c>
      <c r="DA36" s="17">
        <v>0</v>
      </c>
      <c r="DB36" s="17">
        <v>-0.9</v>
      </c>
      <c r="DC36" s="17"/>
      <c r="DD36" s="17">
        <v>0</v>
      </c>
      <c r="DE36" s="17">
        <v>1.1000000000000001</v>
      </c>
      <c r="DF36" s="17">
        <v>0.2</v>
      </c>
      <c r="DG36" s="17">
        <v>-1</v>
      </c>
      <c r="DH36" s="17">
        <v>1.2</v>
      </c>
      <c r="DI36" s="17">
        <v>0.6</v>
      </c>
      <c r="DJ36" s="17"/>
      <c r="DK36" s="17">
        <v>-0.6</v>
      </c>
      <c r="DL36" s="17">
        <v>-1.3</v>
      </c>
      <c r="DM36" s="17">
        <v>-3.9</v>
      </c>
      <c r="DN36" s="17">
        <v>0.1</v>
      </c>
      <c r="DO36" s="17">
        <v>1.7</v>
      </c>
      <c r="DP36" s="17">
        <v>0</v>
      </c>
      <c r="DQ36" s="17">
        <v>0.7</v>
      </c>
      <c r="DR36" s="17">
        <v>0.6</v>
      </c>
      <c r="DS36" s="17">
        <v>-2.1</v>
      </c>
      <c r="DT36" s="17">
        <v>0</v>
      </c>
      <c r="DU36" s="17">
        <v>0.4</v>
      </c>
      <c r="DV36" s="17">
        <v>0.5</v>
      </c>
      <c r="DW36" s="17"/>
      <c r="DX36" s="17">
        <v>-2.7</v>
      </c>
      <c r="DY36" s="17">
        <v>0.2</v>
      </c>
      <c r="DZ36" s="17">
        <v>0.6</v>
      </c>
      <c r="EA36" s="17">
        <v>-0.5</v>
      </c>
      <c r="EB36" s="17">
        <v>1.5</v>
      </c>
      <c r="EC36" s="17">
        <v>0.8</v>
      </c>
      <c r="ED36" s="17">
        <v>4</v>
      </c>
      <c r="EE36" s="17">
        <v>1.8</v>
      </c>
      <c r="EF36" s="17">
        <v>-3.1</v>
      </c>
      <c r="EG36" s="17">
        <v>-0.3</v>
      </c>
      <c r="EH36" s="17">
        <v>0</v>
      </c>
      <c r="EI36" s="17">
        <v>0.3</v>
      </c>
      <c r="EJ36" s="17">
        <v>1.1000000000000001</v>
      </c>
      <c r="EK36" s="17">
        <v>-0.2</v>
      </c>
      <c r="EL36" s="17">
        <v>1.9</v>
      </c>
      <c r="EM36" s="17">
        <v>0.2</v>
      </c>
      <c r="EN36" s="17">
        <v>0.2</v>
      </c>
      <c r="EO36" s="17">
        <v>0.2</v>
      </c>
      <c r="EP36" s="17"/>
      <c r="EQ36" s="17">
        <v>1.5</v>
      </c>
      <c r="ER36" s="17"/>
      <c r="ES36" s="17">
        <v>-2.2000000000000002</v>
      </c>
      <c r="ET36" s="17">
        <v>-0.2</v>
      </c>
      <c r="EU36" s="17">
        <v>20.100000000000001</v>
      </c>
      <c r="EV36" s="17">
        <v>10.9</v>
      </c>
      <c r="EW36" s="17">
        <v>-3.8</v>
      </c>
      <c r="EX36" s="17"/>
      <c r="EY36" s="17">
        <v>0.4</v>
      </c>
      <c r="EZ36" s="17">
        <v>1.8</v>
      </c>
      <c r="FA36" s="17">
        <v>4</v>
      </c>
      <c r="FB36" s="17">
        <v>13.7</v>
      </c>
      <c r="FC36" s="17">
        <v>1.9</v>
      </c>
      <c r="FD36" s="17"/>
      <c r="FE36" s="17"/>
      <c r="FF36" s="17">
        <v>2</v>
      </c>
      <c r="FG36" s="17"/>
      <c r="FH36" s="17">
        <v>2.9</v>
      </c>
      <c r="FI36" s="17">
        <v>315.5</v>
      </c>
      <c r="FJ36" s="15"/>
      <c r="FK36" s="17"/>
      <c r="FL36" s="17"/>
      <c r="FM36" s="17"/>
      <c r="FN36" s="17">
        <v>1.7</v>
      </c>
      <c r="FO36" s="17"/>
      <c r="FP36" s="17"/>
      <c r="FQ36" s="17">
        <v>0.3</v>
      </c>
      <c r="FR36" s="17">
        <v>2.4</v>
      </c>
      <c r="FS36" s="17">
        <v>4.4000000000000004</v>
      </c>
    </row>
    <row r="37" spans="1:175" ht="24" customHeight="1" x14ac:dyDescent="0.3">
      <c r="A37" s="16" t="s">
        <v>63</v>
      </c>
      <c r="B37" s="16" t="s">
        <v>813</v>
      </c>
      <c r="C37" s="17">
        <v>22.6</v>
      </c>
      <c r="D37" s="17">
        <v>47.6</v>
      </c>
      <c r="E37" s="17">
        <v>32.6</v>
      </c>
      <c r="F37" s="17"/>
      <c r="G37" s="17"/>
      <c r="H37" s="17">
        <v>-16.8</v>
      </c>
      <c r="I37" s="17">
        <v>18.899999999999999</v>
      </c>
      <c r="J37" s="17"/>
      <c r="K37" s="17"/>
      <c r="L37" s="17"/>
      <c r="M37" s="17">
        <v>-33.200000000000003</v>
      </c>
      <c r="N37" s="17">
        <v>-1.6</v>
      </c>
      <c r="O37" s="17">
        <v>21.3</v>
      </c>
      <c r="P37" s="17"/>
      <c r="Q37" s="17"/>
      <c r="R37" s="17">
        <v>17.7</v>
      </c>
      <c r="S37" s="17">
        <v>-0.3</v>
      </c>
      <c r="T37" s="17"/>
      <c r="U37" s="17"/>
      <c r="V37" s="17"/>
      <c r="W37" s="17"/>
      <c r="X37" s="17">
        <v>-0.8</v>
      </c>
      <c r="Y37" s="17">
        <v>1.4</v>
      </c>
      <c r="Z37" s="17"/>
      <c r="AA37" s="17">
        <v>-3.3</v>
      </c>
      <c r="AB37" s="17">
        <v>4.0999999999999996</v>
      </c>
      <c r="AC37" s="17">
        <v>10.199999999999999</v>
      </c>
      <c r="AD37" s="17"/>
      <c r="AE37" s="17"/>
      <c r="AF37" s="17"/>
      <c r="AG37" s="17"/>
      <c r="AH37" s="17">
        <v>3.4</v>
      </c>
      <c r="AI37" s="17">
        <v>16.8</v>
      </c>
      <c r="AJ37" s="17"/>
      <c r="AK37" s="17"/>
      <c r="AL37" s="17"/>
      <c r="AM37" s="17">
        <v>-1</v>
      </c>
      <c r="AN37" s="17">
        <v>-9.8000000000000007</v>
      </c>
      <c r="AO37" s="17">
        <v>3.7</v>
      </c>
      <c r="AP37" s="17">
        <v>24.9</v>
      </c>
      <c r="AQ37" s="17">
        <v>10.7</v>
      </c>
      <c r="AR37" s="17">
        <v>1.6</v>
      </c>
      <c r="AS37" s="17">
        <v>1.8</v>
      </c>
      <c r="AT37" s="17">
        <v>0.6</v>
      </c>
      <c r="AU37" s="17">
        <v>7.7</v>
      </c>
      <c r="AV37" s="17">
        <v>-16.7</v>
      </c>
      <c r="AW37" s="17">
        <v>-48.5</v>
      </c>
      <c r="AX37" s="17">
        <v>1</v>
      </c>
      <c r="AY37" s="17">
        <v>-1.5</v>
      </c>
      <c r="AZ37" s="17">
        <v>0.6</v>
      </c>
      <c r="BA37" s="17">
        <v>-3.7</v>
      </c>
      <c r="BB37" s="17">
        <v>-7.8</v>
      </c>
      <c r="BC37" s="17"/>
      <c r="BD37" s="17">
        <v>0.2</v>
      </c>
      <c r="BE37" s="17">
        <v>-26.5</v>
      </c>
      <c r="BF37" s="17"/>
      <c r="BG37" s="17"/>
      <c r="BH37" s="17"/>
      <c r="BI37" s="17"/>
      <c r="BJ37" s="17"/>
      <c r="BK37" s="17"/>
      <c r="BL37" s="17"/>
      <c r="BM37" s="17"/>
      <c r="BN37" s="17"/>
      <c r="BO37" s="17">
        <v>-1.4</v>
      </c>
      <c r="BP37" s="17">
        <v>0</v>
      </c>
      <c r="BQ37" s="17">
        <v>0</v>
      </c>
      <c r="BR37" s="17">
        <v>0</v>
      </c>
      <c r="BS37" s="17">
        <v>36.9</v>
      </c>
      <c r="BT37" s="17"/>
      <c r="BU37" s="17"/>
      <c r="BV37" s="17"/>
      <c r="BW37" s="17"/>
      <c r="BX37" s="17"/>
      <c r="BY37" s="17"/>
      <c r="BZ37" s="17"/>
      <c r="CA37" s="17"/>
      <c r="CB37" s="17">
        <v>-0.3</v>
      </c>
      <c r="CC37" s="17">
        <v>44.8</v>
      </c>
      <c r="CD37" s="17">
        <v>22.3</v>
      </c>
      <c r="CE37" s="17">
        <v>13.4</v>
      </c>
      <c r="CF37" s="17">
        <v>4</v>
      </c>
      <c r="CG37" s="17">
        <v>1.8</v>
      </c>
      <c r="CH37" s="17"/>
      <c r="CI37" s="17"/>
      <c r="CJ37" s="17"/>
      <c r="CK37" s="17">
        <v>4.4000000000000004</v>
      </c>
      <c r="CL37" s="17">
        <v>5.9</v>
      </c>
      <c r="CM37" s="17">
        <v>-18.2</v>
      </c>
      <c r="CN37" s="17"/>
      <c r="CO37" s="17"/>
      <c r="CP37" s="17"/>
      <c r="CQ37" s="17"/>
      <c r="CR37" s="17"/>
      <c r="CS37" s="17"/>
      <c r="CT37" s="17"/>
      <c r="CU37" s="17"/>
      <c r="CV37" s="17">
        <v>-5</v>
      </c>
      <c r="CW37" s="17">
        <v>6.4</v>
      </c>
      <c r="CX37" s="17"/>
      <c r="CY37" s="17"/>
      <c r="CZ37" s="17">
        <v>1.1000000000000001</v>
      </c>
      <c r="DA37" s="17">
        <v>0.1</v>
      </c>
      <c r="DB37" s="17">
        <v>-1</v>
      </c>
      <c r="DC37" s="17"/>
      <c r="DD37" s="17">
        <v>0.1</v>
      </c>
      <c r="DE37" s="17">
        <v>1.1000000000000001</v>
      </c>
      <c r="DF37" s="17">
        <v>0.1</v>
      </c>
      <c r="DG37" s="17">
        <v>-1.2</v>
      </c>
      <c r="DH37" s="17">
        <v>1.2</v>
      </c>
      <c r="DI37" s="17">
        <v>0.6</v>
      </c>
      <c r="DJ37" s="17"/>
      <c r="DK37" s="17">
        <v>-0.7</v>
      </c>
      <c r="DL37" s="17">
        <v>-1.5</v>
      </c>
      <c r="DM37" s="17">
        <v>-3.7</v>
      </c>
      <c r="DN37" s="17">
        <v>0.6</v>
      </c>
      <c r="DO37" s="17">
        <v>1.7</v>
      </c>
      <c r="DP37" s="17">
        <v>0</v>
      </c>
      <c r="DQ37" s="17">
        <v>0.7</v>
      </c>
      <c r="DR37" s="17">
        <v>0.6</v>
      </c>
      <c r="DS37" s="17">
        <v>-1.4</v>
      </c>
      <c r="DT37" s="17">
        <v>0</v>
      </c>
      <c r="DU37" s="17">
        <v>0.4</v>
      </c>
      <c r="DV37" s="17">
        <v>0.6</v>
      </c>
      <c r="DW37" s="17"/>
      <c r="DX37" s="17">
        <v>-2.7</v>
      </c>
      <c r="DY37" s="17">
        <v>0.4</v>
      </c>
      <c r="DZ37" s="17">
        <v>0.5</v>
      </c>
      <c r="EA37" s="17">
        <v>-0.5</v>
      </c>
      <c r="EB37" s="17">
        <v>1.5</v>
      </c>
      <c r="EC37" s="17">
        <v>0.8</v>
      </c>
      <c r="ED37" s="17">
        <v>4</v>
      </c>
      <c r="EE37" s="17">
        <v>1.8</v>
      </c>
      <c r="EF37" s="17">
        <v>-2.6</v>
      </c>
      <c r="EG37" s="17">
        <v>-0.6</v>
      </c>
      <c r="EH37" s="17">
        <v>0</v>
      </c>
      <c r="EI37" s="17">
        <v>0.3</v>
      </c>
      <c r="EJ37" s="17">
        <v>1.1000000000000001</v>
      </c>
      <c r="EK37" s="17">
        <v>-0.2</v>
      </c>
      <c r="EL37" s="17">
        <v>1.9</v>
      </c>
      <c r="EM37" s="17">
        <v>0.2</v>
      </c>
      <c r="EN37" s="17">
        <v>0.2</v>
      </c>
      <c r="EO37" s="17">
        <v>0.2</v>
      </c>
      <c r="EP37" s="17"/>
      <c r="EQ37" s="17">
        <v>1.3</v>
      </c>
      <c r="ER37" s="17"/>
      <c r="ES37" s="17">
        <v>-1.8</v>
      </c>
      <c r="ET37" s="17">
        <v>-0.2</v>
      </c>
      <c r="EU37" s="17">
        <v>20.399999999999999</v>
      </c>
      <c r="EV37" s="17">
        <v>12.4</v>
      </c>
      <c r="EW37" s="17">
        <v>-3.6</v>
      </c>
      <c r="EX37" s="17"/>
      <c r="EY37" s="17">
        <v>0.4</v>
      </c>
      <c r="EZ37" s="17">
        <v>1.9</v>
      </c>
      <c r="FA37" s="17">
        <v>3.2</v>
      </c>
      <c r="FB37" s="17">
        <v>13.3</v>
      </c>
      <c r="FC37" s="17">
        <v>1.4</v>
      </c>
      <c r="FD37" s="17"/>
      <c r="FE37" s="17"/>
      <c r="FF37" s="17">
        <v>2.2999999999999998</v>
      </c>
      <c r="FG37" s="17"/>
      <c r="FH37" s="17">
        <v>2.2999999999999998</v>
      </c>
      <c r="FI37" s="17">
        <v>251.9</v>
      </c>
      <c r="FJ37" s="15"/>
      <c r="FK37" s="17"/>
      <c r="FL37" s="17"/>
      <c r="FM37" s="17"/>
      <c r="FN37" s="17">
        <v>1.7</v>
      </c>
      <c r="FO37" s="17"/>
      <c r="FP37" s="17"/>
      <c r="FQ37" s="17">
        <v>-0.4</v>
      </c>
      <c r="FR37" s="17">
        <v>2.6</v>
      </c>
      <c r="FS37" s="17">
        <v>3.9</v>
      </c>
    </row>
    <row r="38" spans="1:175" ht="24" customHeight="1" x14ac:dyDescent="0.3">
      <c r="A38" s="16" t="s">
        <v>63</v>
      </c>
      <c r="B38" s="16" t="s">
        <v>814</v>
      </c>
      <c r="C38" s="17">
        <v>27.3</v>
      </c>
      <c r="D38" s="17">
        <v>69.2</v>
      </c>
      <c r="E38" s="17">
        <v>34.299999999999997</v>
      </c>
      <c r="F38" s="17"/>
      <c r="G38" s="17"/>
      <c r="H38" s="17">
        <v>-11.1</v>
      </c>
      <c r="I38" s="17">
        <v>24.6</v>
      </c>
      <c r="J38" s="17"/>
      <c r="K38" s="17"/>
      <c r="L38" s="17"/>
      <c r="M38" s="17">
        <v>-26.6</v>
      </c>
      <c r="N38" s="17">
        <v>5.7</v>
      </c>
      <c r="O38" s="17">
        <v>22.8</v>
      </c>
      <c r="P38" s="17"/>
      <c r="Q38" s="17"/>
      <c r="R38" s="17">
        <v>10.7</v>
      </c>
      <c r="S38" s="17">
        <v>0.1</v>
      </c>
      <c r="T38" s="17"/>
      <c r="U38" s="17"/>
      <c r="V38" s="17"/>
      <c r="W38" s="17"/>
      <c r="X38" s="17">
        <v>6.4</v>
      </c>
      <c r="Y38" s="17">
        <v>2.1</v>
      </c>
      <c r="Z38" s="17"/>
      <c r="AA38" s="17">
        <v>-3.3</v>
      </c>
      <c r="AB38" s="17">
        <v>4</v>
      </c>
      <c r="AC38" s="17">
        <v>11.1</v>
      </c>
      <c r="AD38" s="17"/>
      <c r="AE38" s="17"/>
      <c r="AF38" s="17"/>
      <c r="AG38" s="17"/>
      <c r="AH38" s="17">
        <v>8.3000000000000007</v>
      </c>
      <c r="AI38" s="17">
        <v>17.5</v>
      </c>
      <c r="AJ38" s="17"/>
      <c r="AK38" s="17"/>
      <c r="AL38" s="17"/>
      <c r="AM38" s="17">
        <v>-1</v>
      </c>
      <c r="AN38" s="17">
        <v>-9.3000000000000007</v>
      </c>
      <c r="AO38" s="17">
        <v>4.3</v>
      </c>
      <c r="AP38" s="17">
        <v>27.2</v>
      </c>
      <c r="AQ38" s="17">
        <v>10.199999999999999</v>
      </c>
      <c r="AR38" s="17">
        <v>1.2</v>
      </c>
      <c r="AS38" s="17">
        <v>1.8</v>
      </c>
      <c r="AT38" s="17">
        <v>1.1000000000000001</v>
      </c>
      <c r="AU38" s="17">
        <v>11</v>
      </c>
      <c r="AV38" s="17">
        <v>-16.399999999999999</v>
      </c>
      <c r="AW38" s="17">
        <v>-48.8</v>
      </c>
      <c r="AX38" s="17">
        <v>1.6</v>
      </c>
      <c r="AY38" s="17">
        <v>-1.8</v>
      </c>
      <c r="AZ38" s="17">
        <v>0.6</v>
      </c>
      <c r="BA38" s="17">
        <v>0.1</v>
      </c>
      <c r="BB38" s="17">
        <v>-4</v>
      </c>
      <c r="BC38" s="17"/>
      <c r="BD38" s="17">
        <v>0.1</v>
      </c>
      <c r="BE38" s="17">
        <v>-17.2</v>
      </c>
      <c r="BF38" s="17"/>
      <c r="BG38" s="17"/>
      <c r="BH38" s="17"/>
      <c r="BI38" s="17"/>
      <c r="BJ38" s="17"/>
      <c r="BK38" s="17"/>
      <c r="BL38" s="17"/>
      <c r="BM38" s="17"/>
      <c r="BN38" s="17"/>
      <c r="BO38" s="17">
        <v>-2.9</v>
      </c>
      <c r="BP38" s="17">
        <v>0</v>
      </c>
      <c r="BQ38" s="17">
        <v>0</v>
      </c>
      <c r="BR38" s="17">
        <v>0</v>
      </c>
      <c r="BS38" s="17">
        <v>41.4</v>
      </c>
      <c r="BT38" s="17"/>
      <c r="BU38" s="17"/>
      <c r="BV38" s="17"/>
      <c r="BW38" s="17"/>
      <c r="BX38" s="17"/>
      <c r="BY38" s="17"/>
      <c r="BZ38" s="17"/>
      <c r="CA38" s="17"/>
      <c r="CB38" s="17">
        <v>-0.3</v>
      </c>
      <c r="CC38" s="17">
        <v>41.8</v>
      </c>
      <c r="CD38" s="17">
        <v>25.2</v>
      </c>
      <c r="CE38" s="17">
        <v>15.3</v>
      </c>
      <c r="CF38" s="17">
        <v>3.9</v>
      </c>
      <c r="CG38" s="17">
        <v>1.8</v>
      </c>
      <c r="CH38" s="17"/>
      <c r="CI38" s="17"/>
      <c r="CJ38" s="17"/>
      <c r="CK38" s="17">
        <v>4.2</v>
      </c>
      <c r="CL38" s="17">
        <v>5.4</v>
      </c>
      <c r="CM38" s="17">
        <v>-18.899999999999999</v>
      </c>
      <c r="CN38" s="17"/>
      <c r="CO38" s="17"/>
      <c r="CP38" s="17"/>
      <c r="CQ38" s="17"/>
      <c r="CR38" s="17"/>
      <c r="CS38" s="17"/>
      <c r="CT38" s="17"/>
      <c r="CU38" s="17"/>
      <c r="CV38" s="17">
        <v>-4.3</v>
      </c>
      <c r="CW38" s="17">
        <v>6.8</v>
      </c>
      <c r="CX38" s="17"/>
      <c r="CY38" s="17"/>
      <c r="CZ38" s="17">
        <v>1.1000000000000001</v>
      </c>
      <c r="DA38" s="17">
        <v>0</v>
      </c>
      <c r="DB38" s="17">
        <v>-0.8</v>
      </c>
      <c r="DC38" s="17"/>
      <c r="DD38" s="17">
        <v>0</v>
      </c>
      <c r="DE38" s="17">
        <v>1.1000000000000001</v>
      </c>
      <c r="DF38" s="17">
        <v>0.1</v>
      </c>
      <c r="DG38" s="17">
        <v>-0.8</v>
      </c>
      <c r="DH38" s="17">
        <v>1.2</v>
      </c>
      <c r="DI38" s="17">
        <v>0.6</v>
      </c>
      <c r="DJ38" s="17"/>
      <c r="DK38" s="17">
        <v>-0.7</v>
      </c>
      <c r="DL38" s="17">
        <v>-1.5</v>
      </c>
      <c r="DM38" s="17">
        <v>-3.6</v>
      </c>
      <c r="DN38" s="17">
        <v>1.3</v>
      </c>
      <c r="DO38" s="17">
        <v>1.5</v>
      </c>
      <c r="DP38" s="17">
        <v>0</v>
      </c>
      <c r="DQ38" s="17">
        <v>0.7</v>
      </c>
      <c r="DR38" s="17">
        <v>0.6</v>
      </c>
      <c r="DS38" s="17">
        <v>-2.2000000000000002</v>
      </c>
      <c r="DT38" s="17">
        <v>0</v>
      </c>
      <c r="DU38" s="17">
        <v>0.4</v>
      </c>
      <c r="DV38" s="17">
        <v>0.6</v>
      </c>
      <c r="DW38" s="17"/>
      <c r="DX38" s="17">
        <v>-2.8</v>
      </c>
      <c r="DY38" s="17">
        <v>0.4</v>
      </c>
      <c r="DZ38" s="17">
        <v>0.5</v>
      </c>
      <c r="EA38" s="17">
        <v>-0.5</v>
      </c>
      <c r="EB38" s="17">
        <v>1.5</v>
      </c>
      <c r="EC38" s="17">
        <v>0.8</v>
      </c>
      <c r="ED38" s="17">
        <v>4</v>
      </c>
      <c r="EE38" s="17">
        <v>2</v>
      </c>
      <c r="EF38" s="17">
        <v>-1.2</v>
      </c>
      <c r="EG38" s="17">
        <v>1</v>
      </c>
      <c r="EH38" s="17">
        <v>0</v>
      </c>
      <c r="EI38" s="17">
        <v>0.3</v>
      </c>
      <c r="EJ38" s="17">
        <v>1.1000000000000001</v>
      </c>
      <c r="EK38" s="17">
        <v>-0.2</v>
      </c>
      <c r="EL38" s="17">
        <v>1.9</v>
      </c>
      <c r="EM38" s="17">
        <v>0.2</v>
      </c>
      <c r="EN38" s="17">
        <v>0.2</v>
      </c>
      <c r="EO38" s="17">
        <v>0.2</v>
      </c>
      <c r="EP38" s="17"/>
      <c r="EQ38" s="17">
        <v>1.5</v>
      </c>
      <c r="ER38" s="17"/>
      <c r="ES38" s="17">
        <v>-2.2999999999999998</v>
      </c>
      <c r="ET38" s="17">
        <v>-0.2</v>
      </c>
      <c r="EU38" s="17">
        <v>21</v>
      </c>
      <c r="EV38" s="17">
        <v>12.9</v>
      </c>
      <c r="EW38" s="17">
        <v>-3.5</v>
      </c>
      <c r="EX38" s="17"/>
      <c r="EY38" s="17">
        <v>0.4</v>
      </c>
      <c r="EZ38" s="17">
        <v>1.9</v>
      </c>
      <c r="FA38" s="17">
        <v>3.2</v>
      </c>
      <c r="FB38" s="17">
        <v>14.1</v>
      </c>
      <c r="FC38" s="17">
        <v>2.1</v>
      </c>
      <c r="FD38" s="17"/>
      <c r="FE38" s="17"/>
      <c r="FF38" s="17">
        <v>1.3</v>
      </c>
      <c r="FG38" s="17"/>
      <c r="FH38" s="17">
        <v>2.5</v>
      </c>
      <c r="FI38" s="17">
        <v>347.1</v>
      </c>
      <c r="FJ38" s="15"/>
      <c r="FK38" s="17"/>
      <c r="FL38" s="17"/>
      <c r="FM38" s="17"/>
      <c r="FN38" s="17">
        <v>1.8</v>
      </c>
      <c r="FO38" s="17"/>
      <c r="FP38" s="17"/>
      <c r="FQ38" s="17">
        <v>-0.2</v>
      </c>
      <c r="FR38" s="17">
        <v>2.8</v>
      </c>
      <c r="FS38" s="17">
        <v>4.4000000000000004</v>
      </c>
    </row>
    <row r="39" spans="1:175" ht="24" customHeight="1" x14ac:dyDescent="0.3">
      <c r="A39" s="16" t="s">
        <v>63</v>
      </c>
      <c r="B39" s="16" t="s">
        <v>815</v>
      </c>
      <c r="C39" s="17">
        <v>25.5</v>
      </c>
      <c r="D39" s="17">
        <v>76.5</v>
      </c>
      <c r="E39" s="17">
        <v>36.200000000000003</v>
      </c>
      <c r="F39" s="17"/>
      <c r="G39" s="17"/>
      <c r="H39" s="17">
        <v>-7.2</v>
      </c>
      <c r="I39" s="17">
        <v>33.1</v>
      </c>
      <c r="J39" s="17"/>
      <c r="K39" s="17"/>
      <c r="L39" s="17"/>
      <c r="M39" s="17">
        <v>-21.7</v>
      </c>
      <c r="N39" s="17">
        <v>10.199999999999999</v>
      </c>
      <c r="O39" s="17">
        <v>28.6</v>
      </c>
      <c r="P39" s="17"/>
      <c r="Q39" s="17"/>
      <c r="R39" s="17">
        <v>14.7</v>
      </c>
      <c r="S39" s="17">
        <v>0</v>
      </c>
      <c r="T39" s="17"/>
      <c r="U39" s="17"/>
      <c r="V39" s="17"/>
      <c r="W39" s="17"/>
      <c r="X39" s="17">
        <v>8.6</v>
      </c>
      <c r="Y39" s="17">
        <v>1.8</v>
      </c>
      <c r="Z39" s="17"/>
      <c r="AA39" s="17">
        <v>-3.3</v>
      </c>
      <c r="AB39" s="17">
        <v>4.0999999999999996</v>
      </c>
      <c r="AC39" s="17">
        <v>11.2</v>
      </c>
      <c r="AD39" s="17"/>
      <c r="AE39" s="17"/>
      <c r="AF39" s="17"/>
      <c r="AG39" s="17"/>
      <c r="AH39" s="17">
        <v>8.6999999999999993</v>
      </c>
      <c r="AI39" s="17">
        <v>19.100000000000001</v>
      </c>
      <c r="AJ39" s="17"/>
      <c r="AK39" s="17"/>
      <c r="AL39" s="17"/>
      <c r="AM39" s="17">
        <v>-0.8</v>
      </c>
      <c r="AN39" s="17">
        <v>-6.4</v>
      </c>
      <c r="AO39" s="17">
        <v>5</v>
      </c>
      <c r="AP39" s="17">
        <v>25.5</v>
      </c>
      <c r="AQ39" s="17">
        <v>10.7</v>
      </c>
      <c r="AR39" s="17">
        <v>0.3</v>
      </c>
      <c r="AS39" s="17">
        <v>1.8</v>
      </c>
      <c r="AT39" s="17">
        <v>1.4</v>
      </c>
      <c r="AU39" s="17">
        <v>17.2</v>
      </c>
      <c r="AV39" s="17">
        <v>-9.6999999999999993</v>
      </c>
      <c r="AW39" s="17">
        <v>-42.3</v>
      </c>
      <c r="AX39" s="17">
        <v>5.0999999999999996</v>
      </c>
      <c r="AY39" s="17">
        <v>-1.6</v>
      </c>
      <c r="AZ39" s="17">
        <v>0.6</v>
      </c>
      <c r="BA39" s="17">
        <v>1.2</v>
      </c>
      <c r="BB39" s="17">
        <v>-4.3</v>
      </c>
      <c r="BC39" s="17"/>
      <c r="BD39" s="17">
        <v>0.1</v>
      </c>
      <c r="BE39" s="17">
        <v>-19.8</v>
      </c>
      <c r="BF39" s="17"/>
      <c r="BG39" s="17"/>
      <c r="BH39" s="17"/>
      <c r="BI39" s="17"/>
      <c r="BJ39" s="17"/>
      <c r="BK39" s="17"/>
      <c r="BL39" s="17"/>
      <c r="BM39" s="17"/>
      <c r="BN39" s="17"/>
      <c r="BO39" s="17">
        <v>1.1000000000000001</v>
      </c>
      <c r="BP39" s="17">
        <v>0</v>
      </c>
      <c r="BQ39" s="17">
        <v>0</v>
      </c>
      <c r="BR39" s="17">
        <v>0</v>
      </c>
      <c r="BS39" s="17">
        <v>43.8</v>
      </c>
      <c r="BT39" s="17"/>
      <c r="BU39" s="17"/>
      <c r="BV39" s="17"/>
      <c r="BW39" s="17"/>
      <c r="BX39" s="17"/>
      <c r="BY39" s="17"/>
      <c r="BZ39" s="17"/>
      <c r="CA39" s="17"/>
      <c r="CB39" s="17">
        <v>-0.2</v>
      </c>
      <c r="CC39" s="17">
        <v>43.4</v>
      </c>
      <c r="CD39" s="17">
        <v>24.7</v>
      </c>
      <c r="CE39" s="17">
        <v>15.1</v>
      </c>
      <c r="CF39" s="17">
        <v>2.9</v>
      </c>
      <c r="CG39" s="17">
        <v>1.9</v>
      </c>
      <c r="CH39" s="17"/>
      <c r="CI39" s="17"/>
      <c r="CJ39" s="17"/>
      <c r="CK39" s="17">
        <v>13.4</v>
      </c>
      <c r="CL39" s="17">
        <v>14.3</v>
      </c>
      <c r="CM39" s="17">
        <v>-5.2</v>
      </c>
      <c r="CN39" s="17"/>
      <c r="CO39" s="17"/>
      <c r="CP39" s="17"/>
      <c r="CQ39" s="17"/>
      <c r="CR39" s="17"/>
      <c r="CS39" s="17"/>
      <c r="CT39" s="17"/>
      <c r="CU39" s="17"/>
      <c r="CV39" s="17">
        <v>-3.9</v>
      </c>
      <c r="CW39" s="17">
        <v>6.5</v>
      </c>
      <c r="CX39" s="17"/>
      <c r="CY39" s="17"/>
      <c r="CZ39" s="17">
        <v>1.1000000000000001</v>
      </c>
      <c r="DA39" s="17">
        <v>0</v>
      </c>
      <c r="DB39" s="17">
        <v>-0.9</v>
      </c>
      <c r="DC39" s="17"/>
      <c r="DD39" s="17">
        <v>0.1</v>
      </c>
      <c r="DE39" s="17">
        <v>1.1000000000000001</v>
      </c>
      <c r="DF39" s="17">
        <v>0.1</v>
      </c>
      <c r="DG39" s="17">
        <v>0.2</v>
      </c>
      <c r="DH39" s="17">
        <v>1.2</v>
      </c>
      <c r="DI39" s="17">
        <v>0.6</v>
      </c>
      <c r="DJ39" s="17"/>
      <c r="DK39" s="17">
        <v>-0.6</v>
      </c>
      <c r="DL39" s="17">
        <v>-1.4</v>
      </c>
      <c r="DM39" s="17">
        <v>-2.8</v>
      </c>
      <c r="DN39" s="17">
        <v>3.4</v>
      </c>
      <c r="DO39" s="17">
        <v>1.6</v>
      </c>
      <c r="DP39" s="17">
        <v>0</v>
      </c>
      <c r="DQ39" s="17">
        <v>1</v>
      </c>
      <c r="DR39" s="17">
        <v>0.6</v>
      </c>
      <c r="DS39" s="17">
        <v>-2.2000000000000002</v>
      </c>
      <c r="DT39" s="17">
        <v>0</v>
      </c>
      <c r="DU39" s="17">
        <v>0.4</v>
      </c>
      <c r="DV39" s="17">
        <v>0.7</v>
      </c>
      <c r="DW39" s="17"/>
      <c r="DX39" s="17">
        <v>-2.9</v>
      </c>
      <c r="DY39" s="17">
        <v>0.3</v>
      </c>
      <c r="DZ39" s="17">
        <v>0.6</v>
      </c>
      <c r="EA39" s="17">
        <v>0.7</v>
      </c>
      <c r="EB39" s="17">
        <v>1.8</v>
      </c>
      <c r="EC39" s="17">
        <v>0.8</v>
      </c>
      <c r="ED39" s="17">
        <v>4</v>
      </c>
      <c r="EE39" s="17">
        <v>1.8</v>
      </c>
      <c r="EF39" s="17">
        <v>0.4</v>
      </c>
      <c r="EG39" s="17">
        <v>1.8</v>
      </c>
      <c r="EH39" s="17">
        <v>0.2</v>
      </c>
      <c r="EI39" s="17">
        <v>0.3</v>
      </c>
      <c r="EJ39" s="17">
        <v>1.1000000000000001</v>
      </c>
      <c r="EK39" s="17">
        <v>-0.2</v>
      </c>
      <c r="EL39" s="17">
        <v>2</v>
      </c>
      <c r="EM39" s="17">
        <v>0.2</v>
      </c>
      <c r="EN39" s="17">
        <v>0.2</v>
      </c>
      <c r="EO39" s="17">
        <v>0.2</v>
      </c>
      <c r="EP39" s="17"/>
      <c r="EQ39" s="17">
        <v>1.1000000000000001</v>
      </c>
      <c r="ER39" s="17"/>
      <c r="ES39" s="17">
        <v>-2.1</v>
      </c>
      <c r="ET39" s="17">
        <v>-0.2</v>
      </c>
      <c r="EU39" s="17">
        <v>24.8</v>
      </c>
      <c r="EV39" s="17">
        <v>17</v>
      </c>
      <c r="EW39" s="17">
        <v>-3.6</v>
      </c>
      <c r="EX39" s="17"/>
      <c r="EY39" s="17">
        <v>0.4</v>
      </c>
      <c r="EZ39" s="17">
        <v>2.2000000000000002</v>
      </c>
      <c r="FA39" s="17">
        <v>3.2</v>
      </c>
      <c r="FB39" s="17">
        <v>15.5</v>
      </c>
      <c r="FC39" s="17">
        <v>3.4</v>
      </c>
      <c r="FD39" s="17"/>
      <c r="FE39" s="17"/>
      <c r="FF39" s="17">
        <v>4</v>
      </c>
      <c r="FG39" s="17"/>
      <c r="FH39" s="17">
        <v>2.8</v>
      </c>
      <c r="FI39" s="17">
        <v>473.9</v>
      </c>
      <c r="FJ39" s="15"/>
      <c r="FK39" s="17"/>
      <c r="FL39" s="17"/>
      <c r="FM39" s="17"/>
      <c r="FN39" s="17">
        <v>1.9</v>
      </c>
      <c r="FO39" s="17"/>
      <c r="FP39" s="17"/>
      <c r="FQ39" s="17">
        <v>0.8</v>
      </c>
      <c r="FR39" s="17">
        <v>2.8</v>
      </c>
      <c r="FS39" s="17">
        <v>5.5</v>
      </c>
    </row>
    <row r="40" spans="1:175" ht="24" customHeight="1" x14ac:dyDescent="0.3">
      <c r="A40" s="16" t="s">
        <v>63</v>
      </c>
      <c r="B40" s="16" t="s">
        <v>816</v>
      </c>
      <c r="C40" s="17">
        <v>23.3</v>
      </c>
      <c r="D40" s="17">
        <v>72.400000000000006</v>
      </c>
      <c r="E40" s="17">
        <v>35.1</v>
      </c>
      <c r="F40" s="17"/>
      <c r="G40" s="17"/>
      <c r="H40" s="17">
        <v>-6.9</v>
      </c>
      <c r="I40" s="17">
        <v>35.9</v>
      </c>
      <c r="J40" s="17"/>
      <c r="K40" s="17"/>
      <c r="L40" s="17"/>
      <c r="M40" s="17">
        <v>-18.5</v>
      </c>
      <c r="N40" s="17">
        <v>13.7</v>
      </c>
      <c r="O40" s="17">
        <v>33.5</v>
      </c>
      <c r="P40" s="17"/>
      <c r="Q40" s="17"/>
      <c r="R40" s="17">
        <v>12.9</v>
      </c>
      <c r="S40" s="17">
        <v>-0.1</v>
      </c>
      <c r="T40" s="17"/>
      <c r="U40" s="17"/>
      <c r="V40" s="17"/>
      <c r="W40" s="17"/>
      <c r="X40" s="17">
        <v>9.1999999999999993</v>
      </c>
      <c r="Y40" s="17">
        <v>1.9</v>
      </c>
      <c r="Z40" s="17"/>
      <c r="AA40" s="17">
        <v>-3.3</v>
      </c>
      <c r="AB40" s="17">
        <v>4.0999999999999996</v>
      </c>
      <c r="AC40" s="17">
        <v>10.9</v>
      </c>
      <c r="AD40" s="17"/>
      <c r="AE40" s="17"/>
      <c r="AF40" s="17"/>
      <c r="AG40" s="17"/>
      <c r="AH40" s="17">
        <v>9.3000000000000007</v>
      </c>
      <c r="AI40" s="17">
        <v>9.1</v>
      </c>
      <c r="AJ40" s="17"/>
      <c r="AK40" s="17"/>
      <c r="AL40" s="17"/>
      <c r="AM40" s="17">
        <v>-0.5</v>
      </c>
      <c r="AN40" s="17">
        <v>0.3</v>
      </c>
      <c r="AO40" s="17">
        <v>5.8</v>
      </c>
      <c r="AP40" s="17">
        <v>13.3</v>
      </c>
      <c r="AQ40" s="17">
        <v>10.8</v>
      </c>
      <c r="AR40" s="17">
        <v>0.3</v>
      </c>
      <c r="AS40" s="17">
        <v>1.8</v>
      </c>
      <c r="AT40" s="17">
        <v>1.7</v>
      </c>
      <c r="AU40" s="17">
        <v>16.8</v>
      </c>
      <c r="AV40" s="17">
        <v>-9.1999999999999993</v>
      </c>
      <c r="AW40" s="17">
        <v>-41.9</v>
      </c>
      <c r="AX40" s="17">
        <v>4.4000000000000004</v>
      </c>
      <c r="AY40" s="17">
        <v>-1.5</v>
      </c>
      <c r="AZ40" s="17">
        <v>0.5</v>
      </c>
      <c r="BA40" s="17">
        <v>1.5</v>
      </c>
      <c r="BB40" s="17">
        <v>-4.4000000000000004</v>
      </c>
      <c r="BC40" s="17"/>
      <c r="BD40" s="17">
        <v>0.2</v>
      </c>
      <c r="BE40" s="17">
        <v>-19.600000000000001</v>
      </c>
      <c r="BF40" s="17"/>
      <c r="BG40" s="17"/>
      <c r="BH40" s="17"/>
      <c r="BI40" s="17"/>
      <c r="BJ40" s="17"/>
      <c r="BK40" s="17"/>
      <c r="BL40" s="17"/>
      <c r="BM40" s="17"/>
      <c r="BN40" s="17"/>
      <c r="BO40" s="17">
        <v>7.2</v>
      </c>
      <c r="BP40" s="17">
        <v>0</v>
      </c>
      <c r="BQ40" s="17">
        <v>0</v>
      </c>
      <c r="BR40" s="17">
        <v>0</v>
      </c>
      <c r="BS40" s="17">
        <v>42.4</v>
      </c>
      <c r="BT40" s="17"/>
      <c r="BU40" s="17"/>
      <c r="BV40" s="17"/>
      <c r="BW40" s="17"/>
      <c r="BX40" s="17"/>
      <c r="BY40" s="17"/>
      <c r="BZ40" s="17"/>
      <c r="CA40" s="17"/>
      <c r="CB40" s="17">
        <v>-0.3</v>
      </c>
      <c r="CC40" s="17">
        <v>43.3</v>
      </c>
      <c r="CD40" s="17">
        <v>24.3</v>
      </c>
      <c r="CE40" s="17">
        <v>14.9</v>
      </c>
      <c r="CF40" s="17">
        <v>2.9</v>
      </c>
      <c r="CG40" s="17">
        <v>1.9</v>
      </c>
      <c r="CH40" s="17"/>
      <c r="CI40" s="17"/>
      <c r="CJ40" s="17"/>
      <c r="CK40" s="17">
        <v>14.1</v>
      </c>
      <c r="CL40" s="17">
        <v>15.1</v>
      </c>
      <c r="CM40" s="17">
        <v>-3.9</v>
      </c>
      <c r="CN40" s="17"/>
      <c r="CO40" s="17"/>
      <c r="CP40" s="17"/>
      <c r="CQ40" s="17"/>
      <c r="CR40" s="17"/>
      <c r="CS40" s="17"/>
      <c r="CT40" s="17"/>
      <c r="CU40" s="17"/>
      <c r="CV40" s="17">
        <v>-3.7</v>
      </c>
      <c r="CW40" s="17">
        <v>6.4</v>
      </c>
      <c r="CX40" s="17"/>
      <c r="CY40" s="17"/>
      <c r="CZ40" s="17">
        <v>1.1000000000000001</v>
      </c>
      <c r="DA40" s="17">
        <v>0</v>
      </c>
      <c r="DB40" s="17">
        <v>-1</v>
      </c>
      <c r="DC40" s="17"/>
      <c r="DD40" s="17">
        <v>0</v>
      </c>
      <c r="DE40" s="17">
        <v>1.3</v>
      </c>
      <c r="DF40" s="17">
        <v>0.1</v>
      </c>
      <c r="DG40" s="17">
        <v>0.8</v>
      </c>
      <c r="DH40" s="17">
        <v>1.3</v>
      </c>
      <c r="DI40" s="17">
        <v>0.6</v>
      </c>
      <c r="DJ40" s="17"/>
      <c r="DK40" s="17">
        <v>-0.6</v>
      </c>
      <c r="DL40" s="17">
        <v>-1.3</v>
      </c>
      <c r="DM40" s="17">
        <v>-2.6</v>
      </c>
      <c r="DN40" s="17">
        <v>4.3</v>
      </c>
      <c r="DO40" s="17">
        <v>1.7</v>
      </c>
      <c r="DP40" s="17">
        <v>0</v>
      </c>
      <c r="DQ40" s="17">
        <v>1</v>
      </c>
      <c r="DR40" s="17">
        <v>0.6</v>
      </c>
      <c r="DS40" s="17">
        <v>-2.1</v>
      </c>
      <c r="DT40" s="17">
        <v>0</v>
      </c>
      <c r="DU40" s="17">
        <v>0.4</v>
      </c>
      <c r="DV40" s="17">
        <v>0.7</v>
      </c>
      <c r="DW40" s="17"/>
      <c r="DX40" s="17">
        <v>-2.8</v>
      </c>
      <c r="DY40" s="17">
        <v>0.5</v>
      </c>
      <c r="DZ40" s="17">
        <v>0.6</v>
      </c>
      <c r="EA40" s="17">
        <v>0.7</v>
      </c>
      <c r="EB40" s="17">
        <v>1.9</v>
      </c>
      <c r="EC40" s="17">
        <v>0.8</v>
      </c>
      <c r="ED40" s="17">
        <v>4</v>
      </c>
      <c r="EE40" s="17">
        <v>1.8</v>
      </c>
      <c r="EF40" s="17">
        <v>-0.2</v>
      </c>
      <c r="EG40" s="17">
        <v>1.1000000000000001</v>
      </c>
      <c r="EH40" s="17">
        <v>0.2</v>
      </c>
      <c r="EI40" s="17">
        <v>0.3</v>
      </c>
      <c r="EJ40" s="17">
        <v>1.1000000000000001</v>
      </c>
      <c r="EK40" s="17">
        <v>-0.2</v>
      </c>
      <c r="EL40" s="17">
        <v>2.1</v>
      </c>
      <c r="EM40" s="17">
        <v>0.2</v>
      </c>
      <c r="EN40" s="17">
        <v>0.2</v>
      </c>
      <c r="EO40" s="17">
        <v>0.2</v>
      </c>
      <c r="EP40" s="17"/>
      <c r="EQ40" s="17">
        <v>1.6</v>
      </c>
      <c r="ER40" s="17"/>
      <c r="ES40" s="17">
        <v>-2</v>
      </c>
      <c r="ET40" s="17">
        <v>-0.2</v>
      </c>
      <c r="EU40" s="17">
        <v>26.6</v>
      </c>
      <c r="EV40" s="17">
        <v>17.3</v>
      </c>
      <c r="EW40" s="17">
        <v>-3.5</v>
      </c>
      <c r="EX40" s="17"/>
      <c r="EY40" s="17">
        <v>0.4</v>
      </c>
      <c r="EZ40" s="17">
        <v>2.4</v>
      </c>
      <c r="FA40" s="17">
        <v>3.2</v>
      </c>
      <c r="FB40" s="17">
        <v>15.2</v>
      </c>
      <c r="FC40" s="17">
        <v>3.2</v>
      </c>
      <c r="FD40" s="17"/>
      <c r="FE40" s="17"/>
      <c r="FF40" s="17">
        <v>4.4000000000000004</v>
      </c>
      <c r="FG40" s="17"/>
      <c r="FH40" s="17">
        <v>2.2000000000000002</v>
      </c>
      <c r="FI40" s="17">
        <v>477</v>
      </c>
      <c r="FJ40" s="15"/>
      <c r="FK40" s="17"/>
      <c r="FL40" s="17"/>
      <c r="FM40" s="17"/>
      <c r="FN40" s="17">
        <v>1.8</v>
      </c>
      <c r="FO40" s="17"/>
      <c r="FP40" s="17"/>
      <c r="FQ40" s="17">
        <v>1</v>
      </c>
      <c r="FR40" s="17">
        <v>2.7</v>
      </c>
      <c r="FS40" s="17">
        <v>5.5</v>
      </c>
    </row>
    <row r="41" spans="1:175" ht="24" customHeight="1" x14ac:dyDescent="0.3">
      <c r="A41" s="16" t="s">
        <v>63</v>
      </c>
      <c r="B41" s="16" t="s">
        <v>817</v>
      </c>
      <c r="C41" s="17">
        <v>23</v>
      </c>
      <c r="D41" s="17">
        <v>68.2</v>
      </c>
      <c r="E41" s="17">
        <v>33.9</v>
      </c>
      <c r="F41" s="17"/>
      <c r="G41" s="17"/>
      <c r="H41" s="17">
        <v>-5.7</v>
      </c>
      <c r="I41" s="17">
        <v>35.700000000000003</v>
      </c>
      <c r="J41" s="17"/>
      <c r="K41" s="17"/>
      <c r="L41" s="17"/>
      <c r="M41" s="17">
        <v>-18.600000000000001</v>
      </c>
      <c r="N41" s="17">
        <v>13.6</v>
      </c>
      <c r="O41" s="17">
        <v>32.6</v>
      </c>
      <c r="P41" s="17"/>
      <c r="Q41" s="17"/>
      <c r="R41" s="17">
        <v>16.2</v>
      </c>
      <c r="S41" s="17">
        <v>0</v>
      </c>
      <c r="T41" s="17"/>
      <c r="U41" s="17"/>
      <c r="V41" s="17"/>
      <c r="W41" s="17"/>
      <c r="X41" s="17">
        <v>9.8000000000000007</v>
      </c>
      <c r="Y41" s="17">
        <v>1.6</v>
      </c>
      <c r="Z41" s="17"/>
      <c r="AA41" s="17">
        <v>-3.3</v>
      </c>
      <c r="AB41" s="17">
        <v>4</v>
      </c>
      <c r="AC41" s="17">
        <v>11.5</v>
      </c>
      <c r="AD41" s="17"/>
      <c r="AE41" s="17"/>
      <c r="AF41" s="17"/>
      <c r="AG41" s="17"/>
      <c r="AH41" s="17">
        <v>9.4</v>
      </c>
      <c r="AI41" s="17">
        <v>13.8</v>
      </c>
      <c r="AJ41" s="17"/>
      <c r="AK41" s="17"/>
      <c r="AL41" s="17"/>
      <c r="AM41" s="17">
        <v>-0.5</v>
      </c>
      <c r="AN41" s="17">
        <v>-5.9</v>
      </c>
      <c r="AO41" s="17">
        <v>5.8</v>
      </c>
      <c r="AP41" s="17">
        <v>13.6</v>
      </c>
      <c r="AQ41" s="17">
        <v>10.6</v>
      </c>
      <c r="AR41" s="17">
        <v>0.1</v>
      </c>
      <c r="AS41" s="17">
        <v>1.8</v>
      </c>
      <c r="AT41" s="17">
        <v>1.4</v>
      </c>
      <c r="AU41" s="17">
        <v>16.3</v>
      </c>
      <c r="AV41" s="17">
        <v>-10.3</v>
      </c>
      <c r="AW41" s="17">
        <v>-42.9</v>
      </c>
      <c r="AX41" s="17">
        <v>5.3</v>
      </c>
      <c r="AY41" s="17">
        <v>-1.4</v>
      </c>
      <c r="AZ41" s="17">
        <v>0.6</v>
      </c>
      <c r="BA41" s="17">
        <v>0.2</v>
      </c>
      <c r="BB41" s="17">
        <v>-3.7</v>
      </c>
      <c r="BC41" s="17"/>
      <c r="BD41" s="17">
        <v>0.2</v>
      </c>
      <c r="BE41" s="17">
        <v>-20.399999999999999</v>
      </c>
      <c r="BF41" s="17"/>
      <c r="BG41" s="17"/>
      <c r="BH41" s="17"/>
      <c r="BI41" s="17"/>
      <c r="BJ41" s="17"/>
      <c r="BK41" s="17"/>
      <c r="BL41" s="17"/>
      <c r="BM41" s="17"/>
      <c r="BN41" s="17"/>
      <c r="BO41" s="17">
        <v>5.2</v>
      </c>
      <c r="BP41" s="17">
        <v>0</v>
      </c>
      <c r="BQ41" s="17">
        <v>0</v>
      </c>
      <c r="BR41" s="17">
        <v>0</v>
      </c>
      <c r="BS41" s="17">
        <v>42.8</v>
      </c>
      <c r="BT41" s="17"/>
      <c r="BU41" s="17"/>
      <c r="BV41" s="17"/>
      <c r="BW41" s="17"/>
      <c r="BX41" s="17"/>
      <c r="BY41" s="17"/>
      <c r="BZ41" s="17"/>
      <c r="CA41" s="17"/>
      <c r="CB41" s="17">
        <v>-0.2</v>
      </c>
      <c r="CC41" s="17">
        <v>42.1</v>
      </c>
      <c r="CD41" s="17">
        <v>24.9</v>
      </c>
      <c r="CE41" s="17">
        <v>15.4</v>
      </c>
      <c r="CF41" s="17">
        <v>2.9</v>
      </c>
      <c r="CG41" s="17">
        <v>1.9</v>
      </c>
      <c r="CH41" s="17"/>
      <c r="CI41" s="17"/>
      <c r="CJ41" s="17"/>
      <c r="CK41" s="17">
        <v>13.7</v>
      </c>
      <c r="CL41" s="17">
        <v>14.7</v>
      </c>
      <c r="CM41" s="17">
        <v>-4.5999999999999996</v>
      </c>
      <c r="CN41" s="17"/>
      <c r="CO41" s="17"/>
      <c r="CP41" s="17"/>
      <c r="CQ41" s="17"/>
      <c r="CR41" s="17"/>
      <c r="CS41" s="17"/>
      <c r="CT41" s="17"/>
      <c r="CU41" s="17"/>
      <c r="CV41" s="17">
        <v>-3.7</v>
      </c>
      <c r="CW41" s="17">
        <v>5.3</v>
      </c>
      <c r="CX41" s="17"/>
      <c r="CY41" s="17"/>
      <c r="CZ41" s="17">
        <v>1.1000000000000001</v>
      </c>
      <c r="DA41" s="17">
        <v>0</v>
      </c>
      <c r="DB41" s="17">
        <v>-0.9</v>
      </c>
      <c r="DC41" s="17"/>
      <c r="DD41" s="17">
        <v>0.1</v>
      </c>
      <c r="DE41" s="17">
        <v>1.3</v>
      </c>
      <c r="DF41" s="17">
        <v>0.1</v>
      </c>
      <c r="DG41" s="17">
        <v>0.8</v>
      </c>
      <c r="DH41" s="17">
        <v>1.2</v>
      </c>
      <c r="DI41" s="17">
        <v>0.6</v>
      </c>
      <c r="DJ41" s="17"/>
      <c r="DK41" s="17">
        <v>-0.5</v>
      </c>
      <c r="DL41" s="17">
        <v>-1</v>
      </c>
      <c r="DM41" s="17">
        <v>0</v>
      </c>
      <c r="DN41" s="17">
        <v>0</v>
      </c>
      <c r="DO41" s="17">
        <v>1.7</v>
      </c>
      <c r="DP41" s="17">
        <v>0.1</v>
      </c>
      <c r="DQ41" s="17">
        <v>1</v>
      </c>
      <c r="DR41" s="17">
        <v>0.6</v>
      </c>
      <c r="DS41" s="17">
        <v>-1.5</v>
      </c>
      <c r="DT41" s="17">
        <v>0</v>
      </c>
      <c r="DU41" s="17">
        <v>0.4</v>
      </c>
      <c r="DV41" s="17">
        <v>0.7</v>
      </c>
      <c r="DW41" s="17"/>
      <c r="DX41" s="17">
        <v>-2.9</v>
      </c>
      <c r="DY41" s="17">
        <v>0.2</v>
      </c>
      <c r="DZ41" s="17">
        <v>0.6</v>
      </c>
      <c r="EA41" s="17">
        <v>0.7</v>
      </c>
      <c r="EB41" s="17">
        <v>2.1</v>
      </c>
      <c r="EC41" s="17">
        <v>0.8</v>
      </c>
      <c r="ED41" s="17">
        <v>4</v>
      </c>
      <c r="EE41" s="17">
        <v>1.6</v>
      </c>
      <c r="EF41" s="17">
        <v>0.4</v>
      </c>
      <c r="EG41" s="17">
        <v>1.6</v>
      </c>
      <c r="EH41" s="17">
        <v>0.2</v>
      </c>
      <c r="EI41" s="17">
        <v>0.4</v>
      </c>
      <c r="EJ41" s="17">
        <v>1.1000000000000001</v>
      </c>
      <c r="EK41" s="17">
        <v>-0.2</v>
      </c>
      <c r="EL41" s="17">
        <v>2.2000000000000002</v>
      </c>
      <c r="EM41" s="17">
        <v>0.2</v>
      </c>
      <c r="EN41" s="17">
        <v>0.2</v>
      </c>
      <c r="EO41" s="17">
        <v>0.2</v>
      </c>
      <c r="EP41" s="17"/>
      <c r="EQ41" s="17">
        <v>3.2</v>
      </c>
      <c r="ER41" s="17"/>
      <c r="ES41" s="17">
        <v>-0.8</v>
      </c>
      <c r="ET41" s="17">
        <v>-0.2</v>
      </c>
      <c r="EU41" s="17">
        <v>25.8</v>
      </c>
      <c r="EV41" s="17">
        <v>17.7</v>
      </c>
      <c r="EW41" s="17">
        <v>-2.9</v>
      </c>
      <c r="EX41" s="17"/>
      <c r="EY41" s="17">
        <v>0.4</v>
      </c>
      <c r="EZ41" s="17">
        <v>2.6</v>
      </c>
      <c r="FA41" s="17">
        <v>4</v>
      </c>
      <c r="FB41" s="17">
        <v>15.4</v>
      </c>
      <c r="FC41" s="17">
        <v>3.4</v>
      </c>
      <c r="FD41" s="17"/>
      <c r="FE41" s="17"/>
      <c r="FF41" s="17">
        <v>3.6</v>
      </c>
      <c r="FG41" s="17"/>
      <c r="FH41" s="17">
        <v>2.7</v>
      </c>
      <c r="FI41" s="17">
        <v>471</v>
      </c>
      <c r="FJ41" s="15"/>
      <c r="FK41" s="17"/>
      <c r="FL41" s="17"/>
      <c r="FM41" s="17"/>
      <c r="FN41" s="17">
        <v>1.8</v>
      </c>
      <c r="FO41" s="17"/>
      <c r="FP41" s="17"/>
      <c r="FQ41" s="17">
        <v>0.9</v>
      </c>
      <c r="FR41" s="17">
        <v>2.7</v>
      </c>
      <c r="FS41" s="17">
        <v>5.4</v>
      </c>
    </row>
    <row r="42" spans="1:175" ht="24" customHeight="1" x14ac:dyDescent="0.3">
      <c r="A42" s="18" t="s">
        <v>63</v>
      </c>
      <c r="B42" s="18" t="s">
        <v>818</v>
      </c>
      <c r="C42" s="19">
        <v>18.100000000000001</v>
      </c>
      <c r="D42" s="19">
        <v>84.7</v>
      </c>
      <c r="E42" s="19">
        <v>36.4</v>
      </c>
      <c r="F42" s="19"/>
      <c r="G42" s="19"/>
      <c r="H42" s="19">
        <v>-6.6</v>
      </c>
      <c r="I42" s="19">
        <v>33.200000000000003</v>
      </c>
      <c r="J42" s="19"/>
      <c r="K42" s="19"/>
      <c r="L42" s="19"/>
      <c r="M42" s="19">
        <v>-13.5</v>
      </c>
      <c r="N42" s="19">
        <v>19.3</v>
      </c>
      <c r="O42" s="19">
        <v>28.9</v>
      </c>
      <c r="P42" s="19"/>
      <c r="Q42" s="19"/>
      <c r="R42" s="19">
        <v>28.7</v>
      </c>
      <c r="S42" s="19">
        <v>0.2</v>
      </c>
      <c r="T42" s="19"/>
      <c r="U42" s="19"/>
      <c r="V42" s="19"/>
      <c r="W42" s="19"/>
      <c r="X42" s="19">
        <v>10.1</v>
      </c>
      <c r="Y42" s="19">
        <v>2</v>
      </c>
      <c r="Z42" s="19"/>
      <c r="AA42" s="19">
        <v>-3.4</v>
      </c>
      <c r="AB42" s="19">
        <v>5.7</v>
      </c>
      <c r="AC42" s="19">
        <v>11.8</v>
      </c>
      <c r="AD42" s="19"/>
      <c r="AE42" s="19"/>
      <c r="AF42" s="19"/>
      <c r="AG42" s="19"/>
      <c r="AH42" s="19">
        <v>8.6999999999999993</v>
      </c>
      <c r="AI42" s="19">
        <v>-4.0999999999999996</v>
      </c>
      <c r="AJ42" s="19"/>
      <c r="AK42" s="19"/>
      <c r="AL42" s="19"/>
      <c r="AM42" s="19">
        <v>-0.5</v>
      </c>
      <c r="AN42" s="19">
        <v>-4.4000000000000004</v>
      </c>
      <c r="AO42" s="19">
        <v>5.9</v>
      </c>
      <c r="AP42" s="19">
        <v>13.5</v>
      </c>
      <c r="AQ42" s="19">
        <v>10.199999999999999</v>
      </c>
      <c r="AR42" s="19">
        <v>-0.2</v>
      </c>
      <c r="AS42" s="19">
        <v>1.8</v>
      </c>
      <c r="AT42" s="19">
        <v>1.7</v>
      </c>
      <c r="AU42" s="19">
        <v>14.7</v>
      </c>
      <c r="AV42" s="19">
        <v>-15.4</v>
      </c>
      <c r="AW42" s="19">
        <v>-48</v>
      </c>
      <c r="AX42" s="19">
        <v>7.3</v>
      </c>
      <c r="AY42" s="19">
        <v>-1.4</v>
      </c>
      <c r="AZ42" s="19">
        <v>0.6</v>
      </c>
      <c r="BA42" s="19">
        <v>3.9</v>
      </c>
      <c r="BB42" s="19">
        <v>-2.5</v>
      </c>
      <c r="BC42" s="19"/>
      <c r="BD42" s="19">
        <v>0.2</v>
      </c>
      <c r="BE42" s="19">
        <v>-16</v>
      </c>
      <c r="BF42" s="19"/>
      <c r="BG42" s="19"/>
      <c r="BH42" s="19"/>
      <c r="BI42" s="19"/>
      <c r="BJ42" s="19"/>
      <c r="BK42" s="19"/>
      <c r="BL42" s="19"/>
      <c r="BM42" s="19"/>
      <c r="BN42" s="19"/>
      <c r="BO42" s="19">
        <v>9</v>
      </c>
      <c r="BP42" s="19">
        <v>0</v>
      </c>
      <c r="BQ42" s="19">
        <v>0</v>
      </c>
      <c r="BR42" s="19">
        <v>0</v>
      </c>
      <c r="BS42" s="19">
        <v>43.4</v>
      </c>
      <c r="BT42" s="19"/>
      <c r="BU42" s="19"/>
      <c r="BV42" s="19"/>
      <c r="BW42" s="19"/>
      <c r="BX42" s="19"/>
      <c r="BY42" s="19"/>
      <c r="BZ42" s="19"/>
      <c r="CA42" s="19"/>
      <c r="CB42" s="19">
        <v>0</v>
      </c>
      <c r="CC42" s="19">
        <v>41.2</v>
      </c>
      <c r="CD42" s="19">
        <v>25.9</v>
      </c>
      <c r="CE42" s="19">
        <v>15.7</v>
      </c>
      <c r="CF42" s="19">
        <v>2.8</v>
      </c>
      <c r="CG42" s="19">
        <v>2</v>
      </c>
      <c r="CH42" s="19"/>
      <c r="CI42" s="19"/>
      <c r="CJ42" s="19"/>
      <c r="CK42" s="19">
        <v>9.3000000000000007</v>
      </c>
      <c r="CL42" s="19">
        <v>10</v>
      </c>
      <c r="CM42" s="19">
        <v>-12.3</v>
      </c>
      <c r="CN42" s="19"/>
      <c r="CO42" s="19"/>
      <c r="CP42" s="19"/>
      <c r="CQ42" s="19"/>
      <c r="CR42" s="19"/>
      <c r="CS42" s="19"/>
      <c r="CT42" s="19"/>
      <c r="CU42" s="19"/>
      <c r="CV42" s="19">
        <v>-3.7</v>
      </c>
      <c r="CW42" s="19">
        <v>2.6</v>
      </c>
      <c r="CX42" s="19"/>
      <c r="CY42" s="19"/>
      <c r="CZ42" s="19">
        <v>1.1000000000000001</v>
      </c>
      <c r="DA42" s="19">
        <v>0</v>
      </c>
      <c r="DB42" s="19">
        <v>-1</v>
      </c>
      <c r="DC42" s="19"/>
      <c r="DD42" s="19">
        <v>0.1</v>
      </c>
      <c r="DE42" s="19">
        <v>1.3</v>
      </c>
      <c r="DF42" s="19">
        <v>0.1</v>
      </c>
      <c r="DG42" s="19">
        <v>0.8</v>
      </c>
      <c r="DH42" s="19">
        <v>1.3</v>
      </c>
      <c r="DI42" s="19">
        <v>0.6</v>
      </c>
      <c r="DJ42" s="19"/>
      <c r="DK42" s="19">
        <v>-0.4</v>
      </c>
      <c r="DL42" s="19">
        <v>-0.6</v>
      </c>
      <c r="DM42" s="19">
        <v>0</v>
      </c>
      <c r="DN42" s="19">
        <v>0</v>
      </c>
      <c r="DO42" s="19">
        <v>1.7</v>
      </c>
      <c r="DP42" s="19">
        <v>0.2</v>
      </c>
      <c r="DQ42" s="19">
        <v>1</v>
      </c>
      <c r="DR42" s="19">
        <v>0.6</v>
      </c>
      <c r="DS42" s="19">
        <v>-0.7</v>
      </c>
      <c r="DT42" s="19">
        <v>0</v>
      </c>
      <c r="DU42" s="19">
        <v>0.4</v>
      </c>
      <c r="DV42" s="19">
        <v>0.7</v>
      </c>
      <c r="DW42" s="19"/>
      <c r="DX42" s="19">
        <v>-2.8</v>
      </c>
      <c r="DY42" s="19">
        <v>0.3</v>
      </c>
      <c r="DZ42" s="19">
        <v>0.6</v>
      </c>
      <c r="EA42" s="19">
        <v>-0.4</v>
      </c>
      <c r="EB42" s="19">
        <v>2.2000000000000002</v>
      </c>
      <c r="EC42" s="19">
        <v>0.8</v>
      </c>
      <c r="ED42" s="19">
        <v>4</v>
      </c>
      <c r="EE42" s="19">
        <v>0.5</v>
      </c>
      <c r="EF42" s="19">
        <v>-0.2</v>
      </c>
      <c r="EG42" s="19">
        <v>1.3</v>
      </c>
      <c r="EH42" s="19">
        <v>0.1</v>
      </c>
      <c r="EI42" s="19">
        <v>0.3</v>
      </c>
      <c r="EJ42" s="19">
        <v>1.1000000000000001</v>
      </c>
      <c r="EK42" s="19">
        <v>-0.2</v>
      </c>
      <c r="EL42" s="19">
        <v>2.2000000000000002</v>
      </c>
      <c r="EM42" s="19">
        <v>0.2</v>
      </c>
      <c r="EN42" s="19">
        <v>0.2</v>
      </c>
      <c r="EO42" s="19">
        <v>0.2</v>
      </c>
      <c r="EP42" s="19"/>
      <c r="EQ42" s="19">
        <v>0.9</v>
      </c>
      <c r="ER42" s="19"/>
      <c r="ES42" s="19">
        <v>0.9</v>
      </c>
      <c r="ET42" s="19">
        <v>-0.2</v>
      </c>
      <c r="EU42" s="19">
        <v>27</v>
      </c>
      <c r="EV42" s="19">
        <v>18.3</v>
      </c>
      <c r="EW42" s="19">
        <v>-1.4</v>
      </c>
      <c r="EX42" s="19"/>
      <c r="EY42" s="19">
        <v>0.4</v>
      </c>
      <c r="EZ42" s="19">
        <v>2.6</v>
      </c>
      <c r="FA42" s="19">
        <v>4</v>
      </c>
      <c r="FB42" s="19">
        <v>14.5</v>
      </c>
      <c r="FC42" s="19">
        <v>2.6</v>
      </c>
      <c r="FD42" s="19"/>
      <c r="FE42" s="19"/>
      <c r="FF42" s="19">
        <v>2.9</v>
      </c>
      <c r="FG42" s="19"/>
      <c r="FH42" s="19">
        <v>2.4</v>
      </c>
      <c r="FI42" s="19">
        <v>470</v>
      </c>
      <c r="FJ42" s="15"/>
      <c r="FK42" s="19"/>
      <c r="FL42" s="19"/>
      <c r="FM42" s="19"/>
      <c r="FN42" s="19">
        <v>1.7</v>
      </c>
      <c r="FO42" s="19"/>
      <c r="FP42" s="19"/>
      <c r="FQ42" s="19">
        <v>0.2</v>
      </c>
      <c r="FR42" s="19">
        <v>2.2999999999999998</v>
      </c>
      <c r="FS42" s="19">
        <v>4.2</v>
      </c>
    </row>
    <row r="43" spans="1:175" ht="24" customHeight="1" x14ac:dyDescent="0.3">
      <c r="A43" s="13" t="s">
        <v>63</v>
      </c>
      <c r="B43" s="13" t="s">
        <v>819</v>
      </c>
      <c r="C43" s="14">
        <v>26.3</v>
      </c>
      <c r="D43" s="14">
        <v>58.1</v>
      </c>
      <c r="E43" s="14">
        <v>32.299999999999997</v>
      </c>
      <c r="F43" s="14"/>
      <c r="G43" s="14"/>
      <c r="H43" s="14">
        <v>-9.6999999999999993</v>
      </c>
      <c r="I43" s="14">
        <v>22.9</v>
      </c>
      <c r="J43" s="14"/>
      <c r="K43" s="14"/>
      <c r="L43" s="14"/>
      <c r="M43" s="14">
        <v>-25.8</v>
      </c>
      <c r="N43" s="14">
        <v>5.6</v>
      </c>
      <c r="O43" s="14">
        <v>26.2</v>
      </c>
      <c r="P43" s="14"/>
      <c r="Q43" s="14"/>
      <c r="R43" s="14">
        <v>28</v>
      </c>
      <c r="S43" s="14">
        <v>-0.1</v>
      </c>
      <c r="T43" s="14"/>
      <c r="U43" s="14"/>
      <c r="V43" s="14"/>
      <c r="W43" s="14"/>
      <c r="X43" s="14">
        <v>9.1</v>
      </c>
      <c r="Y43" s="14">
        <v>2</v>
      </c>
      <c r="Z43" s="14"/>
      <c r="AA43" s="14">
        <v>-3.4</v>
      </c>
      <c r="AB43" s="14">
        <v>5.3</v>
      </c>
      <c r="AC43" s="14">
        <v>10</v>
      </c>
      <c r="AD43" s="14"/>
      <c r="AE43" s="14"/>
      <c r="AF43" s="14"/>
      <c r="AG43" s="14"/>
      <c r="AH43" s="14">
        <v>7.9</v>
      </c>
      <c r="AI43" s="14">
        <v>-10.7</v>
      </c>
      <c r="AJ43" s="14"/>
      <c r="AK43" s="14"/>
      <c r="AL43" s="14"/>
      <c r="AM43" s="14">
        <v>-0.5</v>
      </c>
      <c r="AN43" s="14">
        <v>12.7</v>
      </c>
      <c r="AO43" s="14">
        <v>6.1</v>
      </c>
      <c r="AP43" s="14">
        <v>13.5</v>
      </c>
      <c r="AQ43" s="14">
        <v>10.7</v>
      </c>
      <c r="AR43" s="14">
        <v>0.2</v>
      </c>
      <c r="AS43" s="14">
        <v>1.8</v>
      </c>
      <c r="AT43" s="14">
        <v>0.3</v>
      </c>
      <c r="AU43" s="14">
        <v>12.3</v>
      </c>
      <c r="AV43" s="14">
        <v>-15</v>
      </c>
      <c r="AW43" s="14">
        <v>-38.9</v>
      </c>
      <c r="AX43" s="14">
        <v>5.8</v>
      </c>
      <c r="AY43" s="14">
        <v>-1.4</v>
      </c>
      <c r="AZ43" s="14">
        <v>0.5</v>
      </c>
      <c r="BA43" s="14">
        <v>0</v>
      </c>
      <c r="BB43" s="14">
        <v>-4.4000000000000004</v>
      </c>
      <c r="BC43" s="14"/>
      <c r="BD43" s="14">
        <v>0.1</v>
      </c>
      <c r="BE43" s="14">
        <v>-21</v>
      </c>
      <c r="BF43" s="14"/>
      <c r="BG43" s="14"/>
      <c r="BH43" s="14"/>
      <c r="BI43" s="14"/>
      <c r="BJ43" s="14"/>
      <c r="BK43" s="14"/>
      <c r="BL43" s="14"/>
      <c r="BM43" s="14"/>
      <c r="BN43" s="14"/>
      <c r="BO43" s="14">
        <v>5.3</v>
      </c>
      <c r="BP43" s="14">
        <v>0</v>
      </c>
      <c r="BQ43" s="14">
        <v>0</v>
      </c>
      <c r="BR43" s="14">
        <v>0</v>
      </c>
      <c r="BS43" s="14">
        <v>36.299999999999997</v>
      </c>
      <c r="BT43" s="14"/>
      <c r="BU43" s="14"/>
      <c r="BV43" s="14"/>
      <c r="BW43" s="14"/>
      <c r="BX43" s="14"/>
      <c r="BY43" s="14"/>
      <c r="BZ43" s="14"/>
      <c r="CA43" s="14"/>
      <c r="CB43" s="14">
        <v>-0.1</v>
      </c>
      <c r="CC43" s="14">
        <v>42.6</v>
      </c>
      <c r="CD43" s="14">
        <v>25.7</v>
      </c>
      <c r="CE43" s="14">
        <v>15.1</v>
      </c>
      <c r="CF43" s="14">
        <v>2.9</v>
      </c>
      <c r="CG43" s="14">
        <v>1.9</v>
      </c>
      <c r="CH43" s="14"/>
      <c r="CI43" s="14"/>
      <c r="CJ43" s="14"/>
      <c r="CK43" s="14">
        <v>15.5</v>
      </c>
      <c r="CL43" s="14">
        <v>16.600000000000001</v>
      </c>
      <c r="CM43" s="14">
        <v>-6.9</v>
      </c>
      <c r="CN43" s="14"/>
      <c r="CO43" s="14"/>
      <c r="CP43" s="14"/>
      <c r="CQ43" s="14"/>
      <c r="CR43" s="14"/>
      <c r="CS43" s="14"/>
      <c r="CT43" s="14"/>
      <c r="CU43" s="14"/>
      <c r="CV43" s="14">
        <v>-3.7</v>
      </c>
      <c r="CW43" s="14">
        <v>0.8</v>
      </c>
      <c r="CX43" s="14"/>
      <c r="CY43" s="14"/>
      <c r="CZ43" s="14">
        <v>1.1000000000000001</v>
      </c>
      <c r="DA43" s="14">
        <v>-0.1</v>
      </c>
      <c r="DB43" s="14">
        <v>-0.9</v>
      </c>
      <c r="DC43" s="14"/>
      <c r="DD43" s="14">
        <v>0.1</v>
      </c>
      <c r="DE43" s="14">
        <v>1.2</v>
      </c>
      <c r="DF43" s="14">
        <v>0.1</v>
      </c>
      <c r="DG43" s="14">
        <v>0.8</v>
      </c>
      <c r="DH43" s="14">
        <v>1.2</v>
      </c>
      <c r="DI43" s="14">
        <v>0.6</v>
      </c>
      <c r="DJ43" s="14"/>
      <c r="DK43" s="14">
        <v>-0.1</v>
      </c>
      <c r="DL43" s="14">
        <v>0</v>
      </c>
      <c r="DM43" s="14">
        <v>0</v>
      </c>
      <c r="DN43" s="14">
        <v>0</v>
      </c>
      <c r="DO43" s="14">
        <v>1.7</v>
      </c>
      <c r="DP43" s="14">
        <v>0.2</v>
      </c>
      <c r="DQ43" s="14">
        <v>0.7</v>
      </c>
      <c r="DR43" s="14">
        <v>1</v>
      </c>
      <c r="DS43" s="14">
        <v>0.3</v>
      </c>
      <c r="DT43" s="14">
        <v>0</v>
      </c>
      <c r="DU43" s="14">
        <v>0.4</v>
      </c>
      <c r="DV43" s="14">
        <v>0.7</v>
      </c>
      <c r="DW43" s="14"/>
      <c r="DX43" s="14">
        <v>-2.7</v>
      </c>
      <c r="DY43" s="14">
        <v>0.2</v>
      </c>
      <c r="DZ43" s="14">
        <v>0.5</v>
      </c>
      <c r="EA43" s="14">
        <v>0.6</v>
      </c>
      <c r="EB43" s="14">
        <v>1.9</v>
      </c>
      <c r="EC43" s="14">
        <v>0.8</v>
      </c>
      <c r="ED43" s="14">
        <v>4</v>
      </c>
      <c r="EE43" s="14">
        <v>0</v>
      </c>
      <c r="EF43" s="14">
        <v>0.7</v>
      </c>
      <c r="EG43" s="14">
        <v>1.7</v>
      </c>
      <c r="EH43" s="14">
        <v>0.2</v>
      </c>
      <c r="EI43" s="14">
        <v>0.4</v>
      </c>
      <c r="EJ43" s="14">
        <v>1.1000000000000001</v>
      </c>
      <c r="EK43" s="14">
        <v>-0.2</v>
      </c>
      <c r="EL43" s="14">
        <v>2.1</v>
      </c>
      <c r="EM43" s="14">
        <v>0.2</v>
      </c>
      <c r="EN43" s="14">
        <v>0.2</v>
      </c>
      <c r="EO43" s="14">
        <v>0.2</v>
      </c>
      <c r="EP43" s="14"/>
      <c r="EQ43" s="14">
        <v>0.9</v>
      </c>
      <c r="ER43" s="14"/>
      <c r="ES43" s="14">
        <v>2</v>
      </c>
      <c r="ET43" s="14">
        <v>-0.2</v>
      </c>
      <c r="EU43" s="14">
        <v>32.5</v>
      </c>
      <c r="EV43" s="14">
        <v>19.2</v>
      </c>
      <c r="EW43" s="14">
        <v>0.4</v>
      </c>
      <c r="EX43" s="14"/>
      <c r="EY43" s="14">
        <v>0.4</v>
      </c>
      <c r="EZ43" s="14">
        <v>2.2999999999999998</v>
      </c>
      <c r="FA43" s="14">
        <v>3.2</v>
      </c>
      <c r="FB43" s="14">
        <v>14.9</v>
      </c>
      <c r="FC43" s="14">
        <v>2.9</v>
      </c>
      <c r="FD43" s="14"/>
      <c r="FE43" s="14"/>
      <c r="FF43" s="14">
        <v>3.6</v>
      </c>
      <c r="FG43" s="14"/>
      <c r="FH43" s="14">
        <v>3</v>
      </c>
      <c r="FI43" s="14">
        <v>424.8</v>
      </c>
      <c r="FJ43" s="15"/>
      <c r="FK43" s="14"/>
      <c r="FL43" s="14"/>
      <c r="FM43" s="14"/>
      <c r="FN43" s="14">
        <v>1.6</v>
      </c>
      <c r="FO43" s="14"/>
      <c r="FP43" s="14"/>
      <c r="FQ43" s="14">
        <v>0.8</v>
      </c>
      <c r="FR43" s="14">
        <v>2.1</v>
      </c>
      <c r="FS43" s="14">
        <v>4.5</v>
      </c>
    </row>
    <row r="44" spans="1:175" ht="24" customHeight="1" x14ac:dyDescent="0.3">
      <c r="A44" s="16" t="s">
        <v>63</v>
      </c>
      <c r="B44" s="16" t="s">
        <v>820</v>
      </c>
      <c r="C44" s="17">
        <v>16.7</v>
      </c>
      <c r="D44" s="17">
        <v>56</v>
      </c>
      <c r="E44" s="17">
        <v>31.1</v>
      </c>
      <c r="F44" s="17"/>
      <c r="G44" s="17"/>
      <c r="H44" s="17">
        <v>-9</v>
      </c>
      <c r="I44" s="17">
        <v>22.5</v>
      </c>
      <c r="J44" s="17"/>
      <c r="K44" s="17"/>
      <c r="L44" s="17"/>
      <c r="M44" s="17">
        <v>-26.8</v>
      </c>
      <c r="N44" s="17">
        <v>4.0999999999999996</v>
      </c>
      <c r="O44" s="17">
        <v>24.5</v>
      </c>
      <c r="P44" s="17"/>
      <c r="Q44" s="17"/>
      <c r="R44" s="17">
        <v>31.3</v>
      </c>
      <c r="S44" s="17">
        <v>-0.1</v>
      </c>
      <c r="T44" s="17"/>
      <c r="U44" s="17"/>
      <c r="V44" s="17"/>
      <c r="W44" s="17"/>
      <c r="X44" s="17">
        <v>0.5</v>
      </c>
      <c r="Y44" s="17">
        <v>1.8</v>
      </c>
      <c r="Z44" s="17"/>
      <c r="AA44" s="17">
        <v>-3.4</v>
      </c>
      <c r="AB44" s="17">
        <v>5.7</v>
      </c>
      <c r="AC44" s="17">
        <v>11.4</v>
      </c>
      <c r="AD44" s="17"/>
      <c r="AE44" s="17"/>
      <c r="AF44" s="17"/>
      <c r="AG44" s="17"/>
      <c r="AH44" s="17">
        <v>5.7</v>
      </c>
      <c r="AI44" s="17">
        <v>-11.8</v>
      </c>
      <c r="AJ44" s="17"/>
      <c r="AK44" s="17"/>
      <c r="AL44" s="17"/>
      <c r="AM44" s="17">
        <v>-0.7</v>
      </c>
      <c r="AN44" s="17">
        <v>3.3</v>
      </c>
      <c r="AO44" s="17">
        <v>5</v>
      </c>
      <c r="AP44" s="17">
        <v>13.8</v>
      </c>
      <c r="AQ44" s="17">
        <v>10</v>
      </c>
      <c r="AR44" s="17">
        <v>-0.8</v>
      </c>
      <c r="AS44" s="17">
        <v>1.8</v>
      </c>
      <c r="AT44" s="17">
        <v>1.1000000000000001</v>
      </c>
      <c r="AU44" s="17">
        <v>12.2</v>
      </c>
      <c r="AV44" s="17">
        <v>-16.8</v>
      </c>
      <c r="AW44" s="17">
        <v>-41.1</v>
      </c>
      <c r="AX44" s="17">
        <v>3.9</v>
      </c>
      <c r="AY44" s="17">
        <v>-1.4</v>
      </c>
      <c r="AZ44" s="17">
        <v>0.2</v>
      </c>
      <c r="BA44" s="17">
        <v>-0.5</v>
      </c>
      <c r="BB44" s="17">
        <v>-3.6</v>
      </c>
      <c r="BC44" s="17"/>
      <c r="BD44" s="17">
        <v>0.2</v>
      </c>
      <c r="BE44" s="17">
        <v>-21.9</v>
      </c>
      <c r="BF44" s="17"/>
      <c r="BG44" s="17"/>
      <c r="BH44" s="17"/>
      <c r="BI44" s="17"/>
      <c r="BJ44" s="17"/>
      <c r="BK44" s="17"/>
      <c r="BL44" s="17"/>
      <c r="BM44" s="17"/>
      <c r="BN44" s="17"/>
      <c r="BO44" s="17">
        <v>2.4</v>
      </c>
      <c r="BP44" s="17">
        <v>0</v>
      </c>
      <c r="BQ44" s="17">
        <v>0</v>
      </c>
      <c r="BR44" s="17">
        <v>0</v>
      </c>
      <c r="BS44" s="17">
        <v>36.6</v>
      </c>
      <c r="BT44" s="17"/>
      <c r="BU44" s="17"/>
      <c r="BV44" s="17"/>
      <c r="BW44" s="17"/>
      <c r="BX44" s="17"/>
      <c r="BY44" s="17"/>
      <c r="BZ44" s="17"/>
      <c r="CA44" s="17"/>
      <c r="CB44" s="17">
        <v>-0.2</v>
      </c>
      <c r="CC44" s="17">
        <v>42.7</v>
      </c>
      <c r="CD44" s="17">
        <v>25.6</v>
      </c>
      <c r="CE44" s="17">
        <v>15.4</v>
      </c>
      <c r="CF44" s="17">
        <v>2.9</v>
      </c>
      <c r="CG44" s="17">
        <v>2</v>
      </c>
      <c r="CH44" s="17"/>
      <c r="CI44" s="17"/>
      <c r="CJ44" s="17"/>
      <c r="CK44" s="17">
        <v>13.4</v>
      </c>
      <c r="CL44" s="17">
        <v>14.4</v>
      </c>
      <c r="CM44" s="17">
        <v>-10.1</v>
      </c>
      <c r="CN44" s="17"/>
      <c r="CO44" s="17"/>
      <c r="CP44" s="17"/>
      <c r="CQ44" s="17"/>
      <c r="CR44" s="17"/>
      <c r="CS44" s="17"/>
      <c r="CT44" s="17"/>
      <c r="CU44" s="17"/>
      <c r="CV44" s="17">
        <v>-3.4</v>
      </c>
      <c r="CW44" s="17">
        <v>1.6</v>
      </c>
      <c r="CX44" s="17"/>
      <c r="CY44" s="17"/>
      <c r="CZ44" s="17">
        <v>1.1000000000000001</v>
      </c>
      <c r="DA44" s="17">
        <v>0</v>
      </c>
      <c r="DB44" s="17">
        <v>-0.9</v>
      </c>
      <c r="DC44" s="17"/>
      <c r="DD44" s="17">
        <v>0.1</v>
      </c>
      <c r="DE44" s="17">
        <v>1</v>
      </c>
      <c r="DF44" s="17">
        <v>0.1</v>
      </c>
      <c r="DG44" s="17">
        <v>1</v>
      </c>
      <c r="DH44" s="17">
        <v>1.2</v>
      </c>
      <c r="DI44" s="17">
        <v>0.6</v>
      </c>
      <c r="DJ44" s="17"/>
      <c r="DK44" s="17">
        <v>0</v>
      </c>
      <c r="DL44" s="17">
        <v>0</v>
      </c>
      <c r="DM44" s="17">
        <v>0</v>
      </c>
      <c r="DN44" s="17">
        <v>0</v>
      </c>
      <c r="DO44" s="17">
        <v>1.7</v>
      </c>
      <c r="DP44" s="17">
        <v>0.3</v>
      </c>
      <c r="DQ44" s="17">
        <v>0.6</v>
      </c>
      <c r="DR44" s="17">
        <v>1.1000000000000001</v>
      </c>
      <c r="DS44" s="17">
        <v>0.4</v>
      </c>
      <c r="DT44" s="17">
        <v>0.1</v>
      </c>
      <c r="DU44" s="17">
        <v>0.4</v>
      </c>
      <c r="DV44" s="17">
        <v>0.6</v>
      </c>
      <c r="DW44" s="17"/>
      <c r="DX44" s="17">
        <v>-2.8</v>
      </c>
      <c r="DY44" s="17">
        <v>0.1</v>
      </c>
      <c r="DZ44" s="17">
        <v>0.6</v>
      </c>
      <c r="EA44" s="17">
        <v>-0.5</v>
      </c>
      <c r="EB44" s="17">
        <v>2</v>
      </c>
      <c r="EC44" s="17">
        <v>0.8</v>
      </c>
      <c r="ED44" s="17">
        <v>4</v>
      </c>
      <c r="EE44" s="17">
        <v>0.1</v>
      </c>
      <c r="EF44" s="17">
        <v>0.4</v>
      </c>
      <c r="EG44" s="17">
        <v>1.5</v>
      </c>
      <c r="EH44" s="17">
        <v>0.1</v>
      </c>
      <c r="EI44" s="17">
        <v>0.3</v>
      </c>
      <c r="EJ44" s="17">
        <v>1.1000000000000001</v>
      </c>
      <c r="EK44" s="17">
        <v>-0.2</v>
      </c>
      <c r="EL44" s="17">
        <v>2.1</v>
      </c>
      <c r="EM44" s="17">
        <v>0.2</v>
      </c>
      <c r="EN44" s="17">
        <v>0.2</v>
      </c>
      <c r="EO44" s="17">
        <v>0.2</v>
      </c>
      <c r="EP44" s="17"/>
      <c r="EQ44" s="17">
        <v>1</v>
      </c>
      <c r="ER44" s="17"/>
      <c r="ES44" s="17">
        <v>2.2000000000000002</v>
      </c>
      <c r="ET44" s="17">
        <v>-0.2</v>
      </c>
      <c r="EU44" s="17">
        <v>31.7</v>
      </c>
      <c r="EV44" s="17">
        <v>18.2</v>
      </c>
      <c r="EW44" s="17">
        <v>1.2</v>
      </c>
      <c r="EX44" s="17"/>
      <c r="EY44" s="17">
        <v>0.4</v>
      </c>
      <c r="EZ44" s="17">
        <v>2.4</v>
      </c>
      <c r="FA44" s="17">
        <v>4</v>
      </c>
      <c r="FB44" s="17">
        <v>13.4</v>
      </c>
      <c r="FC44" s="17">
        <v>1.6</v>
      </c>
      <c r="FD44" s="17"/>
      <c r="FE44" s="17"/>
      <c r="FF44" s="17">
        <v>4</v>
      </c>
      <c r="FG44" s="17"/>
      <c r="FH44" s="17">
        <v>2.2999999999999998</v>
      </c>
      <c r="FI44" s="17">
        <v>370</v>
      </c>
      <c r="FJ44" s="15"/>
      <c r="FK44" s="17"/>
      <c r="FL44" s="17"/>
      <c r="FM44" s="17"/>
      <c r="FN44" s="17">
        <v>1.7</v>
      </c>
      <c r="FO44" s="17"/>
      <c r="FP44" s="17"/>
      <c r="FQ44" s="17">
        <v>-0.4</v>
      </c>
      <c r="FR44" s="17">
        <v>0.6</v>
      </c>
      <c r="FS44" s="17">
        <v>1.9</v>
      </c>
    </row>
    <row r="45" spans="1:175" ht="24" customHeight="1" x14ac:dyDescent="0.3">
      <c r="A45" s="16" t="s">
        <v>63</v>
      </c>
      <c r="B45" s="16" t="s">
        <v>821</v>
      </c>
      <c r="C45" s="17">
        <v>18.600000000000001</v>
      </c>
      <c r="D45" s="17">
        <v>43.9</v>
      </c>
      <c r="E45" s="17">
        <v>29.9</v>
      </c>
      <c r="F45" s="17"/>
      <c r="G45" s="17"/>
      <c r="H45" s="17">
        <v>-9.1999999999999993</v>
      </c>
      <c r="I45" s="17">
        <v>31.5</v>
      </c>
      <c r="J45" s="17"/>
      <c r="K45" s="17"/>
      <c r="L45" s="17"/>
      <c r="M45" s="17">
        <v>-29.3</v>
      </c>
      <c r="N45" s="17">
        <v>2.4</v>
      </c>
      <c r="O45" s="17">
        <v>18.3</v>
      </c>
      <c r="P45" s="17"/>
      <c r="Q45" s="17"/>
      <c r="R45" s="17">
        <v>20.8</v>
      </c>
      <c r="S45" s="17">
        <v>0</v>
      </c>
      <c r="T45" s="17"/>
      <c r="U45" s="17"/>
      <c r="V45" s="17"/>
      <c r="W45" s="17"/>
      <c r="X45" s="17">
        <v>4.5</v>
      </c>
      <c r="Y45" s="17">
        <v>1.8</v>
      </c>
      <c r="Z45" s="17"/>
      <c r="AA45" s="17">
        <v>-3.3</v>
      </c>
      <c r="AB45" s="17">
        <v>5.6</v>
      </c>
      <c r="AC45" s="17">
        <v>10.3</v>
      </c>
      <c r="AD45" s="17"/>
      <c r="AE45" s="17"/>
      <c r="AF45" s="17"/>
      <c r="AG45" s="17"/>
      <c r="AH45" s="17">
        <v>9.3000000000000007</v>
      </c>
      <c r="AI45" s="17">
        <v>-11.3</v>
      </c>
      <c r="AJ45" s="17"/>
      <c r="AK45" s="17"/>
      <c r="AL45" s="17"/>
      <c r="AM45" s="17">
        <v>-0.9</v>
      </c>
      <c r="AN45" s="17">
        <v>1.4</v>
      </c>
      <c r="AO45" s="17">
        <v>4.7</v>
      </c>
      <c r="AP45" s="17">
        <v>13.7</v>
      </c>
      <c r="AQ45" s="17">
        <v>10.3</v>
      </c>
      <c r="AR45" s="17">
        <v>-0.8</v>
      </c>
      <c r="AS45" s="17">
        <v>1.8</v>
      </c>
      <c r="AT45" s="17">
        <v>0</v>
      </c>
      <c r="AU45" s="17">
        <v>9.6</v>
      </c>
      <c r="AV45" s="17">
        <v>-18.7</v>
      </c>
      <c r="AW45" s="17">
        <v>-43</v>
      </c>
      <c r="AX45" s="17">
        <v>3.3</v>
      </c>
      <c r="AY45" s="17">
        <v>-1.6</v>
      </c>
      <c r="AZ45" s="17">
        <v>0.2</v>
      </c>
      <c r="BA45" s="17">
        <v>-0.7</v>
      </c>
      <c r="BB45" s="17">
        <v>-3.9</v>
      </c>
      <c r="BC45" s="17"/>
      <c r="BD45" s="17">
        <v>0.2</v>
      </c>
      <c r="BE45" s="17">
        <v>-19.7</v>
      </c>
      <c r="BF45" s="17"/>
      <c r="BG45" s="17"/>
      <c r="BH45" s="17"/>
      <c r="BI45" s="17"/>
      <c r="BJ45" s="17"/>
      <c r="BK45" s="17"/>
      <c r="BL45" s="17"/>
      <c r="BM45" s="17"/>
      <c r="BN45" s="17"/>
      <c r="BO45" s="17">
        <v>0.5</v>
      </c>
      <c r="BP45" s="17">
        <v>0</v>
      </c>
      <c r="BQ45" s="17">
        <v>0</v>
      </c>
      <c r="BR45" s="17">
        <v>0</v>
      </c>
      <c r="BS45" s="17">
        <v>33.4</v>
      </c>
      <c r="BT45" s="17"/>
      <c r="BU45" s="17"/>
      <c r="BV45" s="17"/>
      <c r="BW45" s="17"/>
      <c r="BX45" s="17"/>
      <c r="BY45" s="17"/>
      <c r="BZ45" s="17"/>
      <c r="CA45" s="17"/>
      <c r="CB45" s="17">
        <v>-0.2</v>
      </c>
      <c r="CC45" s="17">
        <v>42.3</v>
      </c>
      <c r="CD45" s="17">
        <v>24.8</v>
      </c>
      <c r="CE45" s="17">
        <v>14.1</v>
      </c>
      <c r="CF45" s="17">
        <v>2.9</v>
      </c>
      <c r="CG45" s="17">
        <v>-0.3</v>
      </c>
      <c r="CH45" s="17"/>
      <c r="CI45" s="17"/>
      <c r="CJ45" s="17"/>
      <c r="CK45" s="17">
        <v>10.3</v>
      </c>
      <c r="CL45" s="17">
        <v>11.4</v>
      </c>
      <c r="CM45" s="17">
        <v>-14.3</v>
      </c>
      <c r="CN45" s="17"/>
      <c r="CO45" s="17"/>
      <c r="CP45" s="17"/>
      <c r="CQ45" s="17"/>
      <c r="CR45" s="17"/>
      <c r="CS45" s="17"/>
      <c r="CT45" s="17"/>
      <c r="CU45" s="17"/>
      <c r="CV45" s="17">
        <v>-2.8</v>
      </c>
      <c r="CW45" s="17">
        <v>0</v>
      </c>
      <c r="CX45" s="17"/>
      <c r="CY45" s="17"/>
      <c r="CZ45" s="17">
        <v>1.1000000000000001</v>
      </c>
      <c r="DA45" s="17">
        <v>0</v>
      </c>
      <c r="DB45" s="17">
        <v>-0.9</v>
      </c>
      <c r="DC45" s="17"/>
      <c r="DD45" s="17">
        <v>0.1</v>
      </c>
      <c r="DE45" s="17">
        <v>0.9</v>
      </c>
      <c r="DF45" s="17">
        <v>0.1</v>
      </c>
      <c r="DG45" s="17">
        <v>-0.3</v>
      </c>
      <c r="DH45" s="17">
        <v>1.2</v>
      </c>
      <c r="DI45" s="17">
        <v>0.6</v>
      </c>
      <c r="DJ45" s="17"/>
      <c r="DK45" s="17">
        <v>0</v>
      </c>
      <c r="DL45" s="17">
        <v>0</v>
      </c>
      <c r="DM45" s="17">
        <v>0</v>
      </c>
      <c r="DN45" s="17">
        <v>0</v>
      </c>
      <c r="DO45" s="17">
        <v>1.7</v>
      </c>
      <c r="DP45" s="17">
        <v>0.2</v>
      </c>
      <c r="DQ45" s="17">
        <v>0.6</v>
      </c>
      <c r="DR45" s="17">
        <v>1.1000000000000001</v>
      </c>
      <c r="DS45" s="17">
        <v>0.2</v>
      </c>
      <c r="DT45" s="17">
        <v>0.1</v>
      </c>
      <c r="DU45" s="17">
        <v>0.4</v>
      </c>
      <c r="DV45" s="17">
        <v>0.6</v>
      </c>
      <c r="DW45" s="17"/>
      <c r="DX45" s="17">
        <v>-2.8</v>
      </c>
      <c r="DY45" s="17">
        <v>0.1</v>
      </c>
      <c r="DZ45" s="17">
        <v>0.5</v>
      </c>
      <c r="EA45" s="17">
        <v>-0.5</v>
      </c>
      <c r="EB45" s="17">
        <v>1.9</v>
      </c>
      <c r="EC45" s="17">
        <v>0.8</v>
      </c>
      <c r="ED45" s="17">
        <v>4</v>
      </c>
      <c r="EE45" s="17">
        <v>0.3</v>
      </c>
      <c r="EF45" s="17">
        <v>-3.2</v>
      </c>
      <c r="EG45" s="17">
        <v>-1.9</v>
      </c>
      <c r="EH45" s="17">
        <v>0</v>
      </c>
      <c r="EI45" s="17">
        <v>0</v>
      </c>
      <c r="EJ45" s="17">
        <v>1.1000000000000001</v>
      </c>
      <c r="EK45" s="17">
        <v>-0.2</v>
      </c>
      <c r="EL45" s="17">
        <v>2.1</v>
      </c>
      <c r="EM45" s="17">
        <v>0.2</v>
      </c>
      <c r="EN45" s="17">
        <v>0.2</v>
      </c>
      <c r="EO45" s="17">
        <v>0.2</v>
      </c>
      <c r="EP45" s="17"/>
      <c r="EQ45" s="17">
        <v>4.0999999999999996</v>
      </c>
      <c r="ER45" s="17"/>
      <c r="ES45" s="17">
        <v>0</v>
      </c>
      <c r="ET45" s="17">
        <v>-0.2</v>
      </c>
      <c r="EU45" s="17">
        <v>26</v>
      </c>
      <c r="EV45" s="17">
        <v>16.600000000000001</v>
      </c>
      <c r="EW45" s="17">
        <v>0</v>
      </c>
      <c r="EX45" s="17"/>
      <c r="EY45" s="17">
        <v>0.4</v>
      </c>
      <c r="EZ45" s="17">
        <v>2.2000000000000002</v>
      </c>
      <c r="FA45" s="17">
        <v>3.2</v>
      </c>
      <c r="FB45" s="17">
        <v>14.6</v>
      </c>
      <c r="FC45" s="17">
        <v>2.6</v>
      </c>
      <c r="FD45" s="17"/>
      <c r="FE45" s="17"/>
      <c r="FF45" s="17">
        <v>3.8</v>
      </c>
      <c r="FG45" s="17"/>
      <c r="FH45" s="17">
        <v>2.7</v>
      </c>
      <c r="FI45" s="17">
        <v>308.3</v>
      </c>
      <c r="FJ45" s="15"/>
      <c r="FK45" s="17"/>
      <c r="FL45" s="17"/>
      <c r="FM45" s="17"/>
      <c r="FN45" s="17">
        <v>1.8</v>
      </c>
      <c r="FO45" s="17"/>
      <c r="FP45" s="17"/>
      <c r="FQ45" s="17">
        <v>0.8</v>
      </c>
      <c r="FR45" s="17">
        <v>2</v>
      </c>
      <c r="FS45" s="17">
        <v>4.5999999999999996</v>
      </c>
    </row>
    <row r="46" spans="1:175" ht="24" customHeight="1" x14ac:dyDescent="0.3">
      <c r="A46" s="16" t="s">
        <v>63</v>
      </c>
      <c r="B46" s="16" t="s">
        <v>822</v>
      </c>
      <c r="C46" s="17">
        <v>15.5</v>
      </c>
      <c r="D46" s="17">
        <v>-24.2</v>
      </c>
      <c r="E46" s="17">
        <v>19</v>
      </c>
      <c r="F46" s="17"/>
      <c r="G46" s="17"/>
      <c r="H46" s="17">
        <v>-12.9</v>
      </c>
      <c r="I46" s="17">
        <v>16.5</v>
      </c>
      <c r="J46" s="17"/>
      <c r="K46" s="17"/>
      <c r="L46" s="17"/>
      <c r="M46" s="17">
        <v>-34.700000000000003</v>
      </c>
      <c r="N46" s="17">
        <v>-3.3</v>
      </c>
      <c r="O46" s="17">
        <v>15.3</v>
      </c>
      <c r="P46" s="17"/>
      <c r="Q46" s="17"/>
      <c r="R46" s="17">
        <v>47.4</v>
      </c>
      <c r="S46" s="17">
        <v>-0.1</v>
      </c>
      <c r="T46" s="17"/>
      <c r="U46" s="17"/>
      <c r="V46" s="17"/>
      <c r="W46" s="17"/>
      <c r="X46" s="17">
        <v>3.3</v>
      </c>
      <c r="Y46" s="17">
        <v>1.8</v>
      </c>
      <c r="Z46" s="17"/>
      <c r="AA46" s="17">
        <v>-3.4</v>
      </c>
      <c r="AB46" s="17">
        <v>5.2</v>
      </c>
      <c r="AC46" s="17">
        <v>10.7</v>
      </c>
      <c r="AD46" s="17"/>
      <c r="AE46" s="17"/>
      <c r="AF46" s="17"/>
      <c r="AG46" s="17"/>
      <c r="AH46" s="17">
        <v>9.3000000000000007</v>
      </c>
      <c r="AI46" s="17">
        <v>-13</v>
      </c>
      <c r="AJ46" s="17"/>
      <c r="AK46" s="17"/>
      <c r="AL46" s="17"/>
      <c r="AM46" s="17">
        <v>-0.5</v>
      </c>
      <c r="AN46" s="17">
        <v>2.8</v>
      </c>
      <c r="AO46" s="17">
        <v>4.4000000000000004</v>
      </c>
      <c r="AP46" s="17">
        <v>22.7</v>
      </c>
      <c r="AQ46" s="17">
        <v>10.9</v>
      </c>
      <c r="AR46" s="17">
        <v>-1.2</v>
      </c>
      <c r="AS46" s="17">
        <v>1.8</v>
      </c>
      <c r="AT46" s="17">
        <v>0.5</v>
      </c>
      <c r="AU46" s="17">
        <v>5.6</v>
      </c>
      <c r="AV46" s="17">
        <v>-21.8</v>
      </c>
      <c r="AW46" s="17">
        <v>-45.6</v>
      </c>
      <c r="AX46" s="17">
        <v>3.1</v>
      </c>
      <c r="AY46" s="17">
        <v>-1.5</v>
      </c>
      <c r="AZ46" s="17">
        <v>0.2</v>
      </c>
      <c r="BA46" s="17">
        <v>-1.8</v>
      </c>
      <c r="BB46" s="17">
        <v>-5.4</v>
      </c>
      <c r="BC46" s="17"/>
      <c r="BD46" s="17">
        <v>0.1</v>
      </c>
      <c r="BE46" s="17">
        <v>-21</v>
      </c>
      <c r="BF46" s="17"/>
      <c r="BG46" s="17"/>
      <c r="BH46" s="17"/>
      <c r="BI46" s="17"/>
      <c r="BJ46" s="17"/>
      <c r="BK46" s="17"/>
      <c r="BL46" s="17"/>
      <c r="BM46" s="17"/>
      <c r="BN46" s="17"/>
      <c r="BO46" s="17">
        <v>1.5</v>
      </c>
      <c r="BP46" s="17">
        <v>0</v>
      </c>
      <c r="BQ46" s="17">
        <v>0</v>
      </c>
      <c r="BR46" s="17">
        <v>0</v>
      </c>
      <c r="BS46" s="17">
        <v>33.200000000000003</v>
      </c>
      <c r="BT46" s="17"/>
      <c r="BU46" s="17"/>
      <c r="BV46" s="17"/>
      <c r="BW46" s="17"/>
      <c r="BX46" s="17"/>
      <c r="BY46" s="17"/>
      <c r="BZ46" s="17"/>
      <c r="CA46" s="17"/>
      <c r="CB46" s="17">
        <v>-0.4</v>
      </c>
      <c r="CC46" s="17">
        <v>41.8</v>
      </c>
      <c r="CD46" s="17">
        <v>24.8</v>
      </c>
      <c r="CE46" s="17">
        <v>13.1</v>
      </c>
      <c r="CF46" s="17">
        <v>5.0999999999999996</v>
      </c>
      <c r="CG46" s="17">
        <v>-0.1</v>
      </c>
      <c r="CH46" s="17"/>
      <c r="CI46" s="17"/>
      <c r="CJ46" s="17"/>
      <c r="CK46" s="17">
        <v>6.5</v>
      </c>
      <c r="CL46" s="17">
        <v>7.6</v>
      </c>
      <c r="CM46" s="17">
        <v>-20.2</v>
      </c>
      <c r="CN46" s="17"/>
      <c r="CO46" s="17"/>
      <c r="CP46" s="17"/>
      <c r="CQ46" s="17"/>
      <c r="CR46" s="17"/>
      <c r="CS46" s="17"/>
      <c r="CT46" s="17"/>
      <c r="CU46" s="17"/>
      <c r="CV46" s="17">
        <v>-2.8</v>
      </c>
      <c r="CW46" s="17">
        <v>0</v>
      </c>
      <c r="CX46" s="17"/>
      <c r="CY46" s="17"/>
      <c r="CZ46" s="17">
        <v>1.1000000000000001</v>
      </c>
      <c r="DA46" s="17">
        <v>-0.1</v>
      </c>
      <c r="DB46" s="17">
        <v>-0.9</v>
      </c>
      <c r="DC46" s="17"/>
      <c r="DD46" s="17">
        <v>0.1</v>
      </c>
      <c r="DE46" s="17">
        <v>0.9</v>
      </c>
      <c r="DF46" s="17">
        <v>0.2</v>
      </c>
      <c r="DG46" s="17">
        <v>-0.8</v>
      </c>
      <c r="DH46" s="17">
        <v>1.2</v>
      </c>
      <c r="DI46" s="17">
        <v>0.6</v>
      </c>
      <c r="DJ46" s="17"/>
      <c r="DK46" s="17">
        <v>0</v>
      </c>
      <c r="DL46" s="17">
        <v>0</v>
      </c>
      <c r="DM46" s="17">
        <v>0</v>
      </c>
      <c r="DN46" s="17">
        <v>0</v>
      </c>
      <c r="DO46" s="17">
        <v>1.8</v>
      </c>
      <c r="DP46" s="17">
        <v>0.2</v>
      </c>
      <c r="DQ46" s="17">
        <v>0.7</v>
      </c>
      <c r="DR46" s="17">
        <v>1.1000000000000001</v>
      </c>
      <c r="DS46" s="17">
        <v>0.2</v>
      </c>
      <c r="DT46" s="17">
        <v>0</v>
      </c>
      <c r="DU46" s="17">
        <v>0.4</v>
      </c>
      <c r="DV46" s="17">
        <v>0.6</v>
      </c>
      <c r="DW46" s="17"/>
      <c r="DX46" s="17">
        <v>-2.8</v>
      </c>
      <c r="DY46" s="17">
        <v>0.2</v>
      </c>
      <c r="DZ46" s="17">
        <v>0.7</v>
      </c>
      <c r="EA46" s="17">
        <v>0.7</v>
      </c>
      <c r="EB46" s="17">
        <v>1.8</v>
      </c>
      <c r="EC46" s="17">
        <v>0.8</v>
      </c>
      <c r="ED46" s="17">
        <v>4</v>
      </c>
      <c r="EE46" s="17">
        <v>0.3</v>
      </c>
      <c r="EF46" s="17">
        <v>-2.8</v>
      </c>
      <c r="EG46" s="17">
        <v>-1.4</v>
      </c>
      <c r="EH46" s="17">
        <v>0</v>
      </c>
      <c r="EI46" s="17">
        <v>0</v>
      </c>
      <c r="EJ46" s="17">
        <v>1.1000000000000001</v>
      </c>
      <c r="EK46" s="17">
        <v>-0.2</v>
      </c>
      <c r="EL46" s="17">
        <v>2.1</v>
      </c>
      <c r="EM46" s="17">
        <v>0.2</v>
      </c>
      <c r="EN46" s="17">
        <v>0.2</v>
      </c>
      <c r="EO46" s="17">
        <v>0.2</v>
      </c>
      <c r="EP46" s="17"/>
      <c r="EQ46" s="17">
        <v>4.8</v>
      </c>
      <c r="ER46" s="17"/>
      <c r="ES46" s="17">
        <v>0</v>
      </c>
      <c r="ET46" s="17">
        <v>-0.2</v>
      </c>
      <c r="EU46" s="17">
        <v>26.1</v>
      </c>
      <c r="EV46" s="17">
        <v>16.600000000000001</v>
      </c>
      <c r="EW46" s="17">
        <v>0</v>
      </c>
      <c r="EX46" s="17"/>
      <c r="EY46" s="17">
        <v>0.4</v>
      </c>
      <c r="EZ46" s="17">
        <v>2.2000000000000002</v>
      </c>
      <c r="FA46" s="17">
        <v>3.2</v>
      </c>
      <c r="FB46" s="17">
        <v>14.2</v>
      </c>
      <c r="FC46" s="17">
        <v>2.2999999999999998</v>
      </c>
      <c r="FD46" s="17"/>
      <c r="FE46" s="17"/>
      <c r="FF46" s="17">
        <v>4.5</v>
      </c>
      <c r="FG46" s="17"/>
      <c r="FH46" s="17">
        <v>3.1</v>
      </c>
      <c r="FI46" s="17">
        <v>205.4</v>
      </c>
      <c r="FJ46" s="15"/>
      <c r="FK46" s="17"/>
      <c r="FL46" s="17"/>
      <c r="FM46" s="17"/>
      <c r="FN46" s="17">
        <v>1.7</v>
      </c>
      <c r="FO46" s="17"/>
      <c r="FP46" s="17"/>
      <c r="FQ46" s="17">
        <v>0.2</v>
      </c>
      <c r="FR46" s="17">
        <v>1.5</v>
      </c>
      <c r="FS46" s="17">
        <v>3.4</v>
      </c>
    </row>
    <row r="47" spans="1:175" ht="24" customHeight="1" x14ac:dyDescent="0.3">
      <c r="A47" s="16" t="s">
        <v>63</v>
      </c>
      <c r="B47" s="16" t="s">
        <v>823</v>
      </c>
      <c r="C47" s="17">
        <v>16.8</v>
      </c>
      <c r="D47" s="17">
        <v>-17.5</v>
      </c>
      <c r="E47" s="17">
        <v>20.5</v>
      </c>
      <c r="F47" s="17"/>
      <c r="G47" s="17"/>
      <c r="H47" s="17">
        <v>-8.8000000000000007</v>
      </c>
      <c r="I47" s="17">
        <v>25.2</v>
      </c>
      <c r="J47" s="17"/>
      <c r="K47" s="17"/>
      <c r="L47" s="17"/>
      <c r="M47" s="17">
        <v>-31</v>
      </c>
      <c r="N47" s="17">
        <v>0.8</v>
      </c>
      <c r="O47" s="17">
        <v>16.2</v>
      </c>
      <c r="P47" s="17"/>
      <c r="Q47" s="17"/>
      <c r="R47" s="17">
        <v>51.4</v>
      </c>
      <c r="S47" s="17">
        <v>0</v>
      </c>
      <c r="T47" s="17"/>
      <c r="U47" s="17"/>
      <c r="V47" s="17"/>
      <c r="W47" s="17"/>
      <c r="X47" s="17">
        <v>1.2</v>
      </c>
      <c r="Y47" s="17">
        <v>1.7</v>
      </c>
      <c r="Z47" s="17"/>
      <c r="AA47" s="17">
        <v>-3.4</v>
      </c>
      <c r="AB47" s="17">
        <v>5.2</v>
      </c>
      <c r="AC47" s="17">
        <v>6.3</v>
      </c>
      <c r="AD47" s="17"/>
      <c r="AE47" s="17"/>
      <c r="AF47" s="17"/>
      <c r="AG47" s="17"/>
      <c r="AH47" s="17">
        <v>10</v>
      </c>
      <c r="AI47" s="17">
        <v>-15.5</v>
      </c>
      <c r="AJ47" s="17"/>
      <c r="AK47" s="17"/>
      <c r="AL47" s="17"/>
      <c r="AM47" s="17">
        <v>-0.2</v>
      </c>
      <c r="AN47" s="17">
        <v>-7.5</v>
      </c>
      <c r="AO47" s="17">
        <v>3.9</v>
      </c>
      <c r="AP47" s="17">
        <v>21.4</v>
      </c>
      <c r="AQ47" s="17">
        <v>10.4</v>
      </c>
      <c r="AR47" s="17">
        <v>-0.7</v>
      </c>
      <c r="AS47" s="17">
        <v>1.8</v>
      </c>
      <c r="AT47" s="17">
        <v>0.5</v>
      </c>
      <c r="AU47" s="17">
        <v>9</v>
      </c>
      <c r="AV47" s="17">
        <v>-18.899999999999999</v>
      </c>
      <c r="AW47" s="17">
        <v>-43.4</v>
      </c>
      <c r="AX47" s="17">
        <v>3.7</v>
      </c>
      <c r="AY47" s="17">
        <v>-1.6</v>
      </c>
      <c r="AZ47" s="17">
        <v>0.1</v>
      </c>
      <c r="BA47" s="17">
        <v>-0.9</v>
      </c>
      <c r="BB47" s="17">
        <v>-6.6</v>
      </c>
      <c r="BC47" s="17"/>
      <c r="BD47" s="17">
        <v>0.2</v>
      </c>
      <c r="BE47" s="17">
        <v>-18.899999999999999</v>
      </c>
      <c r="BF47" s="17"/>
      <c r="BG47" s="17"/>
      <c r="BH47" s="17"/>
      <c r="BI47" s="17"/>
      <c r="BJ47" s="17"/>
      <c r="BK47" s="17"/>
      <c r="BL47" s="17"/>
      <c r="BM47" s="17"/>
      <c r="BN47" s="17"/>
      <c r="BO47" s="17">
        <v>0.1</v>
      </c>
      <c r="BP47" s="17">
        <v>0</v>
      </c>
      <c r="BQ47" s="17">
        <v>0</v>
      </c>
      <c r="BR47" s="17">
        <v>0</v>
      </c>
      <c r="BS47" s="17">
        <v>33.4</v>
      </c>
      <c r="BT47" s="17"/>
      <c r="BU47" s="17"/>
      <c r="BV47" s="17"/>
      <c r="BW47" s="17"/>
      <c r="BX47" s="17"/>
      <c r="BY47" s="17"/>
      <c r="BZ47" s="17"/>
      <c r="CA47" s="17"/>
      <c r="CB47" s="17">
        <v>-0.3</v>
      </c>
      <c r="CC47" s="17">
        <v>42.6</v>
      </c>
      <c r="CD47" s="17">
        <v>25</v>
      </c>
      <c r="CE47" s="17">
        <v>13.3</v>
      </c>
      <c r="CF47" s="17">
        <v>2.9</v>
      </c>
      <c r="CG47" s="17">
        <v>0.1</v>
      </c>
      <c r="CH47" s="17"/>
      <c r="CI47" s="17"/>
      <c r="CJ47" s="17"/>
      <c r="CK47" s="17">
        <v>6.7</v>
      </c>
      <c r="CL47" s="17">
        <v>7.4</v>
      </c>
      <c r="CM47" s="17">
        <v>-19.7</v>
      </c>
      <c r="CN47" s="17"/>
      <c r="CO47" s="17"/>
      <c r="CP47" s="17"/>
      <c r="CQ47" s="17"/>
      <c r="CR47" s="17"/>
      <c r="CS47" s="17"/>
      <c r="CT47" s="17"/>
      <c r="CU47" s="17"/>
      <c r="CV47" s="17">
        <v>-3.3</v>
      </c>
      <c r="CW47" s="17">
        <v>0</v>
      </c>
      <c r="CX47" s="17"/>
      <c r="CY47" s="17"/>
      <c r="CZ47" s="17">
        <v>1.1000000000000001</v>
      </c>
      <c r="DA47" s="17">
        <v>0</v>
      </c>
      <c r="DB47" s="17">
        <v>-1</v>
      </c>
      <c r="DC47" s="17"/>
      <c r="DD47" s="17">
        <v>0</v>
      </c>
      <c r="DE47" s="17">
        <v>0.8</v>
      </c>
      <c r="DF47" s="17">
        <v>0.1</v>
      </c>
      <c r="DG47" s="17">
        <v>-0.8</v>
      </c>
      <c r="DH47" s="17">
        <v>1.3</v>
      </c>
      <c r="DI47" s="17">
        <v>0.6</v>
      </c>
      <c r="DJ47" s="17"/>
      <c r="DK47" s="17">
        <v>0</v>
      </c>
      <c r="DL47" s="17">
        <v>0</v>
      </c>
      <c r="DM47" s="17">
        <v>0</v>
      </c>
      <c r="DN47" s="17">
        <v>0</v>
      </c>
      <c r="DO47" s="17">
        <v>1.8</v>
      </c>
      <c r="DP47" s="17">
        <v>0.2</v>
      </c>
      <c r="DQ47" s="17">
        <v>0.7</v>
      </c>
      <c r="DR47" s="17">
        <v>1.2</v>
      </c>
      <c r="DS47" s="17">
        <v>0.2</v>
      </c>
      <c r="DT47" s="17">
        <v>0</v>
      </c>
      <c r="DU47" s="17">
        <v>0.4</v>
      </c>
      <c r="DV47" s="17">
        <v>0.6</v>
      </c>
      <c r="DW47" s="17"/>
      <c r="DX47" s="17">
        <v>-2.8</v>
      </c>
      <c r="DY47" s="17">
        <v>0</v>
      </c>
      <c r="DZ47" s="17">
        <v>0.8</v>
      </c>
      <c r="EA47" s="17">
        <v>1.1000000000000001</v>
      </c>
      <c r="EB47" s="17">
        <v>1.7</v>
      </c>
      <c r="EC47" s="17">
        <v>0.8</v>
      </c>
      <c r="ED47" s="17">
        <v>4</v>
      </c>
      <c r="EE47" s="17">
        <v>0.3</v>
      </c>
      <c r="EF47" s="17">
        <v>-2.6</v>
      </c>
      <c r="EG47" s="17">
        <v>-1.6</v>
      </c>
      <c r="EH47" s="17">
        <v>0</v>
      </c>
      <c r="EI47" s="17">
        <v>0.1</v>
      </c>
      <c r="EJ47" s="17">
        <v>1.1000000000000001</v>
      </c>
      <c r="EK47" s="17">
        <v>-0.2</v>
      </c>
      <c r="EL47" s="17">
        <v>1.8</v>
      </c>
      <c r="EM47" s="17">
        <v>0.2</v>
      </c>
      <c r="EN47" s="17">
        <v>0.2</v>
      </c>
      <c r="EO47" s="17">
        <v>0.2</v>
      </c>
      <c r="EP47" s="17"/>
      <c r="EQ47" s="17">
        <v>0</v>
      </c>
      <c r="ER47" s="17"/>
      <c r="ES47" s="17">
        <v>0</v>
      </c>
      <c r="ET47" s="17">
        <v>-0.1</v>
      </c>
      <c r="EU47" s="17">
        <v>25.1</v>
      </c>
      <c r="EV47" s="17">
        <v>16.3</v>
      </c>
      <c r="EW47" s="17">
        <v>0</v>
      </c>
      <c r="EX47" s="17"/>
      <c r="EY47" s="17">
        <v>0.4</v>
      </c>
      <c r="EZ47" s="17">
        <v>2</v>
      </c>
      <c r="FA47" s="17">
        <v>3.1</v>
      </c>
      <c r="FB47" s="17">
        <v>14.5</v>
      </c>
      <c r="FC47" s="17">
        <v>2.5</v>
      </c>
      <c r="FD47" s="17"/>
      <c r="FE47" s="17"/>
      <c r="FF47" s="17">
        <v>4.2</v>
      </c>
      <c r="FG47" s="17"/>
      <c r="FH47" s="17">
        <v>2.6</v>
      </c>
      <c r="FI47" s="17">
        <v>222.5</v>
      </c>
      <c r="FJ47" s="15"/>
      <c r="FK47" s="17"/>
      <c r="FL47" s="17"/>
      <c r="FM47" s="17"/>
      <c r="FN47" s="17">
        <v>1.7</v>
      </c>
      <c r="FO47" s="17"/>
      <c r="FP47" s="17"/>
      <c r="FQ47" s="17">
        <v>0.4</v>
      </c>
      <c r="FR47" s="17">
        <v>1.2</v>
      </c>
      <c r="FS47" s="17">
        <v>3.3</v>
      </c>
    </row>
    <row r="48" spans="1:175" ht="24" customHeight="1" x14ac:dyDescent="0.3">
      <c r="A48" s="16" t="s">
        <v>63</v>
      </c>
      <c r="B48" s="16" t="s">
        <v>824</v>
      </c>
      <c r="C48" s="17">
        <v>14.7</v>
      </c>
      <c r="D48" s="17">
        <v>-29.8</v>
      </c>
      <c r="E48" s="17">
        <v>18.5</v>
      </c>
      <c r="F48" s="17"/>
      <c r="G48" s="17"/>
      <c r="H48" s="17">
        <v>-8.3000000000000007</v>
      </c>
      <c r="I48" s="17">
        <v>25.4</v>
      </c>
      <c r="J48" s="17"/>
      <c r="K48" s="17"/>
      <c r="L48" s="17"/>
      <c r="M48" s="17">
        <v>-35.799999999999997</v>
      </c>
      <c r="N48" s="17">
        <v>-3.8</v>
      </c>
      <c r="O48" s="17">
        <v>11.1</v>
      </c>
      <c r="P48" s="17"/>
      <c r="Q48" s="17"/>
      <c r="R48" s="17">
        <v>43</v>
      </c>
      <c r="S48" s="17">
        <v>0.1</v>
      </c>
      <c r="T48" s="17"/>
      <c r="U48" s="17"/>
      <c r="V48" s="17"/>
      <c r="W48" s="17"/>
      <c r="X48" s="17">
        <v>-1.3</v>
      </c>
      <c r="Y48" s="17">
        <v>1.2</v>
      </c>
      <c r="Z48" s="17"/>
      <c r="AA48" s="17">
        <v>-3.4</v>
      </c>
      <c r="AB48" s="17">
        <v>5.7</v>
      </c>
      <c r="AC48" s="17">
        <v>3.2</v>
      </c>
      <c r="AD48" s="17"/>
      <c r="AE48" s="17"/>
      <c r="AF48" s="17"/>
      <c r="AG48" s="17"/>
      <c r="AH48" s="17">
        <v>8.1</v>
      </c>
      <c r="AI48" s="17">
        <v>-13.6</v>
      </c>
      <c r="AJ48" s="17"/>
      <c r="AK48" s="17"/>
      <c r="AL48" s="17"/>
      <c r="AM48" s="17">
        <v>-0.2</v>
      </c>
      <c r="AN48" s="17">
        <v>-9.9</v>
      </c>
      <c r="AO48" s="17">
        <v>3.8</v>
      </c>
      <c r="AP48" s="17">
        <v>20.9</v>
      </c>
      <c r="AQ48" s="17">
        <v>10.5</v>
      </c>
      <c r="AR48" s="17">
        <v>-0.7</v>
      </c>
      <c r="AS48" s="17">
        <v>1.8</v>
      </c>
      <c r="AT48" s="17">
        <v>0.9</v>
      </c>
      <c r="AU48" s="17">
        <v>5.8</v>
      </c>
      <c r="AV48" s="17">
        <v>-21.9</v>
      </c>
      <c r="AW48" s="17">
        <v>-46.3</v>
      </c>
      <c r="AX48" s="17">
        <v>3.5</v>
      </c>
      <c r="AY48" s="17">
        <v>-1.6</v>
      </c>
      <c r="AZ48" s="17">
        <v>0.1</v>
      </c>
      <c r="BA48" s="17">
        <v>-1.3</v>
      </c>
      <c r="BB48" s="17">
        <v>-1.3</v>
      </c>
      <c r="BC48" s="17"/>
      <c r="BD48" s="17">
        <v>0.2</v>
      </c>
      <c r="BE48" s="17">
        <v>-20.2</v>
      </c>
      <c r="BF48" s="17"/>
      <c r="BG48" s="17"/>
      <c r="BH48" s="17"/>
      <c r="BI48" s="17"/>
      <c r="BJ48" s="17"/>
      <c r="BK48" s="17"/>
      <c r="BL48" s="17"/>
      <c r="BM48" s="17"/>
      <c r="BN48" s="17"/>
      <c r="BO48" s="17">
        <v>-0.9</v>
      </c>
      <c r="BP48" s="17">
        <v>0</v>
      </c>
      <c r="BQ48" s="17">
        <v>0</v>
      </c>
      <c r="BR48" s="17">
        <v>0</v>
      </c>
      <c r="BS48" s="17">
        <v>29.9</v>
      </c>
      <c r="BT48" s="17"/>
      <c r="BU48" s="17"/>
      <c r="BV48" s="17"/>
      <c r="BW48" s="17"/>
      <c r="BX48" s="17"/>
      <c r="BY48" s="17"/>
      <c r="BZ48" s="17"/>
      <c r="CA48" s="17"/>
      <c r="CB48" s="17">
        <v>-0.3</v>
      </c>
      <c r="CC48" s="17">
        <v>43.1</v>
      </c>
      <c r="CD48" s="17">
        <v>51.3</v>
      </c>
      <c r="CE48" s="17">
        <v>13.4</v>
      </c>
      <c r="CF48" s="17">
        <v>2.9</v>
      </c>
      <c r="CG48" s="17">
        <v>0</v>
      </c>
      <c r="CH48" s="17"/>
      <c r="CI48" s="17"/>
      <c r="CJ48" s="17"/>
      <c r="CK48" s="17">
        <v>1.8</v>
      </c>
      <c r="CL48" s="17">
        <v>2.5</v>
      </c>
      <c r="CM48" s="17">
        <v>-26.5</v>
      </c>
      <c r="CN48" s="17"/>
      <c r="CO48" s="17"/>
      <c r="CP48" s="17"/>
      <c r="CQ48" s="17"/>
      <c r="CR48" s="17"/>
      <c r="CS48" s="17"/>
      <c r="CT48" s="17"/>
      <c r="CU48" s="17"/>
      <c r="CV48" s="17">
        <v>-2.9</v>
      </c>
      <c r="CW48" s="17">
        <v>0</v>
      </c>
      <c r="CX48" s="17"/>
      <c r="CY48" s="17"/>
      <c r="CZ48" s="17">
        <v>1.1000000000000001</v>
      </c>
      <c r="DA48" s="17">
        <v>0</v>
      </c>
      <c r="DB48" s="17">
        <v>-1</v>
      </c>
      <c r="DC48" s="17"/>
      <c r="DD48" s="17">
        <v>0</v>
      </c>
      <c r="DE48" s="17">
        <v>0.8</v>
      </c>
      <c r="DF48" s="17">
        <v>0.1</v>
      </c>
      <c r="DG48" s="17">
        <v>0.5</v>
      </c>
      <c r="DH48" s="17">
        <v>1.3</v>
      </c>
      <c r="DI48" s="17">
        <v>0.6</v>
      </c>
      <c r="DJ48" s="17"/>
      <c r="DK48" s="17">
        <v>0</v>
      </c>
      <c r="DL48" s="17">
        <v>0</v>
      </c>
      <c r="DM48" s="17">
        <v>0</v>
      </c>
      <c r="DN48" s="17">
        <v>0</v>
      </c>
      <c r="DO48" s="17">
        <v>1.8</v>
      </c>
      <c r="DP48" s="17">
        <v>0.3</v>
      </c>
      <c r="DQ48" s="17">
        <v>0.7</v>
      </c>
      <c r="DR48" s="17">
        <v>1.2</v>
      </c>
      <c r="DS48" s="17">
        <v>0.2</v>
      </c>
      <c r="DT48" s="17">
        <v>0</v>
      </c>
      <c r="DU48" s="17">
        <v>0.4</v>
      </c>
      <c r="DV48" s="17">
        <v>0.6</v>
      </c>
      <c r="DW48" s="17"/>
      <c r="DX48" s="17">
        <v>-2.8</v>
      </c>
      <c r="DY48" s="17">
        <v>0.1</v>
      </c>
      <c r="DZ48" s="17">
        <v>0.8</v>
      </c>
      <c r="EA48" s="17">
        <v>1</v>
      </c>
      <c r="EB48" s="17">
        <v>1.3</v>
      </c>
      <c r="EC48" s="17">
        <v>0.8</v>
      </c>
      <c r="ED48" s="17">
        <v>4</v>
      </c>
      <c r="EE48" s="17">
        <v>0.4</v>
      </c>
      <c r="EF48" s="17">
        <v>-4.2</v>
      </c>
      <c r="EG48" s="17">
        <v>-3</v>
      </c>
      <c r="EH48" s="17">
        <v>0</v>
      </c>
      <c r="EI48" s="17">
        <v>0</v>
      </c>
      <c r="EJ48" s="17">
        <v>1.1000000000000001</v>
      </c>
      <c r="EK48" s="17">
        <v>-0.2</v>
      </c>
      <c r="EL48" s="17">
        <v>1.6</v>
      </c>
      <c r="EM48" s="17">
        <v>0.2</v>
      </c>
      <c r="EN48" s="17">
        <v>0.2</v>
      </c>
      <c r="EO48" s="17">
        <v>0.2</v>
      </c>
      <c r="EP48" s="17"/>
      <c r="EQ48" s="17">
        <v>0</v>
      </c>
      <c r="ER48" s="17"/>
      <c r="ES48" s="17">
        <v>0</v>
      </c>
      <c r="ET48" s="17">
        <v>-0.1</v>
      </c>
      <c r="EU48" s="17">
        <v>23.9</v>
      </c>
      <c r="EV48" s="17">
        <v>14</v>
      </c>
      <c r="EW48" s="17">
        <v>0</v>
      </c>
      <c r="EX48" s="17"/>
      <c r="EY48" s="17">
        <v>0.4</v>
      </c>
      <c r="EZ48" s="17">
        <v>1.6</v>
      </c>
      <c r="FA48" s="17">
        <v>3.2</v>
      </c>
      <c r="FB48" s="17">
        <v>14.4</v>
      </c>
      <c r="FC48" s="17">
        <v>2.5</v>
      </c>
      <c r="FD48" s="17"/>
      <c r="FE48" s="17"/>
      <c r="FF48" s="17">
        <v>4.0999999999999996</v>
      </c>
      <c r="FG48" s="17"/>
      <c r="FH48" s="17">
        <v>2.4</v>
      </c>
      <c r="FI48" s="17">
        <v>169.9</v>
      </c>
      <c r="FJ48" s="15"/>
      <c r="FK48" s="17"/>
      <c r="FL48" s="17"/>
      <c r="FM48" s="17"/>
      <c r="FN48" s="17">
        <v>1.8</v>
      </c>
      <c r="FO48" s="17"/>
      <c r="FP48" s="17"/>
      <c r="FQ48" s="17">
        <v>0.2</v>
      </c>
      <c r="FR48" s="17">
        <v>1.5</v>
      </c>
      <c r="FS48" s="17">
        <v>3.5</v>
      </c>
    </row>
    <row r="49" spans="1:175" ht="24" customHeight="1" x14ac:dyDescent="0.3">
      <c r="A49" s="16" t="s">
        <v>63</v>
      </c>
      <c r="B49" s="16" t="s">
        <v>825</v>
      </c>
      <c r="C49" s="17">
        <v>13.6</v>
      </c>
      <c r="D49" s="17">
        <v>-19.899999999999999</v>
      </c>
      <c r="E49" s="17">
        <v>5.9</v>
      </c>
      <c r="F49" s="17"/>
      <c r="G49" s="17"/>
      <c r="H49" s="17">
        <v>-10.8</v>
      </c>
      <c r="I49" s="17">
        <v>22.6</v>
      </c>
      <c r="J49" s="17"/>
      <c r="K49" s="17"/>
      <c r="L49" s="17"/>
      <c r="M49" s="17">
        <v>-37.299999999999997</v>
      </c>
      <c r="N49" s="17">
        <v>-5.5</v>
      </c>
      <c r="O49" s="17">
        <v>11.9</v>
      </c>
      <c r="P49" s="17"/>
      <c r="Q49" s="17"/>
      <c r="R49" s="17">
        <v>28.9</v>
      </c>
      <c r="S49" s="17">
        <v>0</v>
      </c>
      <c r="T49" s="17"/>
      <c r="U49" s="17"/>
      <c r="V49" s="17"/>
      <c r="W49" s="17"/>
      <c r="X49" s="17">
        <v>-2.4</v>
      </c>
      <c r="Y49" s="17">
        <v>1</v>
      </c>
      <c r="Z49" s="17"/>
      <c r="AA49" s="17">
        <v>-3.4</v>
      </c>
      <c r="AB49" s="17">
        <v>5.6</v>
      </c>
      <c r="AC49" s="17">
        <v>3</v>
      </c>
      <c r="AD49" s="17"/>
      <c r="AE49" s="17"/>
      <c r="AF49" s="17"/>
      <c r="AG49" s="17"/>
      <c r="AH49" s="17">
        <v>6.9</v>
      </c>
      <c r="AI49" s="17">
        <v>-13.4</v>
      </c>
      <c r="AJ49" s="17"/>
      <c r="AK49" s="17"/>
      <c r="AL49" s="17"/>
      <c r="AM49" s="17">
        <v>-0.4</v>
      </c>
      <c r="AN49" s="17">
        <v>-12.6</v>
      </c>
      <c r="AO49" s="17">
        <v>2.9</v>
      </c>
      <c r="AP49" s="17">
        <v>21.6</v>
      </c>
      <c r="AQ49" s="17">
        <v>6.6</v>
      </c>
      <c r="AR49" s="17">
        <v>-0.6</v>
      </c>
      <c r="AS49" s="17">
        <v>1.8</v>
      </c>
      <c r="AT49" s="17">
        <v>1.3</v>
      </c>
      <c r="AU49" s="17">
        <v>4.0999999999999996</v>
      </c>
      <c r="AV49" s="17">
        <v>-23.9</v>
      </c>
      <c r="AW49" s="17">
        <v>-48</v>
      </c>
      <c r="AX49" s="17">
        <v>2.5</v>
      </c>
      <c r="AY49" s="17">
        <v>-1.5</v>
      </c>
      <c r="AZ49" s="17">
        <v>0.2</v>
      </c>
      <c r="BA49" s="17">
        <v>-1.8</v>
      </c>
      <c r="BB49" s="17">
        <v>-1.3</v>
      </c>
      <c r="BC49" s="17"/>
      <c r="BD49" s="17">
        <v>0.2</v>
      </c>
      <c r="BE49" s="17">
        <v>-20.2</v>
      </c>
      <c r="BF49" s="17"/>
      <c r="BG49" s="17"/>
      <c r="BH49" s="17"/>
      <c r="BI49" s="17"/>
      <c r="BJ49" s="17"/>
      <c r="BK49" s="17"/>
      <c r="BL49" s="17"/>
      <c r="BM49" s="17"/>
      <c r="BN49" s="17"/>
      <c r="BO49" s="17">
        <v>-1.6</v>
      </c>
      <c r="BP49" s="17">
        <v>0</v>
      </c>
      <c r="BQ49" s="17">
        <v>0</v>
      </c>
      <c r="BR49" s="17">
        <v>0</v>
      </c>
      <c r="BS49" s="17">
        <v>30.3</v>
      </c>
      <c r="BT49" s="17"/>
      <c r="BU49" s="17"/>
      <c r="BV49" s="17"/>
      <c r="BW49" s="17"/>
      <c r="BX49" s="17"/>
      <c r="BY49" s="17"/>
      <c r="BZ49" s="17"/>
      <c r="CA49" s="17"/>
      <c r="CB49" s="17">
        <v>-0.3</v>
      </c>
      <c r="CC49" s="17">
        <v>23.4</v>
      </c>
      <c r="CD49" s="17">
        <v>51.6</v>
      </c>
      <c r="CE49" s="17">
        <v>1.9</v>
      </c>
      <c r="CF49" s="17">
        <v>5.4</v>
      </c>
      <c r="CG49" s="17">
        <v>-0.1</v>
      </c>
      <c r="CH49" s="17"/>
      <c r="CI49" s="17"/>
      <c r="CJ49" s="17"/>
      <c r="CK49" s="17">
        <v>0.1</v>
      </c>
      <c r="CL49" s="17">
        <v>1</v>
      </c>
      <c r="CM49" s="17">
        <v>-29.4</v>
      </c>
      <c r="CN49" s="17"/>
      <c r="CO49" s="17"/>
      <c r="CP49" s="17"/>
      <c r="CQ49" s="17"/>
      <c r="CR49" s="17"/>
      <c r="CS49" s="17"/>
      <c r="CT49" s="17"/>
      <c r="CU49" s="17"/>
      <c r="CV49" s="17">
        <v>-2.9</v>
      </c>
      <c r="CW49" s="17">
        <v>0</v>
      </c>
      <c r="CX49" s="17"/>
      <c r="CY49" s="17"/>
      <c r="CZ49" s="17">
        <v>1.1000000000000001</v>
      </c>
      <c r="DA49" s="17">
        <v>-0.1</v>
      </c>
      <c r="DB49" s="17">
        <v>-0.9</v>
      </c>
      <c r="DC49" s="17"/>
      <c r="DD49" s="17">
        <v>0</v>
      </c>
      <c r="DE49" s="17">
        <v>0.7</v>
      </c>
      <c r="DF49" s="17">
        <v>0.1</v>
      </c>
      <c r="DG49" s="17">
        <v>0.7</v>
      </c>
      <c r="DH49" s="17">
        <v>1.2</v>
      </c>
      <c r="DI49" s="17">
        <v>0.6</v>
      </c>
      <c r="DJ49" s="17"/>
      <c r="DK49" s="17">
        <v>0</v>
      </c>
      <c r="DL49" s="17">
        <v>0</v>
      </c>
      <c r="DM49" s="17">
        <v>0</v>
      </c>
      <c r="DN49" s="17">
        <v>0</v>
      </c>
      <c r="DO49" s="17">
        <v>1.8</v>
      </c>
      <c r="DP49" s="17">
        <v>0.3</v>
      </c>
      <c r="DQ49" s="17">
        <v>0.7</v>
      </c>
      <c r="DR49" s="17">
        <v>1.2</v>
      </c>
      <c r="DS49" s="17">
        <v>0.2</v>
      </c>
      <c r="DT49" s="17">
        <v>0</v>
      </c>
      <c r="DU49" s="17">
        <v>0.4</v>
      </c>
      <c r="DV49" s="17">
        <v>0.5</v>
      </c>
      <c r="DW49" s="17"/>
      <c r="DX49" s="17">
        <v>-2.8</v>
      </c>
      <c r="DY49" s="17">
        <v>0.3</v>
      </c>
      <c r="DZ49" s="17">
        <v>0.8</v>
      </c>
      <c r="EA49" s="17">
        <v>1</v>
      </c>
      <c r="EB49" s="17">
        <v>1.3</v>
      </c>
      <c r="EC49" s="17">
        <v>0.8</v>
      </c>
      <c r="ED49" s="17">
        <v>4</v>
      </c>
      <c r="EE49" s="17">
        <v>0.4</v>
      </c>
      <c r="EF49" s="17">
        <v>-3.9</v>
      </c>
      <c r="EG49" s="17">
        <v>-3.5</v>
      </c>
      <c r="EH49" s="17">
        <v>0</v>
      </c>
      <c r="EI49" s="17">
        <v>0</v>
      </c>
      <c r="EJ49" s="17">
        <v>1.1000000000000001</v>
      </c>
      <c r="EK49" s="17">
        <v>-0.2</v>
      </c>
      <c r="EL49" s="17">
        <v>1.6</v>
      </c>
      <c r="EM49" s="17">
        <v>0.2</v>
      </c>
      <c r="EN49" s="17">
        <v>0.2</v>
      </c>
      <c r="EO49" s="17">
        <v>0.2</v>
      </c>
      <c r="EP49" s="17"/>
      <c r="EQ49" s="17">
        <v>0</v>
      </c>
      <c r="ER49" s="17"/>
      <c r="ES49" s="17">
        <v>0</v>
      </c>
      <c r="ET49" s="17">
        <v>-0.1</v>
      </c>
      <c r="EU49" s="17">
        <v>24.3</v>
      </c>
      <c r="EV49" s="17">
        <v>11.8</v>
      </c>
      <c r="EW49" s="17">
        <v>0</v>
      </c>
      <c r="EX49" s="17"/>
      <c r="EY49" s="17">
        <v>0.4</v>
      </c>
      <c r="EZ49" s="17">
        <v>1.6</v>
      </c>
      <c r="FA49" s="17">
        <v>2.7</v>
      </c>
      <c r="FB49" s="17">
        <v>15.4</v>
      </c>
      <c r="FC49" s="17">
        <v>5.5</v>
      </c>
      <c r="FD49" s="17"/>
      <c r="FE49" s="17"/>
      <c r="FF49" s="17">
        <v>2.4</v>
      </c>
      <c r="FG49" s="17"/>
      <c r="FH49" s="17">
        <v>2.4</v>
      </c>
      <c r="FI49" s="17">
        <v>93.4</v>
      </c>
      <c r="FJ49" s="15"/>
      <c r="FK49" s="17"/>
      <c r="FL49" s="17"/>
      <c r="FM49" s="17"/>
      <c r="FN49" s="17">
        <v>1.7</v>
      </c>
      <c r="FO49" s="17"/>
      <c r="FP49" s="17"/>
      <c r="FQ49" s="17">
        <v>-0.5</v>
      </c>
      <c r="FR49" s="17">
        <v>1.6</v>
      </c>
      <c r="FS49" s="17">
        <v>2.8</v>
      </c>
    </row>
    <row r="50" spans="1:175" ht="24" customHeight="1" x14ac:dyDescent="0.3">
      <c r="A50" s="18" t="s">
        <v>63</v>
      </c>
      <c r="B50" s="18" t="s">
        <v>826</v>
      </c>
      <c r="C50" s="19">
        <v>16.100000000000001</v>
      </c>
      <c r="D50" s="19">
        <v>-25</v>
      </c>
      <c r="E50" s="19">
        <v>4.9000000000000004</v>
      </c>
      <c r="F50" s="19"/>
      <c r="G50" s="19"/>
      <c r="H50" s="19">
        <v>-12.9</v>
      </c>
      <c r="I50" s="19">
        <v>21.3</v>
      </c>
      <c r="J50" s="19"/>
      <c r="K50" s="19"/>
      <c r="L50" s="19"/>
      <c r="M50" s="19">
        <v>-37.5</v>
      </c>
      <c r="N50" s="19">
        <v>-5.9</v>
      </c>
      <c r="O50" s="19">
        <v>9.6</v>
      </c>
      <c r="P50" s="19"/>
      <c r="Q50" s="19"/>
      <c r="R50" s="19">
        <v>17.3</v>
      </c>
      <c r="S50" s="19">
        <v>0</v>
      </c>
      <c r="T50" s="19"/>
      <c r="U50" s="19"/>
      <c r="V50" s="19"/>
      <c r="W50" s="19"/>
      <c r="X50" s="19">
        <v>-1.8</v>
      </c>
      <c r="Y50" s="19">
        <v>1.2</v>
      </c>
      <c r="Z50" s="19"/>
      <c r="AA50" s="19">
        <v>-3.4</v>
      </c>
      <c r="AB50" s="19">
        <v>5.4</v>
      </c>
      <c r="AC50" s="19">
        <v>3.2</v>
      </c>
      <c r="AD50" s="19"/>
      <c r="AE50" s="19"/>
      <c r="AF50" s="19"/>
      <c r="AG50" s="19"/>
      <c r="AH50" s="19">
        <v>7.4</v>
      </c>
      <c r="AI50" s="19">
        <v>-4.8</v>
      </c>
      <c r="AJ50" s="19"/>
      <c r="AK50" s="19"/>
      <c r="AL50" s="19"/>
      <c r="AM50" s="19">
        <v>-0.5</v>
      </c>
      <c r="AN50" s="19">
        <v>-12.9</v>
      </c>
      <c r="AO50" s="19">
        <v>3</v>
      </c>
      <c r="AP50" s="19">
        <v>21.1</v>
      </c>
      <c r="AQ50" s="19">
        <v>6.7</v>
      </c>
      <c r="AR50" s="19">
        <v>-0.6</v>
      </c>
      <c r="AS50" s="19">
        <v>1.8</v>
      </c>
      <c r="AT50" s="19">
        <v>0.7</v>
      </c>
      <c r="AU50" s="19">
        <v>2.2000000000000002</v>
      </c>
      <c r="AV50" s="19">
        <v>-25.7</v>
      </c>
      <c r="AW50" s="19">
        <v>-50</v>
      </c>
      <c r="AX50" s="19">
        <v>3.7</v>
      </c>
      <c r="AY50" s="19">
        <v>-1.4</v>
      </c>
      <c r="AZ50" s="19">
        <v>0.4</v>
      </c>
      <c r="BA50" s="19">
        <v>-0.9</v>
      </c>
      <c r="BB50" s="19">
        <v>-1.4</v>
      </c>
      <c r="BC50" s="19"/>
      <c r="BD50" s="19">
        <v>0.2</v>
      </c>
      <c r="BE50" s="19">
        <v>-19.7</v>
      </c>
      <c r="BF50" s="19"/>
      <c r="BG50" s="19"/>
      <c r="BH50" s="19"/>
      <c r="BI50" s="19"/>
      <c r="BJ50" s="19"/>
      <c r="BK50" s="19"/>
      <c r="BL50" s="19"/>
      <c r="BM50" s="19"/>
      <c r="BN50" s="19"/>
      <c r="BO50" s="19">
        <v>-1.9</v>
      </c>
      <c r="BP50" s="19">
        <v>0</v>
      </c>
      <c r="BQ50" s="19">
        <v>0</v>
      </c>
      <c r="BR50" s="19">
        <v>0</v>
      </c>
      <c r="BS50" s="19">
        <v>28.5</v>
      </c>
      <c r="BT50" s="19"/>
      <c r="BU50" s="19"/>
      <c r="BV50" s="19"/>
      <c r="BW50" s="19"/>
      <c r="BX50" s="19"/>
      <c r="BY50" s="19"/>
      <c r="BZ50" s="19"/>
      <c r="CA50" s="19"/>
      <c r="CB50" s="19">
        <v>-0.2</v>
      </c>
      <c r="CC50" s="19">
        <v>23.3</v>
      </c>
      <c r="CD50" s="19">
        <v>51.1</v>
      </c>
      <c r="CE50" s="19">
        <v>1.7</v>
      </c>
      <c r="CF50" s="19">
        <v>2.9</v>
      </c>
      <c r="CG50" s="19">
        <v>-0.1</v>
      </c>
      <c r="CH50" s="19"/>
      <c r="CI50" s="19"/>
      <c r="CJ50" s="19"/>
      <c r="CK50" s="19">
        <v>-1.8</v>
      </c>
      <c r="CL50" s="19">
        <v>-0.9</v>
      </c>
      <c r="CM50" s="19">
        <v>-32.200000000000003</v>
      </c>
      <c r="CN50" s="19"/>
      <c r="CO50" s="19"/>
      <c r="CP50" s="19"/>
      <c r="CQ50" s="19"/>
      <c r="CR50" s="19"/>
      <c r="CS50" s="19"/>
      <c r="CT50" s="19"/>
      <c r="CU50" s="19"/>
      <c r="CV50" s="19">
        <v>-2.2999999999999998</v>
      </c>
      <c r="CW50" s="19">
        <v>0</v>
      </c>
      <c r="CX50" s="19"/>
      <c r="CY50" s="19"/>
      <c r="CZ50" s="19">
        <v>1.1000000000000001</v>
      </c>
      <c r="DA50" s="19">
        <v>-0.1</v>
      </c>
      <c r="DB50" s="19">
        <v>-0.9</v>
      </c>
      <c r="DC50" s="19"/>
      <c r="DD50" s="19">
        <v>0</v>
      </c>
      <c r="DE50" s="19">
        <v>0.8</v>
      </c>
      <c r="DF50" s="19">
        <v>0.1</v>
      </c>
      <c r="DG50" s="19">
        <v>0.6</v>
      </c>
      <c r="DH50" s="19">
        <v>1.3</v>
      </c>
      <c r="DI50" s="19">
        <v>0.5</v>
      </c>
      <c r="DJ50" s="19"/>
      <c r="DK50" s="19">
        <v>0</v>
      </c>
      <c r="DL50" s="19">
        <v>0</v>
      </c>
      <c r="DM50" s="19">
        <v>0</v>
      </c>
      <c r="DN50" s="19">
        <v>0</v>
      </c>
      <c r="DO50" s="19">
        <v>1.8</v>
      </c>
      <c r="DP50" s="19">
        <v>0.3</v>
      </c>
      <c r="DQ50" s="19">
        <v>0.7</v>
      </c>
      <c r="DR50" s="19">
        <v>1.2</v>
      </c>
      <c r="DS50" s="19">
        <v>0</v>
      </c>
      <c r="DT50" s="19">
        <v>-0.2</v>
      </c>
      <c r="DU50" s="19">
        <v>0.4</v>
      </c>
      <c r="DV50" s="19">
        <v>0.5</v>
      </c>
      <c r="DW50" s="19"/>
      <c r="DX50" s="19">
        <v>-2.8</v>
      </c>
      <c r="DY50" s="19">
        <v>0.3</v>
      </c>
      <c r="DZ50" s="19">
        <v>0.8</v>
      </c>
      <c r="EA50" s="19">
        <v>1</v>
      </c>
      <c r="EB50" s="19">
        <v>1.3</v>
      </c>
      <c r="EC50" s="19">
        <v>0.8</v>
      </c>
      <c r="ED50" s="19">
        <v>4</v>
      </c>
      <c r="EE50" s="19">
        <v>0</v>
      </c>
      <c r="EF50" s="19">
        <v>-4.5</v>
      </c>
      <c r="EG50" s="19">
        <v>-3.4</v>
      </c>
      <c r="EH50" s="19">
        <v>0</v>
      </c>
      <c r="EI50" s="19">
        <v>0</v>
      </c>
      <c r="EJ50" s="19">
        <v>1.1000000000000001</v>
      </c>
      <c r="EK50" s="19">
        <v>-0.2</v>
      </c>
      <c r="EL50" s="19">
        <v>1.6</v>
      </c>
      <c r="EM50" s="19">
        <v>0.2</v>
      </c>
      <c r="EN50" s="19">
        <v>0.2</v>
      </c>
      <c r="EO50" s="19">
        <v>0.2</v>
      </c>
      <c r="EP50" s="19"/>
      <c r="EQ50" s="19">
        <v>0</v>
      </c>
      <c r="ER50" s="19"/>
      <c r="ES50" s="19">
        <v>0</v>
      </c>
      <c r="ET50" s="19">
        <v>-0.1</v>
      </c>
      <c r="EU50" s="19">
        <v>23.1</v>
      </c>
      <c r="EV50" s="19">
        <v>12.6</v>
      </c>
      <c r="EW50" s="19">
        <v>0</v>
      </c>
      <c r="EX50" s="19"/>
      <c r="EY50" s="19">
        <v>0.4</v>
      </c>
      <c r="EZ50" s="19">
        <v>1.6</v>
      </c>
      <c r="FA50" s="19">
        <v>2.6</v>
      </c>
      <c r="FB50" s="19">
        <v>14.5</v>
      </c>
      <c r="FC50" s="19">
        <v>4.7</v>
      </c>
      <c r="FD50" s="19"/>
      <c r="FE50" s="19"/>
      <c r="FF50" s="19">
        <v>2.6</v>
      </c>
      <c r="FG50" s="19"/>
      <c r="FH50" s="19">
        <v>2.8</v>
      </c>
      <c r="FI50" s="19">
        <v>63.4</v>
      </c>
      <c r="FJ50" s="15"/>
      <c r="FK50" s="19"/>
      <c r="FL50" s="19"/>
      <c r="FM50" s="19"/>
      <c r="FN50" s="19">
        <v>1.7</v>
      </c>
      <c r="FO50" s="19"/>
      <c r="FP50" s="19"/>
      <c r="FQ50" s="19">
        <v>-0.9</v>
      </c>
      <c r="FR50" s="19">
        <v>1.4</v>
      </c>
      <c r="FS50" s="19">
        <v>2.2000000000000002</v>
      </c>
    </row>
    <row r="51" spans="1:175" ht="24" customHeight="1" x14ac:dyDescent="0.3">
      <c r="A51" s="13" t="s">
        <v>63</v>
      </c>
      <c r="B51" s="13" t="s">
        <v>827</v>
      </c>
      <c r="C51" s="14">
        <v>18</v>
      </c>
      <c r="D51" s="14">
        <v>-4.0999999999999996</v>
      </c>
      <c r="E51" s="14">
        <v>8</v>
      </c>
      <c r="F51" s="14"/>
      <c r="G51" s="14"/>
      <c r="H51" s="14">
        <v>-7.7</v>
      </c>
      <c r="I51" s="14">
        <v>27.1</v>
      </c>
      <c r="J51" s="14"/>
      <c r="K51" s="14"/>
      <c r="L51" s="14"/>
      <c r="M51" s="14">
        <v>-25.1</v>
      </c>
      <c r="N51" s="14">
        <v>7.1</v>
      </c>
      <c r="O51" s="14">
        <v>15.6</v>
      </c>
      <c r="P51" s="14"/>
      <c r="Q51" s="14"/>
      <c r="R51" s="14">
        <v>15.5</v>
      </c>
      <c r="S51" s="14">
        <v>0.2</v>
      </c>
      <c r="T51" s="14"/>
      <c r="U51" s="14"/>
      <c r="V51" s="14"/>
      <c r="W51" s="14"/>
      <c r="X51" s="14">
        <v>-1.7</v>
      </c>
      <c r="Y51" s="14">
        <v>1.4</v>
      </c>
      <c r="Z51" s="14"/>
      <c r="AA51" s="14">
        <v>-3.4</v>
      </c>
      <c r="AB51" s="14">
        <v>5.4</v>
      </c>
      <c r="AC51" s="14">
        <v>4.5</v>
      </c>
      <c r="AD51" s="14"/>
      <c r="AE51" s="14"/>
      <c r="AF51" s="14"/>
      <c r="AG51" s="14"/>
      <c r="AH51" s="14">
        <v>8.4</v>
      </c>
      <c r="AI51" s="14">
        <v>-5</v>
      </c>
      <c r="AJ51" s="14"/>
      <c r="AK51" s="14"/>
      <c r="AL51" s="14"/>
      <c r="AM51" s="14">
        <v>-0.5</v>
      </c>
      <c r="AN51" s="14">
        <v>-10.7</v>
      </c>
      <c r="AO51" s="14">
        <v>3.7</v>
      </c>
      <c r="AP51" s="14">
        <v>21.8</v>
      </c>
      <c r="AQ51" s="14">
        <v>6.3</v>
      </c>
      <c r="AR51" s="14">
        <v>0.4</v>
      </c>
      <c r="AS51" s="14">
        <v>1.8</v>
      </c>
      <c r="AT51" s="14">
        <v>1.9</v>
      </c>
      <c r="AU51" s="14">
        <v>12.5</v>
      </c>
      <c r="AV51" s="14">
        <v>-18.5</v>
      </c>
      <c r="AW51" s="14">
        <v>-43.2</v>
      </c>
      <c r="AX51" s="14">
        <v>4</v>
      </c>
      <c r="AY51" s="14">
        <v>-1.5</v>
      </c>
      <c r="AZ51" s="14">
        <v>0.4</v>
      </c>
      <c r="BA51" s="14">
        <v>2.2000000000000002</v>
      </c>
      <c r="BB51" s="14">
        <v>1</v>
      </c>
      <c r="BC51" s="14"/>
      <c r="BD51" s="14">
        <v>0.2</v>
      </c>
      <c r="BE51" s="14">
        <v>-13.8</v>
      </c>
      <c r="BF51" s="14"/>
      <c r="BG51" s="14"/>
      <c r="BH51" s="14"/>
      <c r="BI51" s="14"/>
      <c r="BJ51" s="14"/>
      <c r="BK51" s="14"/>
      <c r="BL51" s="14"/>
      <c r="BM51" s="14"/>
      <c r="BN51" s="14"/>
      <c r="BO51" s="14">
        <v>-2</v>
      </c>
      <c r="BP51" s="14">
        <v>-18.5</v>
      </c>
      <c r="BQ51" s="14">
        <v>-19.8</v>
      </c>
      <c r="BR51" s="14">
        <v>-0.5</v>
      </c>
      <c r="BS51" s="14">
        <v>43.2</v>
      </c>
      <c r="BT51" s="14"/>
      <c r="BU51" s="14"/>
      <c r="BV51" s="14"/>
      <c r="BW51" s="14"/>
      <c r="BX51" s="14"/>
      <c r="BY51" s="14"/>
      <c r="BZ51" s="14"/>
      <c r="CA51" s="14"/>
      <c r="CB51" s="14">
        <v>-0.2</v>
      </c>
      <c r="CC51" s="14">
        <v>7.1</v>
      </c>
      <c r="CD51" s="14">
        <v>16.899999999999999</v>
      </c>
      <c r="CE51" s="14">
        <v>1.7</v>
      </c>
      <c r="CF51" s="14">
        <v>2.7</v>
      </c>
      <c r="CG51" s="14">
        <v>-0.1</v>
      </c>
      <c r="CH51" s="14"/>
      <c r="CI51" s="14"/>
      <c r="CJ51" s="14"/>
      <c r="CK51" s="14">
        <v>4.3</v>
      </c>
      <c r="CL51" s="14">
        <v>5.6</v>
      </c>
      <c r="CM51" s="14">
        <v>-24</v>
      </c>
      <c r="CN51" s="14"/>
      <c r="CO51" s="14"/>
      <c r="CP51" s="14"/>
      <c r="CQ51" s="14"/>
      <c r="CR51" s="14"/>
      <c r="CS51" s="14"/>
      <c r="CT51" s="14"/>
      <c r="CU51" s="14"/>
      <c r="CV51" s="14">
        <v>-2.7</v>
      </c>
      <c r="CW51" s="14">
        <v>0</v>
      </c>
      <c r="CX51" s="14"/>
      <c r="CY51" s="14"/>
      <c r="CZ51" s="14">
        <v>1.1000000000000001</v>
      </c>
      <c r="DA51" s="14">
        <v>0</v>
      </c>
      <c r="DB51" s="14">
        <v>-0.8</v>
      </c>
      <c r="DC51" s="14"/>
      <c r="DD51" s="14">
        <v>0</v>
      </c>
      <c r="DE51" s="14">
        <v>0.9</v>
      </c>
      <c r="DF51" s="14">
        <v>0.1</v>
      </c>
      <c r="DG51" s="14">
        <v>1.8</v>
      </c>
      <c r="DH51" s="14">
        <v>1.2</v>
      </c>
      <c r="DI51" s="14">
        <v>0.6</v>
      </c>
      <c r="DJ51" s="14"/>
      <c r="DK51" s="14">
        <v>0</v>
      </c>
      <c r="DL51" s="14">
        <v>0</v>
      </c>
      <c r="DM51" s="14">
        <v>0</v>
      </c>
      <c r="DN51" s="14">
        <v>0</v>
      </c>
      <c r="DO51" s="14">
        <v>1.8</v>
      </c>
      <c r="DP51" s="14">
        <v>0.3</v>
      </c>
      <c r="DQ51" s="14">
        <v>0.7</v>
      </c>
      <c r="DR51" s="14">
        <v>1.2</v>
      </c>
      <c r="DS51" s="14">
        <v>0</v>
      </c>
      <c r="DT51" s="14">
        <v>-0.1</v>
      </c>
      <c r="DU51" s="14">
        <v>0.4</v>
      </c>
      <c r="DV51" s="14">
        <v>0.5</v>
      </c>
      <c r="DW51" s="14"/>
      <c r="DX51" s="14">
        <v>-2.8</v>
      </c>
      <c r="DY51" s="14">
        <v>0.3</v>
      </c>
      <c r="DZ51" s="14">
        <v>0.8</v>
      </c>
      <c r="EA51" s="14">
        <v>1</v>
      </c>
      <c r="EB51" s="14">
        <v>1.3</v>
      </c>
      <c r="EC51" s="14">
        <v>0.8</v>
      </c>
      <c r="ED51" s="14">
        <v>4</v>
      </c>
      <c r="EE51" s="14">
        <v>0</v>
      </c>
      <c r="EF51" s="14">
        <v>-3.9</v>
      </c>
      <c r="EG51" s="14">
        <v>-2.8</v>
      </c>
      <c r="EH51" s="14">
        <v>0</v>
      </c>
      <c r="EI51" s="14">
        <v>0</v>
      </c>
      <c r="EJ51" s="14">
        <v>1.1000000000000001</v>
      </c>
      <c r="EK51" s="14">
        <v>-0.2</v>
      </c>
      <c r="EL51" s="14">
        <v>1.6</v>
      </c>
      <c r="EM51" s="14">
        <v>0.2</v>
      </c>
      <c r="EN51" s="14">
        <v>0.2</v>
      </c>
      <c r="EO51" s="14">
        <v>0.2</v>
      </c>
      <c r="EP51" s="14"/>
      <c r="EQ51" s="14">
        <v>0</v>
      </c>
      <c r="ER51" s="14"/>
      <c r="ES51" s="14">
        <v>0</v>
      </c>
      <c r="ET51" s="14">
        <v>-0.1</v>
      </c>
      <c r="EU51" s="14">
        <v>15.6</v>
      </c>
      <c r="EV51" s="14">
        <v>8.1</v>
      </c>
      <c r="EW51" s="14">
        <v>0</v>
      </c>
      <c r="EX51" s="14"/>
      <c r="EY51" s="14">
        <v>0.4</v>
      </c>
      <c r="EZ51" s="14">
        <v>1.6</v>
      </c>
      <c r="FA51" s="14">
        <v>2.6</v>
      </c>
      <c r="FB51" s="14">
        <v>18.3</v>
      </c>
      <c r="FC51" s="14">
        <v>8.4</v>
      </c>
      <c r="FD51" s="14"/>
      <c r="FE51" s="14"/>
      <c r="FF51" s="14">
        <v>3.5</v>
      </c>
      <c r="FG51" s="14"/>
      <c r="FH51" s="14">
        <v>2.1</v>
      </c>
      <c r="FI51" s="14">
        <v>117.9</v>
      </c>
      <c r="FJ51" s="15"/>
      <c r="FK51" s="14"/>
      <c r="FL51" s="14"/>
      <c r="FM51" s="14"/>
      <c r="FN51" s="14">
        <v>1.8</v>
      </c>
      <c r="FO51" s="14"/>
      <c r="FP51" s="14"/>
      <c r="FQ51" s="14">
        <v>0.7</v>
      </c>
      <c r="FR51" s="14">
        <v>1.5</v>
      </c>
      <c r="FS51" s="14">
        <v>4</v>
      </c>
    </row>
    <row r="52" spans="1:175" ht="24" customHeight="1" x14ac:dyDescent="0.3">
      <c r="A52" s="16" t="s">
        <v>63</v>
      </c>
      <c r="B52" s="16" t="s">
        <v>828</v>
      </c>
      <c r="C52" s="17">
        <v>15.4</v>
      </c>
      <c r="D52" s="17">
        <v>-18.7</v>
      </c>
      <c r="E52" s="17">
        <v>6.1</v>
      </c>
      <c r="F52" s="17"/>
      <c r="G52" s="17"/>
      <c r="H52" s="17">
        <v>-11.6</v>
      </c>
      <c r="I52" s="17">
        <v>22</v>
      </c>
      <c r="J52" s="17"/>
      <c r="K52" s="17"/>
      <c r="L52" s="17"/>
      <c r="M52" s="17">
        <v>-30</v>
      </c>
      <c r="N52" s="17">
        <v>2.1</v>
      </c>
      <c r="O52" s="17">
        <v>12.6</v>
      </c>
      <c r="P52" s="17"/>
      <c r="Q52" s="17"/>
      <c r="R52" s="17">
        <v>11.7</v>
      </c>
      <c r="S52" s="17">
        <v>0.1</v>
      </c>
      <c r="T52" s="17"/>
      <c r="U52" s="17"/>
      <c r="V52" s="17"/>
      <c r="W52" s="17"/>
      <c r="X52" s="17">
        <v>-3</v>
      </c>
      <c r="Y52" s="17">
        <v>1.6</v>
      </c>
      <c r="Z52" s="17"/>
      <c r="AA52" s="17">
        <v>-3.4</v>
      </c>
      <c r="AB52" s="17">
        <v>5.4</v>
      </c>
      <c r="AC52" s="17">
        <v>4.5</v>
      </c>
      <c r="AD52" s="17"/>
      <c r="AE52" s="17"/>
      <c r="AF52" s="17"/>
      <c r="AG52" s="17"/>
      <c r="AH52" s="17">
        <v>6.4</v>
      </c>
      <c r="AI52" s="17">
        <v>-3</v>
      </c>
      <c r="AJ52" s="17"/>
      <c r="AK52" s="17"/>
      <c r="AL52" s="17"/>
      <c r="AM52" s="17">
        <v>-0.6</v>
      </c>
      <c r="AN52" s="17">
        <v>-10.7</v>
      </c>
      <c r="AO52" s="17">
        <v>3.9</v>
      </c>
      <c r="AP52" s="17">
        <v>21</v>
      </c>
      <c r="AQ52" s="17">
        <v>6.2</v>
      </c>
      <c r="AR52" s="17">
        <v>0.9</v>
      </c>
      <c r="AS52" s="17">
        <v>1.8</v>
      </c>
      <c r="AT52" s="17">
        <v>0.2</v>
      </c>
      <c r="AU52" s="17">
        <v>8.1</v>
      </c>
      <c r="AV52" s="17">
        <v>-20.5</v>
      </c>
      <c r="AW52" s="17">
        <v>-45</v>
      </c>
      <c r="AX52" s="17">
        <v>3.7</v>
      </c>
      <c r="AY52" s="17">
        <v>-1.4</v>
      </c>
      <c r="AZ52" s="17">
        <v>0.5</v>
      </c>
      <c r="BA52" s="17">
        <v>0.9</v>
      </c>
      <c r="BB52" s="17">
        <v>-0.9</v>
      </c>
      <c r="BC52" s="17"/>
      <c r="BD52" s="17">
        <v>0.2</v>
      </c>
      <c r="BE52" s="17">
        <v>-18</v>
      </c>
      <c r="BF52" s="17"/>
      <c r="BG52" s="17"/>
      <c r="BH52" s="17"/>
      <c r="BI52" s="17"/>
      <c r="BJ52" s="17"/>
      <c r="BK52" s="17"/>
      <c r="BL52" s="17"/>
      <c r="BM52" s="17"/>
      <c r="BN52" s="17"/>
      <c r="BO52" s="17">
        <v>-1.4</v>
      </c>
      <c r="BP52" s="17">
        <v>-19.5</v>
      </c>
      <c r="BQ52" s="17">
        <v>-20.8</v>
      </c>
      <c r="BR52" s="17">
        <v>-2.2999999999999998</v>
      </c>
      <c r="BS52" s="17">
        <v>41.5</v>
      </c>
      <c r="BT52" s="17"/>
      <c r="BU52" s="17"/>
      <c r="BV52" s="17"/>
      <c r="BW52" s="17"/>
      <c r="BX52" s="17"/>
      <c r="BY52" s="17"/>
      <c r="BZ52" s="17"/>
      <c r="CA52" s="17"/>
      <c r="CB52" s="17">
        <v>-0.2</v>
      </c>
      <c r="CC52" s="17">
        <v>8.4</v>
      </c>
      <c r="CD52" s="17">
        <v>16.7</v>
      </c>
      <c r="CE52" s="17">
        <v>1.6</v>
      </c>
      <c r="CF52" s="17">
        <v>2.9</v>
      </c>
      <c r="CG52" s="17">
        <v>-0.6</v>
      </c>
      <c r="CH52" s="17"/>
      <c r="CI52" s="17"/>
      <c r="CJ52" s="17"/>
      <c r="CK52" s="17">
        <v>2.1</v>
      </c>
      <c r="CL52" s="17">
        <v>2.9</v>
      </c>
      <c r="CM52" s="17">
        <v>-26.5</v>
      </c>
      <c r="CN52" s="17"/>
      <c r="CO52" s="17"/>
      <c r="CP52" s="17"/>
      <c r="CQ52" s="17"/>
      <c r="CR52" s="17"/>
      <c r="CS52" s="17"/>
      <c r="CT52" s="17"/>
      <c r="CU52" s="17"/>
      <c r="CV52" s="17">
        <v>-3</v>
      </c>
      <c r="CW52" s="17">
        <v>0</v>
      </c>
      <c r="CX52" s="17"/>
      <c r="CY52" s="17"/>
      <c r="CZ52" s="17">
        <v>1.1000000000000001</v>
      </c>
      <c r="DA52" s="17">
        <v>-0.1</v>
      </c>
      <c r="DB52" s="17">
        <v>-0.9</v>
      </c>
      <c r="DC52" s="17"/>
      <c r="DD52" s="17">
        <v>0</v>
      </c>
      <c r="DE52" s="17">
        <v>1</v>
      </c>
      <c r="DF52" s="17">
        <v>0.1</v>
      </c>
      <c r="DG52" s="17">
        <v>1.6</v>
      </c>
      <c r="DH52" s="17">
        <v>1.2</v>
      </c>
      <c r="DI52" s="17">
        <v>0.6</v>
      </c>
      <c r="DJ52" s="17"/>
      <c r="DK52" s="17">
        <v>0</v>
      </c>
      <c r="DL52" s="17">
        <v>0</v>
      </c>
      <c r="DM52" s="17">
        <v>0</v>
      </c>
      <c r="DN52" s="17">
        <v>0</v>
      </c>
      <c r="DO52" s="17">
        <v>1.8</v>
      </c>
      <c r="DP52" s="17">
        <v>0.3</v>
      </c>
      <c r="DQ52" s="17">
        <v>0.7</v>
      </c>
      <c r="DR52" s="17">
        <v>1.2</v>
      </c>
      <c r="DS52" s="17">
        <v>0</v>
      </c>
      <c r="DT52" s="17">
        <v>-0.2</v>
      </c>
      <c r="DU52" s="17">
        <v>0.4</v>
      </c>
      <c r="DV52" s="17">
        <v>0.5</v>
      </c>
      <c r="DW52" s="17"/>
      <c r="DX52" s="17">
        <v>-2.8</v>
      </c>
      <c r="DY52" s="17">
        <v>0.4</v>
      </c>
      <c r="DZ52" s="17">
        <v>0.8</v>
      </c>
      <c r="EA52" s="17">
        <v>1</v>
      </c>
      <c r="EB52" s="17">
        <v>1.3</v>
      </c>
      <c r="EC52" s="17">
        <v>0.8</v>
      </c>
      <c r="ED52" s="17">
        <v>4</v>
      </c>
      <c r="EE52" s="17">
        <v>0</v>
      </c>
      <c r="EF52" s="17">
        <v>-4.5999999999999996</v>
      </c>
      <c r="EG52" s="17">
        <v>-3.8</v>
      </c>
      <c r="EH52" s="17">
        <v>0</v>
      </c>
      <c r="EI52" s="17">
        <v>0</v>
      </c>
      <c r="EJ52" s="17">
        <v>1.1000000000000001</v>
      </c>
      <c r="EK52" s="17">
        <v>-0.2</v>
      </c>
      <c r="EL52" s="17">
        <v>1.5</v>
      </c>
      <c r="EM52" s="17">
        <v>0.2</v>
      </c>
      <c r="EN52" s="17">
        <v>0.2</v>
      </c>
      <c r="EO52" s="17">
        <v>0.2</v>
      </c>
      <c r="EP52" s="17"/>
      <c r="EQ52" s="17">
        <v>0</v>
      </c>
      <c r="ER52" s="17"/>
      <c r="ES52" s="17">
        <v>0</v>
      </c>
      <c r="ET52" s="17">
        <v>-0.1</v>
      </c>
      <c r="EU52" s="17">
        <v>11.5</v>
      </c>
      <c r="EV52" s="17">
        <v>7.1</v>
      </c>
      <c r="EW52" s="17">
        <v>0</v>
      </c>
      <c r="EX52" s="17"/>
      <c r="EY52" s="17">
        <v>0.4</v>
      </c>
      <c r="EZ52" s="17">
        <v>1.6</v>
      </c>
      <c r="FA52" s="17">
        <v>2.6</v>
      </c>
      <c r="FB52" s="17">
        <v>17.100000000000001</v>
      </c>
      <c r="FC52" s="17">
        <v>7.3</v>
      </c>
      <c r="FD52" s="17"/>
      <c r="FE52" s="17"/>
      <c r="FF52" s="17">
        <v>2.6</v>
      </c>
      <c r="FG52" s="17"/>
      <c r="FH52" s="17">
        <v>2.1</v>
      </c>
      <c r="FI52" s="17">
        <v>31.9</v>
      </c>
      <c r="FJ52" s="15"/>
      <c r="FK52" s="17"/>
      <c r="FL52" s="17"/>
      <c r="FM52" s="17"/>
      <c r="FN52" s="17">
        <v>1.8</v>
      </c>
      <c r="FO52" s="17"/>
      <c r="FP52" s="17"/>
      <c r="FQ52" s="17">
        <v>0.4</v>
      </c>
      <c r="FR52" s="17">
        <v>1.5</v>
      </c>
      <c r="FS52" s="17">
        <v>3.7</v>
      </c>
    </row>
    <row r="53" spans="1:175" ht="24" customHeight="1" x14ac:dyDescent="0.3">
      <c r="A53" s="16" t="s">
        <v>63</v>
      </c>
      <c r="B53" s="16" t="s">
        <v>829</v>
      </c>
      <c r="C53" s="17">
        <v>15.7</v>
      </c>
      <c r="D53" s="17">
        <v>0</v>
      </c>
      <c r="E53" s="17">
        <v>0</v>
      </c>
      <c r="F53" s="17"/>
      <c r="G53" s="17"/>
      <c r="H53" s="17">
        <v>-14.4</v>
      </c>
      <c r="I53" s="17">
        <v>18.2</v>
      </c>
      <c r="J53" s="17"/>
      <c r="K53" s="17"/>
      <c r="L53" s="17"/>
      <c r="M53" s="17">
        <v>-33.799999999999997</v>
      </c>
      <c r="N53" s="17">
        <v>-2.2999999999999998</v>
      </c>
      <c r="O53" s="17">
        <v>14.1</v>
      </c>
      <c r="P53" s="17"/>
      <c r="Q53" s="17"/>
      <c r="R53" s="17">
        <v>13.8</v>
      </c>
      <c r="S53" s="17">
        <v>0</v>
      </c>
      <c r="T53" s="17"/>
      <c r="U53" s="17"/>
      <c r="V53" s="17"/>
      <c r="W53" s="17"/>
      <c r="X53" s="17">
        <v>-2.5</v>
      </c>
      <c r="Y53" s="17">
        <v>1.4</v>
      </c>
      <c r="Z53" s="17"/>
      <c r="AA53" s="17">
        <v>-3.4</v>
      </c>
      <c r="AB53" s="17">
        <v>5.0999999999999996</v>
      </c>
      <c r="AC53" s="17">
        <v>3.6</v>
      </c>
      <c r="AD53" s="17"/>
      <c r="AE53" s="17"/>
      <c r="AF53" s="17"/>
      <c r="AG53" s="17"/>
      <c r="AH53" s="17">
        <v>5.8</v>
      </c>
      <c r="AI53" s="17">
        <v>-4.0999999999999996</v>
      </c>
      <c r="AJ53" s="17"/>
      <c r="AK53" s="17"/>
      <c r="AL53" s="17"/>
      <c r="AM53" s="17">
        <v>-0.8</v>
      </c>
      <c r="AN53" s="17">
        <v>-13.8</v>
      </c>
      <c r="AO53" s="17">
        <v>3.3</v>
      </c>
      <c r="AP53" s="17">
        <v>21.2</v>
      </c>
      <c r="AQ53" s="17">
        <v>6.3</v>
      </c>
      <c r="AR53" s="17">
        <v>1</v>
      </c>
      <c r="AS53" s="17">
        <v>1.8</v>
      </c>
      <c r="AT53" s="17">
        <v>1.3</v>
      </c>
      <c r="AU53" s="17">
        <v>7</v>
      </c>
      <c r="AV53" s="17">
        <v>-21</v>
      </c>
      <c r="AW53" s="17">
        <v>-45.2</v>
      </c>
      <c r="AX53" s="17">
        <v>0.6</v>
      </c>
      <c r="AY53" s="17">
        <v>-1.4</v>
      </c>
      <c r="AZ53" s="17">
        <v>0.5</v>
      </c>
      <c r="BA53" s="17">
        <v>-0.7</v>
      </c>
      <c r="BB53" s="17">
        <v>-1.5</v>
      </c>
      <c r="BC53" s="17"/>
      <c r="BD53" s="17">
        <v>0.2</v>
      </c>
      <c r="BE53" s="17">
        <v>-19</v>
      </c>
      <c r="BF53" s="17"/>
      <c r="BG53" s="17"/>
      <c r="BH53" s="17"/>
      <c r="BI53" s="17"/>
      <c r="BJ53" s="17"/>
      <c r="BK53" s="17"/>
      <c r="BL53" s="17"/>
      <c r="BM53" s="17"/>
      <c r="BN53" s="17"/>
      <c r="BO53" s="17">
        <v>-4.9000000000000004</v>
      </c>
      <c r="BP53" s="17">
        <v>-19.3</v>
      </c>
      <c r="BQ53" s="17">
        <v>-20.8</v>
      </c>
      <c r="BR53" s="17">
        <v>-2.2999999999999998</v>
      </c>
      <c r="BS53" s="17">
        <v>40.700000000000003</v>
      </c>
      <c r="BT53" s="17"/>
      <c r="BU53" s="17"/>
      <c r="BV53" s="17"/>
      <c r="BW53" s="17"/>
      <c r="BX53" s="17"/>
      <c r="BY53" s="17"/>
      <c r="BZ53" s="17"/>
      <c r="CA53" s="17"/>
      <c r="CB53" s="17">
        <v>-0.4</v>
      </c>
      <c r="CC53" s="17">
        <v>6.6</v>
      </c>
      <c r="CD53" s="17">
        <v>17.100000000000001</v>
      </c>
      <c r="CE53" s="17">
        <v>2.2999999999999998</v>
      </c>
      <c r="CF53" s="17">
        <v>2.9</v>
      </c>
      <c r="CG53" s="17">
        <v>1</v>
      </c>
      <c r="CH53" s="17"/>
      <c r="CI53" s="17"/>
      <c r="CJ53" s="17"/>
      <c r="CK53" s="17">
        <v>1.8</v>
      </c>
      <c r="CL53" s="17">
        <v>2.8</v>
      </c>
      <c r="CM53" s="17">
        <v>-26.9</v>
      </c>
      <c r="CN53" s="17"/>
      <c r="CO53" s="17"/>
      <c r="CP53" s="17"/>
      <c r="CQ53" s="17"/>
      <c r="CR53" s="17"/>
      <c r="CS53" s="17"/>
      <c r="CT53" s="17"/>
      <c r="CU53" s="17"/>
      <c r="CV53" s="17">
        <v>-2.6</v>
      </c>
      <c r="CW53" s="17">
        <v>0</v>
      </c>
      <c r="CX53" s="17"/>
      <c r="CY53" s="17"/>
      <c r="CZ53" s="17">
        <v>1.1000000000000001</v>
      </c>
      <c r="DA53" s="17">
        <v>-0.1</v>
      </c>
      <c r="DB53" s="17">
        <v>-1</v>
      </c>
      <c r="DC53" s="17"/>
      <c r="DD53" s="17">
        <v>0</v>
      </c>
      <c r="DE53" s="17">
        <v>0.9</v>
      </c>
      <c r="DF53" s="17">
        <v>0.1</v>
      </c>
      <c r="DG53" s="17">
        <v>1.8</v>
      </c>
      <c r="DH53" s="17">
        <v>1.2</v>
      </c>
      <c r="DI53" s="17">
        <v>0.6</v>
      </c>
      <c r="DJ53" s="17"/>
      <c r="DK53" s="17">
        <v>0</v>
      </c>
      <c r="DL53" s="17">
        <v>0</v>
      </c>
      <c r="DM53" s="17">
        <v>0</v>
      </c>
      <c r="DN53" s="17">
        <v>0</v>
      </c>
      <c r="DO53" s="17">
        <v>1.8</v>
      </c>
      <c r="DP53" s="17">
        <v>0.3</v>
      </c>
      <c r="DQ53" s="17">
        <v>0.7</v>
      </c>
      <c r="DR53" s="17">
        <v>1.2</v>
      </c>
      <c r="DS53" s="17">
        <v>0</v>
      </c>
      <c r="DT53" s="17">
        <v>0.1</v>
      </c>
      <c r="DU53" s="17">
        <v>0.4</v>
      </c>
      <c r="DV53" s="17">
        <v>0.5</v>
      </c>
      <c r="DW53" s="17"/>
      <c r="DX53" s="17">
        <v>-2.8</v>
      </c>
      <c r="DY53" s="17">
        <v>0.4</v>
      </c>
      <c r="DZ53" s="17">
        <v>0.7</v>
      </c>
      <c r="EA53" s="17">
        <v>0.8</v>
      </c>
      <c r="EB53" s="17">
        <v>1.3</v>
      </c>
      <c r="EC53" s="17">
        <v>0.8</v>
      </c>
      <c r="ED53" s="17">
        <v>4</v>
      </c>
      <c r="EE53" s="17">
        <v>0</v>
      </c>
      <c r="EF53" s="17">
        <v>-4.2</v>
      </c>
      <c r="EG53" s="17">
        <v>-3.1</v>
      </c>
      <c r="EH53" s="17">
        <v>0</v>
      </c>
      <c r="EI53" s="17">
        <v>0.1</v>
      </c>
      <c r="EJ53" s="17">
        <v>1.1000000000000001</v>
      </c>
      <c r="EK53" s="17">
        <v>-0.2</v>
      </c>
      <c r="EL53" s="17">
        <v>1.5</v>
      </c>
      <c r="EM53" s="17">
        <v>0.2</v>
      </c>
      <c r="EN53" s="17">
        <v>0.2</v>
      </c>
      <c r="EO53" s="17">
        <v>0.2</v>
      </c>
      <c r="EP53" s="17"/>
      <c r="EQ53" s="17">
        <v>0</v>
      </c>
      <c r="ER53" s="17"/>
      <c r="ES53" s="17">
        <v>0</v>
      </c>
      <c r="ET53" s="17">
        <v>-0.1</v>
      </c>
      <c r="EU53" s="17">
        <v>15.8</v>
      </c>
      <c r="EV53" s="17">
        <v>8.8000000000000007</v>
      </c>
      <c r="EW53" s="17">
        <v>0</v>
      </c>
      <c r="EX53" s="17"/>
      <c r="EY53" s="17">
        <v>0.4</v>
      </c>
      <c r="EZ53" s="17">
        <v>1.6</v>
      </c>
      <c r="FA53" s="17">
        <v>2.5</v>
      </c>
      <c r="FB53" s="17">
        <v>16.5</v>
      </c>
      <c r="FC53" s="17">
        <v>6.7</v>
      </c>
      <c r="FD53" s="17"/>
      <c r="FE53" s="17"/>
      <c r="FF53" s="17">
        <v>4.3</v>
      </c>
      <c r="FG53" s="17"/>
      <c r="FH53" s="17">
        <v>2.5</v>
      </c>
      <c r="FI53" s="17">
        <v>24.6</v>
      </c>
      <c r="FJ53" s="15"/>
      <c r="FK53" s="17"/>
      <c r="FL53" s="17"/>
      <c r="FM53" s="17"/>
      <c r="FN53" s="17">
        <v>1.8</v>
      </c>
      <c r="FO53" s="17"/>
      <c r="FP53" s="17"/>
      <c r="FQ53" s="17">
        <v>0</v>
      </c>
      <c r="FR53" s="17">
        <v>1.6</v>
      </c>
      <c r="FS53" s="17">
        <v>3.4</v>
      </c>
    </row>
    <row r="54" spans="1:175" ht="24" customHeight="1" x14ac:dyDescent="0.3">
      <c r="A54" s="16" t="s">
        <v>63</v>
      </c>
      <c r="B54" s="16" t="s">
        <v>830</v>
      </c>
      <c r="C54" s="17">
        <v>14.3</v>
      </c>
      <c r="D54" s="17">
        <v>0</v>
      </c>
      <c r="E54" s="17">
        <v>0</v>
      </c>
      <c r="F54" s="17"/>
      <c r="G54" s="17"/>
      <c r="H54" s="17">
        <v>-16.8</v>
      </c>
      <c r="I54" s="17">
        <v>14.8</v>
      </c>
      <c r="J54" s="17"/>
      <c r="K54" s="17"/>
      <c r="L54" s="17"/>
      <c r="M54" s="17">
        <v>-31</v>
      </c>
      <c r="N54" s="17">
        <v>1.6</v>
      </c>
      <c r="O54" s="17">
        <v>9.8000000000000007</v>
      </c>
      <c r="P54" s="17"/>
      <c r="Q54" s="17"/>
      <c r="R54" s="17">
        <v>20.7</v>
      </c>
      <c r="S54" s="17">
        <v>0.1</v>
      </c>
      <c r="T54" s="17"/>
      <c r="U54" s="17"/>
      <c r="V54" s="17"/>
      <c r="W54" s="17"/>
      <c r="X54" s="17">
        <v>1</v>
      </c>
      <c r="Y54" s="17">
        <v>1.2</v>
      </c>
      <c r="Z54" s="17"/>
      <c r="AA54" s="17">
        <v>-3.5</v>
      </c>
      <c r="AB54" s="17">
        <v>5.2</v>
      </c>
      <c r="AC54" s="17">
        <v>1.5</v>
      </c>
      <c r="AD54" s="17"/>
      <c r="AE54" s="17"/>
      <c r="AF54" s="17"/>
      <c r="AG54" s="17"/>
      <c r="AH54" s="17">
        <v>5.2</v>
      </c>
      <c r="AI54" s="17">
        <v>-2.4</v>
      </c>
      <c r="AJ54" s="17"/>
      <c r="AK54" s="17"/>
      <c r="AL54" s="17"/>
      <c r="AM54" s="17">
        <v>-1</v>
      </c>
      <c r="AN54" s="17">
        <v>-22.1</v>
      </c>
      <c r="AO54" s="17">
        <v>3.2</v>
      </c>
      <c r="AP54" s="17">
        <v>19.3</v>
      </c>
      <c r="AQ54" s="17">
        <v>6.4</v>
      </c>
      <c r="AR54" s="17">
        <v>1.1000000000000001</v>
      </c>
      <c r="AS54" s="17">
        <v>1.8</v>
      </c>
      <c r="AT54" s="17">
        <v>0.9</v>
      </c>
      <c r="AU54" s="17">
        <v>5.9</v>
      </c>
      <c r="AV54" s="17">
        <v>-22.4</v>
      </c>
      <c r="AW54" s="17">
        <v>-46.8</v>
      </c>
      <c r="AX54" s="17">
        <v>1.8</v>
      </c>
      <c r="AY54" s="17">
        <v>-1.3</v>
      </c>
      <c r="AZ54" s="17">
        <v>0.7</v>
      </c>
      <c r="BA54" s="17">
        <v>0.6</v>
      </c>
      <c r="BB54" s="17">
        <v>0.2</v>
      </c>
      <c r="BC54" s="17"/>
      <c r="BD54" s="17">
        <v>0.2</v>
      </c>
      <c r="BE54" s="17">
        <v>-17.399999999999999</v>
      </c>
      <c r="BF54" s="17"/>
      <c r="BG54" s="17"/>
      <c r="BH54" s="17"/>
      <c r="BI54" s="17"/>
      <c r="BJ54" s="17"/>
      <c r="BK54" s="17"/>
      <c r="BL54" s="17"/>
      <c r="BM54" s="17"/>
      <c r="BN54" s="17"/>
      <c r="BO54" s="17">
        <v>-6.8</v>
      </c>
      <c r="BP54" s="17">
        <v>-20.6</v>
      </c>
      <c r="BQ54" s="17">
        <v>-22</v>
      </c>
      <c r="BR54" s="17">
        <v>-3.6</v>
      </c>
      <c r="BS54" s="17">
        <v>40.799999999999997</v>
      </c>
      <c r="BT54" s="17"/>
      <c r="BU54" s="17"/>
      <c r="BV54" s="17"/>
      <c r="BW54" s="17"/>
      <c r="BX54" s="17"/>
      <c r="BY54" s="17"/>
      <c r="BZ54" s="17"/>
      <c r="CA54" s="17"/>
      <c r="CB54" s="17">
        <v>-0.4</v>
      </c>
      <c r="CC54" s="17">
        <v>6.7</v>
      </c>
      <c r="CD54" s="17">
        <v>16.2</v>
      </c>
      <c r="CE54" s="17">
        <v>1</v>
      </c>
      <c r="CF54" s="17">
        <v>2.9</v>
      </c>
      <c r="CG54" s="17">
        <v>0.9</v>
      </c>
      <c r="CH54" s="17"/>
      <c r="CI54" s="17"/>
      <c r="CJ54" s="17"/>
      <c r="CK54" s="17">
        <v>1</v>
      </c>
      <c r="CL54" s="17">
        <v>1.8</v>
      </c>
      <c r="CM54" s="17">
        <v>-28.1</v>
      </c>
      <c r="CN54" s="17"/>
      <c r="CO54" s="17"/>
      <c r="CP54" s="17"/>
      <c r="CQ54" s="17"/>
      <c r="CR54" s="17"/>
      <c r="CS54" s="17"/>
      <c r="CT54" s="17"/>
      <c r="CU54" s="17"/>
      <c r="CV54" s="17">
        <v>-2.9</v>
      </c>
      <c r="CW54" s="17">
        <v>0</v>
      </c>
      <c r="CX54" s="17"/>
      <c r="CY54" s="17"/>
      <c r="CZ54" s="17">
        <v>1.1000000000000001</v>
      </c>
      <c r="DA54" s="17">
        <v>0</v>
      </c>
      <c r="DB54" s="17">
        <v>-1</v>
      </c>
      <c r="DC54" s="17"/>
      <c r="DD54" s="17">
        <v>0</v>
      </c>
      <c r="DE54" s="17">
        <v>1</v>
      </c>
      <c r="DF54" s="17">
        <v>0.1</v>
      </c>
      <c r="DG54" s="17">
        <v>1.6</v>
      </c>
      <c r="DH54" s="17">
        <v>1.2</v>
      </c>
      <c r="DI54" s="17">
        <v>0.6</v>
      </c>
      <c r="DJ54" s="17"/>
      <c r="DK54" s="17">
        <v>0</v>
      </c>
      <c r="DL54" s="17">
        <v>0</v>
      </c>
      <c r="DM54" s="17">
        <v>0</v>
      </c>
      <c r="DN54" s="17">
        <v>0</v>
      </c>
      <c r="DO54" s="17">
        <v>1.8</v>
      </c>
      <c r="DP54" s="17">
        <v>0.3</v>
      </c>
      <c r="DQ54" s="17">
        <v>0.7</v>
      </c>
      <c r="DR54" s="17">
        <v>1.2</v>
      </c>
      <c r="DS54" s="17">
        <v>0</v>
      </c>
      <c r="DT54" s="17">
        <v>0</v>
      </c>
      <c r="DU54" s="17">
        <v>0.4</v>
      </c>
      <c r="DV54" s="17">
        <v>0.5</v>
      </c>
      <c r="DW54" s="17"/>
      <c r="DX54" s="17">
        <v>-2.8</v>
      </c>
      <c r="DY54" s="17">
        <v>0.2</v>
      </c>
      <c r="DZ54" s="17">
        <v>0.1</v>
      </c>
      <c r="EA54" s="17">
        <v>0.7</v>
      </c>
      <c r="EB54" s="17">
        <v>1.3</v>
      </c>
      <c r="EC54" s="17">
        <v>0.8</v>
      </c>
      <c r="ED54" s="17">
        <v>4</v>
      </c>
      <c r="EE54" s="17">
        <v>0</v>
      </c>
      <c r="EF54" s="17">
        <v>-4.7</v>
      </c>
      <c r="EG54" s="17">
        <v>-4</v>
      </c>
      <c r="EH54" s="17">
        <v>0</v>
      </c>
      <c r="EI54" s="17">
        <v>0.1</v>
      </c>
      <c r="EJ54" s="17">
        <v>1.1000000000000001</v>
      </c>
      <c r="EK54" s="17">
        <v>-0.2</v>
      </c>
      <c r="EL54" s="17">
        <v>1.5</v>
      </c>
      <c r="EM54" s="17">
        <v>0.2</v>
      </c>
      <c r="EN54" s="17">
        <v>0.2</v>
      </c>
      <c r="EO54" s="17">
        <v>0.2</v>
      </c>
      <c r="EP54" s="17"/>
      <c r="EQ54" s="17">
        <v>0</v>
      </c>
      <c r="ER54" s="17"/>
      <c r="ES54" s="17">
        <v>0</v>
      </c>
      <c r="ET54" s="17">
        <v>-0.1</v>
      </c>
      <c r="EU54" s="17">
        <v>11.1</v>
      </c>
      <c r="EV54" s="17">
        <v>7.5</v>
      </c>
      <c r="EW54" s="17">
        <v>0</v>
      </c>
      <c r="EX54" s="17"/>
      <c r="EY54" s="17">
        <v>0.4</v>
      </c>
      <c r="EZ54" s="17">
        <v>1.6</v>
      </c>
      <c r="FA54" s="17">
        <v>2.5</v>
      </c>
      <c r="FB54" s="17">
        <v>18.5</v>
      </c>
      <c r="FC54" s="17">
        <v>8.6999999999999993</v>
      </c>
      <c r="FD54" s="17"/>
      <c r="FE54" s="17"/>
      <c r="FF54" s="17">
        <v>3.9</v>
      </c>
      <c r="FG54" s="17"/>
      <c r="FH54" s="17">
        <v>2</v>
      </c>
      <c r="FI54" s="17">
        <v>4</v>
      </c>
      <c r="FJ54" s="15"/>
      <c r="FK54" s="17"/>
      <c r="FL54" s="17"/>
      <c r="FM54" s="17"/>
      <c r="FN54" s="17">
        <v>1.7</v>
      </c>
      <c r="FO54" s="17"/>
      <c r="FP54" s="17"/>
      <c r="FQ54" s="17">
        <v>-0.1</v>
      </c>
      <c r="FR54" s="17">
        <v>1.4</v>
      </c>
      <c r="FS54" s="17">
        <v>3</v>
      </c>
    </row>
    <row r="55" spans="1:175" ht="24" customHeight="1" x14ac:dyDescent="0.3">
      <c r="A55" s="16" t="s">
        <v>63</v>
      </c>
      <c r="B55" s="16" t="s">
        <v>831</v>
      </c>
      <c r="C55" s="17">
        <v>14.4</v>
      </c>
      <c r="D55" s="17">
        <v>0</v>
      </c>
      <c r="E55" s="17">
        <v>0</v>
      </c>
      <c r="F55" s="17"/>
      <c r="G55" s="17"/>
      <c r="H55" s="17">
        <v>-18.8</v>
      </c>
      <c r="I55" s="17">
        <v>21.9</v>
      </c>
      <c r="J55" s="17"/>
      <c r="K55" s="17"/>
      <c r="L55" s="17"/>
      <c r="M55" s="17">
        <v>-37.6</v>
      </c>
      <c r="N55" s="17">
        <v>-4.8</v>
      </c>
      <c r="O55" s="17">
        <v>17.8</v>
      </c>
      <c r="P55" s="17"/>
      <c r="Q55" s="17"/>
      <c r="R55" s="17">
        <v>21.1</v>
      </c>
      <c r="S55" s="17">
        <v>0</v>
      </c>
      <c r="T55" s="17"/>
      <c r="U55" s="17"/>
      <c r="V55" s="17"/>
      <c r="W55" s="17"/>
      <c r="X55" s="17">
        <v>-2.5</v>
      </c>
      <c r="Y55" s="17">
        <v>1.3</v>
      </c>
      <c r="Z55" s="17"/>
      <c r="AA55" s="17">
        <v>-3.6</v>
      </c>
      <c r="AB55" s="17">
        <v>4.7</v>
      </c>
      <c r="AC55" s="17">
        <v>-0.1</v>
      </c>
      <c r="AD55" s="17"/>
      <c r="AE55" s="17"/>
      <c r="AF55" s="17"/>
      <c r="AG55" s="17"/>
      <c r="AH55" s="17">
        <v>3</v>
      </c>
      <c r="AI55" s="17">
        <v>-4.7</v>
      </c>
      <c r="AJ55" s="17"/>
      <c r="AK55" s="17"/>
      <c r="AL55" s="17"/>
      <c r="AM55" s="17">
        <v>-0.9</v>
      </c>
      <c r="AN55" s="17">
        <v>-24</v>
      </c>
      <c r="AO55" s="17">
        <v>2.8</v>
      </c>
      <c r="AP55" s="17">
        <v>20.9</v>
      </c>
      <c r="AQ55" s="17">
        <v>6.5</v>
      </c>
      <c r="AR55" s="17">
        <v>1</v>
      </c>
      <c r="AS55" s="17">
        <v>1.8</v>
      </c>
      <c r="AT55" s="17">
        <v>0.9</v>
      </c>
      <c r="AU55" s="17">
        <v>5.0999999999999996</v>
      </c>
      <c r="AV55" s="17">
        <v>-22.4</v>
      </c>
      <c r="AW55" s="17">
        <v>-46.6</v>
      </c>
      <c r="AX55" s="17">
        <v>1</v>
      </c>
      <c r="AY55" s="17">
        <v>-1.4</v>
      </c>
      <c r="AZ55" s="17">
        <v>0.4</v>
      </c>
      <c r="BA55" s="17">
        <v>-1.8</v>
      </c>
      <c r="BB55" s="17">
        <v>-0.4</v>
      </c>
      <c r="BC55" s="17"/>
      <c r="BD55" s="17">
        <v>0.2</v>
      </c>
      <c r="BE55" s="17">
        <v>-13.9</v>
      </c>
      <c r="BF55" s="17"/>
      <c r="BG55" s="17"/>
      <c r="BH55" s="17"/>
      <c r="BI55" s="17"/>
      <c r="BJ55" s="17"/>
      <c r="BK55" s="17"/>
      <c r="BL55" s="17"/>
      <c r="BM55" s="17"/>
      <c r="BN55" s="17"/>
      <c r="BO55" s="17">
        <v>-6.8</v>
      </c>
      <c r="BP55" s="17">
        <v>-33.299999999999997</v>
      </c>
      <c r="BQ55" s="17">
        <v>-19.399999999999999</v>
      </c>
      <c r="BR55" s="17">
        <v>-1.1000000000000001</v>
      </c>
      <c r="BS55" s="17">
        <v>30.8</v>
      </c>
      <c r="BT55" s="17"/>
      <c r="BU55" s="17"/>
      <c r="BV55" s="17"/>
      <c r="BW55" s="17"/>
      <c r="BX55" s="17"/>
      <c r="BY55" s="17"/>
      <c r="BZ55" s="17"/>
      <c r="CA55" s="17"/>
      <c r="CB55" s="17">
        <v>-0.4</v>
      </c>
      <c r="CC55" s="17">
        <v>7</v>
      </c>
      <c r="CD55" s="17">
        <v>16.7</v>
      </c>
      <c r="CE55" s="17">
        <v>2.2000000000000002</v>
      </c>
      <c r="CF55" s="17">
        <v>2.9</v>
      </c>
      <c r="CG55" s="17">
        <v>1.1000000000000001</v>
      </c>
      <c r="CH55" s="17"/>
      <c r="CI55" s="17"/>
      <c r="CJ55" s="17"/>
      <c r="CK55" s="17">
        <v>0</v>
      </c>
      <c r="CL55" s="17">
        <v>1</v>
      </c>
      <c r="CM55" s="17">
        <v>-29.8</v>
      </c>
      <c r="CN55" s="17"/>
      <c r="CO55" s="17"/>
      <c r="CP55" s="17"/>
      <c r="CQ55" s="17"/>
      <c r="CR55" s="17"/>
      <c r="CS55" s="17"/>
      <c r="CT55" s="17"/>
      <c r="CU55" s="17"/>
      <c r="CV55" s="17">
        <v>-3.4</v>
      </c>
      <c r="CW55" s="17">
        <v>0</v>
      </c>
      <c r="CX55" s="17"/>
      <c r="CY55" s="17"/>
      <c r="CZ55" s="17">
        <v>1.1000000000000001</v>
      </c>
      <c r="DA55" s="17">
        <v>-0.1</v>
      </c>
      <c r="DB55" s="17">
        <v>-0.8</v>
      </c>
      <c r="DC55" s="17"/>
      <c r="DD55" s="17">
        <v>0</v>
      </c>
      <c r="DE55" s="17">
        <v>1</v>
      </c>
      <c r="DF55" s="17">
        <v>0.1</v>
      </c>
      <c r="DG55" s="17">
        <v>1</v>
      </c>
      <c r="DH55" s="17">
        <v>1.2</v>
      </c>
      <c r="DI55" s="17">
        <v>0.6</v>
      </c>
      <c r="DJ55" s="17"/>
      <c r="DK55" s="17">
        <v>0</v>
      </c>
      <c r="DL55" s="17">
        <v>0</v>
      </c>
      <c r="DM55" s="17">
        <v>0</v>
      </c>
      <c r="DN55" s="17">
        <v>0</v>
      </c>
      <c r="DO55" s="17">
        <v>1.8</v>
      </c>
      <c r="DP55" s="17">
        <v>0.3</v>
      </c>
      <c r="DQ55" s="17">
        <v>0.7</v>
      </c>
      <c r="DR55" s="17">
        <v>1.2</v>
      </c>
      <c r="DS55" s="17">
        <v>0</v>
      </c>
      <c r="DT55" s="17">
        <v>0.1</v>
      </c>
      <c r="DU55" s="17">
        <v>0.4</v>
      </c>
      <c r="DV55" s="17">
        <v>0.5</v>
      </c>
      <c r="DW55" s="17"/>
      <c r="DX55" s="17">
        <v>-2.8</v>
      </c>
      <c r="DY55" s="17">
        <v>0.2</v>
      </c>
      <c r="DZ55" s="17">
        <v>0</v>
      </c>
      <c r="EA55" s="17">
        <v>0.7</v>
      </c>
      <c r="EB55" s="17">
        <v>1.1000000000000001</v>
      </c>
      <c r="EC55" s="17">
        <v>0.8</v>
      </c>
      <c r="ED55" s="17">
        <v>4</v>
      </c>
      <c r="EE55" s="17">
        <v>0</v>
      </c>
      <c r="EF55" s="17">
        <v>-2.5</v>
      </c>
      <c r="EG55" s="17">
        <v>-2.5</v>
      </c>
      <c r="EH55" s="17">
        <v>0</v>
      </c>
      <c r="EI55" s="17">
        <v>0.2</v>
      </c>
      <c r="EJ55" s="17">
        <v>1.1000000000000001</v>
      </c>
      <c r="EK55" s="17">
        <v>-0.2</v>
      </c>
      <c r="EL55" s="17">
        <v>1.5</v>
      </c>
      <c r="EM55" s="17">
        <v>0.2</v>
      </c>
      <c r="EN55" s="17">
        <v>0.2</v>
      </c>
      <c r="EO55" s="17">
        <v>0.2</v>
      </c>
      <c r="EP55" s="17"/>
      <c r="EQ55" s="17">
        <v>0</v>
      </c>
      <c r="ER55" s="17"/>
      <c r="ES55" s="17">
        <v>0</v>
      </c>
      <c r="ET55" s="17">
        <v>0</v>
      </c>
      <c r="EU55" s="17">
        <v>7.8</v>
      </c>
      <c r="EV55" s="17">
        <v>5.2</v>
      </c>
      <c r="EW55" s="17">
        <v>0</v>
      </c>
      <c r="EX55" s="17"/>
      <c r="EY55" s="17">
        <v>0.4</v>
      </c>
      <c r="EZ55" s="17">
        <v>1.4</v>
      </c>
      <c r="FA55" s="17">
        <v>2.4</v>
      </c>
      <c r="FB55" s="17">
        <v>17.3</v>
      </c>
      <c r="FC55" s="17">
        <v>7.6</v>
      </c>
      <c r="FD55" s="17"/>
      <c r="FE55" s="17"/>
      <c r="FF55" s="17">
        <v>3.8</v>
      </c>
      <c r="FG55" s="17"/>
      <c r="FH55" s="17">
        <v>2</v>
      </c>
      <c r="FI55" s="17">
        <v>-32</v>
      </c>
      <c r="FJ55" s="15"/>
      <c r="FK55" s="17"/>
      <c r="FL55" s="17"/>
      <c r="FM55" s="17"/>
      <c r="FN55" s="17">
        <v>1.8</v>
      </c>
      <c r="FO55" s="17"/>
      <c r="FP55" s="17"/>
      <c r="FQ55" s="17">
        <v>-0.5</v>
      </c>
      <c r="FR55" s="17">
        <v>1.6</v>
      </c>
      <c r="FS55" s="17">
        <v>2.9</v>
      </c>
    </row>
    <row r="56" spans="1:175" ht="24" customHeight="1" x14ac:dyDescent="0.3">
      <c r="A56" s="16" t="s">
        <v>63</v>
      </c>
      <c r="B56" s="16" t="s">
        <v>832</v>
      </c>
      <c r="C56" s="17">
        <v>16.399999999999999</v>
      </c>
      <c r="D56" s="17">
        <v>0</v>
      </c>
      <c r="E56" s="17">
        <v>0</v>
      </c>
      <c r="F56" s="17"/>
      <c r="G56" s="17"/>
      <c r="H56" s="17">
        <v>-22.2</v>
      </c>
      <c r="I56" s="17">
        <v>18.100000000000001</v>
      </c>
      <c r="J56" s="17"/>
      <c r="K56" s="17"/>
      <c r="L56" s="17"/>
      <c r="M56" s="17">
        <v>-39.299999999999997</v>
      </c>
      <c r="N56" s="17">
        <v>-9.3000000000000007</v>
      </c>
      <c r="O56" s="17">
        <v>7.2</v>
      </c>
      <c r="P56" s="17"/>
      <c r="Q56" s="17"/>
      <c r="R56" s="17">
        <v>11.7</v>
      </c>
      <c r="S56" s="17">
        <v>0</v>
      </c>
      <c r="T56" s="17"/>
      <c r="U56" s="17"/>
      <c r="V56" s="17"/>
      <c r="W56" s="17"/>
      <c r="X56" s="17">
        <v>-2.5</v>
      </c>
      <c r="Y56" s="17">
        <v>1.1000000000000001</v>
      </c>
      <c r="Z56" s="17"/>
      <c r="AA56" s="17">
        <v>-3.4</v>
      </c>
      <c r="AB56" s="17">
        <v>5.4</v>
      </c>
      <c r="AC56" s="17">
        <v>-0.8</v>
      </c>
      <c r="AD56" s="17"/>
      <c r="AE56" s="17"/>
      <c r="AF56" s="17"/>
      <c r="AG56" s="17"/>
      <c r="AH56" s="17">
        <v>4.2</v>
      </c>
      <c r="AI56" s="17">
        <v>-11.8</v>
      </c>
      <c r="AJ56" s="17"/>
      <c r="AK56" s="17"/>
      <c r="AL56" s="17"/>
      <c r="AM56" s="17">
        <v>-1</v>
      </c>
      <c r="AN56" s="17">
        <v>-25</v>
      </c>
      <c r="AO56" s="17">
        <v>2.6</v>
      </c>
      <c r="AP56" s="17">
        <v>20.100000000000001</v>
      </c>
      <c r="AQ56" s="17">
        <v>6.9</v>
      </c>
      <c r="AR56" s="17">
        <v>0.8</v>
      </c>
      <c r="AS56" s="17">
        <v>1.8</v>
      </c>
      <c r="AT56" s="17">
        <v>1.5</v>
      </c>
      <c r="AU56" s="17">
        <v>9</v>
      </c>
      <c r="AV56" s="17">
        <v>-18.7</v>
      </c>
      <c r="AW56" s="17">
        <v>-43.3</v>
      </c>
      <c r="AX56" s="17">
        <v>0.1</v>
      </c>
      <c r="AY56" s="17">
        <v>-1.4</v>
      </c>
      <c r="AZ56" s="17">
        <v>0.4</v>
      </c>
      <c r="BA56" s="17">
        <v>-1.9</v>
      </c>
      <c r="BB56" s="17">
        <v>-0.9</v>
      </c>
      <c r="BC56" s="17"/>
      <c r="BD56" s="17">
        <v>0.1</v>
      </c>
      <c r="BE56" s="17">
        <v>-19.600000000000001</v>
      </c>
      <c r="BF56" s="17"/>
      <c r="BG56" s="17"/>
      <c r="BH56" s="17"/>
      <c r="BI56" s="17"/>
      <c r="BJ56" s="17"/>
      <c r="BK56" s="17"/>
      <c r="BL56" s="17"/>
      <c r="BM56" s="17"/>
      <c r="BN56" s="17"/>
      <c r="BO56" s="17">
        <v>-6.1</v>
      </c>
      <c r="BP56" s="17">
        <v>-39.200000000000003</v>
      </c>
      <c r="BQ56" s="17">
        <v>-40.799999999999997</v>
      </c>
      <c r="BR56" s="17">
        <v>0</v>
      </c>
      <c r="BS56" s="17">
        <v>-6.8</v>
      </c>
      <c r="BT56" s="17"/>
      <c r="BU56" s="17"/>
      <c r="BV56" s="17"/>
      <c r="BW56" s="17"/>
      <c r="BX56" s="17"/>
      <c r="BY56" s="17"/>
      <c r="BZ56" s="17"/>
      <c r="CA56" s="17"/>
      <c r="CB56" s="17">
        <v>-0.4</v>
      </c>
      <c r="CC56" s="17">
        <v>6.5</v>
      </c>
      <c r="CD56" s="17">
        <v>16</v>
      </c>
      <c r="CE56" s="17">
        <v>1.8</v>
      </c>
      <c r="CF56" s="17">
        <v>2.9</v>
      </c>
      <c r="CG56" s="17">
        <v>0.8</v>
      </c>
      <c r="CH56" s="17"/>
      <c r="CI56" s="17"/>
      <c r="CJ56" s="17"/>
      <c r="CK56" s="17">
        <v>-2.8</v>
      </c>
      <c r="CL56" s="17">
        <v>-1.4</v>
      </c>
      <c r="CM56" s="17">
        <v>-32.200000000000003</v>
      </c>
      <c r="CN56" s="17"/>
      <c r="CO56" s="17"/>
      <c r="CP56" s="17"/>
      <c r="CQ56" s="17"/>
      <c r="CR56" s="17"/>
      <c r="CS56" s="17"/>
      <c r="CT56" s="17"/>
      <c r="CU56" s="17"/>
      <c r="CV56" s="17">
        <v>-3.7</v>
      </c>
      <c r="CW56" s="17">
        <v>0</v>
      </c>
      <c r="CX56" s="17"/>
      <c r="CY56" s="17"/>
      <c r="CZ56" s="17">
        <v>1.1000000000000001</v>
      </c>
      <c r="DA56" s="17">
        <v>0</v>
      </c>
      <c r="DB56" s="17">
        <v>-0.9</v>
      </c>
      <c r="DC56" s="17"/>
      <c r="DD56" s="17">
        <v>0</v>
      </c>
      <c r="DE56" s="17">
        <v>0.9</v>
      </c>
      <c r="DF56" s="17">
        <v>0.1</v>
      </c>
      <c r="DG56" s="17">
        <v>1</v>
      </c>
      <c r="DH56" s="17">
        <v>10.199999999999999</v>
      </c>
      <c r="DI56" s="17">
        <v>0.6</v>
      </c>
      <c r="DJ56" s="17"/>
      <c r="DK56" s="17">
        <v>0</v>
      </c>
      <c r="DL56" s="17">
        <v>0</v>
      </c>
      <c r="DM56" s="17">
        <v>0</v>
      </c>
      <c r="DN56" s="17">
        <v>0</v>
      </c>
      <c r="DO56" s="17">
        <v>1.8</v>
      </c>
      <c r="DP56" s="17">
        <v>0.3</v>
      </c>
      <c r="DQ56" s="17">
        <v>0.7</v>
      </c>
      <c r="DR56" s="17">
        <v>1.2</v>
      </c>
      <c r="DS56" s="17">
        <v>0</v>
      </c>
      <c r="DT56" s="17">
        <v>-0.1</v>
      </c>
      <c r="DU56" s="17">
        <v>0.4</v>
      </c>
      <c r="DV56" s="17">
        <v>0.5</v>
      </c>
      <c r="DW56" s="17"/>
      <c r="DX56" s="17">
        <v>-2.8</v>
      </c>
      <c r="DY56" s="17">
        <v>0.2</v>
      </c>
      <c r="DZ56" s="17">
        <v>0</v>
      </c>
      <c r="EA56" s="17">
        <v>0.7</v>
      </c>
      <c r="EB56" s="17">
        <v>1.1000000000000001</v>
      </c>
      <c r="EC56" s="17">
        <v>0.8</v>
      </c>
      <c r="ED56" s="17">
        <v>4</v>
      </c>
      <c r="EE56" s="17">
        <v>0</v>
      </c>
      <c r="EF56" s="17">
        <v>-2.7</v>
      </c>
      <c r="EG56" s="17">
        <v>-2.6</v>
      </c>
      <c r="EH56" s="17">
        <v>0</v>
      </c>
      <c r="EI56" s="17">
        <v>0.2</v>
      </c>
      <c r="EJ56" s="17">
        <v>1.1000000000000001</v>
      </c>
      <c r="EK56" s="17">
        <v>-0.2</v>
      </c>
      <c r="EL56" s="17">
        <v>1.5</v>
      </c>
      <c r="EM56" s="17">
        <v>0.2</v>
      </c>
      <c r="EN56" s="17">
        <v>0.2</v>
      </c>
      <c r="EO56" s="17">
        <v>0.2</v>
      </c>
      <c r="EP56" s="17"/>
      <c r="EQ56" s="17">
        <v>0</v>
      </c>
      <c r="ER56" s="17"/>
      <c r="ES56" s="17">
        <v>0</v>
      </c>
      <c r="ET56" s="17">
        <v>-0.2</v>
      </c>
      <c r="EU56" s="17">
        <v>6</v>
      </c>
      <c r="EV56" s="17">
        <v>4.5</v>
      </c>
      <c r="EW56" s="17">
        <v>0</v>
      </c>
      <c r="EX56" s="17"/>
      <c r="EY56" s="17">
        <v>0</v>
      </c>
      <c r="EZ56" s="17">
        <v>1.4</v>
      </c>
      <c r="FA56" s="17">
        <v>2.4</v>
      </c>
      <c r="FB56" s="17">
        <v>15.7</v>
      </c>
      <c r="FC56" s="17">
        <v>6.2</v>
      </c>
      <c r="FD56" s="17"/>
      <c r="FE56" s="17"/>
      <c r="FF56" s="17">
        <v>3.6</v>
      </c>
      <c r="FG56" s="17"/>
      <c r="FH56" s="17">
        <v>2</v>
      </c>
      <c r="FI56" s="17">
        <v>-137.80000000000001</v>
      </c>
      <c r="FJ56" s="15"/>
      <c r="FK56" s="17"/>
      <c r="FL56" s="17"/>
      <c r="FM56" s="17"/>
      <c r="FN56" s="17">
        <v>1.8</v>
      </c>
      <c r="FO56" s="17"/>
      <c r="FP56" s="17"/>
      <c r="FQ56" s="17">
        <v>-0.9</v>
      </c>
      <c r="FR56" s="17">
        <v>0</v>
      </c>
      <c r="FS56" s="17">
        <v>0.9</v>
      </c>
    </row>
    <row r="57" spans="1:175" ht="24" customHeight="1" x14ac:dyDescent="0.3">
      <c r="A57" s="16" t="s">
        <v>63</v>
      </c>
      <c r="B57" s="16" t="s">
        <v>833</v>
      </c>
      <c r="C57" s="17">
        <v>14.9</v>
      </c>
      <c r="D57" s="17">
        <v>0</v>
      </c>
      <c r="E57" s="17">
        <v>0</v>
      </c>
      <c r="F57" s="17"/>
      <c r="G57" s="17"/>
      <c r="H57" s="17">
        <v>-15.4</v>
      </c>
      <c r="I57" s="17">
        <v>15.8</v>
      </c>
      <c r="J57" s="17"/>
      <c r="K57" s="17"/>
      <c r="L57" s="17"/>
      <c r="M57" s="17">
        <v>-35.4</v>
      </c>
      <c r="N57" s="17">
        <v>-0.1</v>
      </c>
      <c r="O57" s="17">
        <v>3.2</v>
      </c>
      <c r="P57" s="17"/>
      <c r="Q57" s="17"/>
      <c r="R57" s="17">
        <v>9.5</v>
      </c>
      <c r="S57" s="17">
        <v>0.1</v>
      </c>
      <c r="T57" s="17"/>
      <c r="U57" s="17"/>
      <c r="V57" s="17"/>
      <c r="W57" s="17"/>
      <c r="X57" s="17">
        <v>-2.5</v>
      </c>
      <c r="Y57" s="17">
        <v>0.9</v>
      </c>
      <c r="Z57" s="17"/>
      <c r="AA57" s="17">
        <v>-3.3</v>
      </c>
      <c r="AB57" s="17">
        <v>3.6</v>
      </c>
      <c r="AC57" s="17">
        <v>-5.5</v>
      </c>
      <c r="AD57" s="17"/>
      <c r="AE57" s="17"/>
      <c r="AF57" s="17"/>
      <c r="AG57" s="17"/>
      <c r="AH57" s="17">
        <v>2.7</v>
      </c>
      <c r="AI57" s="17">
        <v>-12.9</v>
      </c>
      <c r="AJ57" s="17"/>
      <c r="AK57" s="17"/>
      <c r="AL57" s="17"/>
      <c r="AM57" s="17">
        <v>-1.1000000000000001</v>
      </c>
      <c r="AN57" s="17">
        <v>-25.3</v>
      </c>
      <c r="AO57" s="17">
        <v>2.6</v>
      </c>
      <c r="AP57" s="17">
        <v>20.8</v>
      </c>
      <c r="AQ57" s="17">
        <v>6.1</v>
      </c>
      <c r="AR57" s="17">
        <v>1.3</v>
      </c>
      <c r="AS57" s="17">
        <v>1.8</v>
      </c>
      <c r="AT57" s="17">
        <v>2</v>
      </c>
      <c r="AU57" s="17">
        <v>4.5</v>
      </c>
      <c r="AV57" s="17">
        <v>-25.5</v>
      </c>
      <c r="AW57" s="17">
        <v>-48.7</v>
      </c>
      <c r="AX57" s="17">
        <v>1.2</v>
      </c>
      <c r="AY57" s="17">
        <v>-1.4</v>
      </c>
      <c r="AZ57" s="17">
        <v>0.4</v>
      </c>
      <c r="BA57" s="17">
        <v>-0.9</v>
      </c>
      <c r="BB57" s="17">
        <v>-0.7</v>
      </c>
      <c r="BC57" s="17"/>
      <c r="BD57" s="17">
        <v>0.2</v>
      </c>
      <c r="BE57" s="17">
        <v>-20.3</v>
      </c>
      <c r="BF57" s="17"/>
      <c r="BG57" s="17"/>
      <c r="BH57" s="17"/>
      <c r="BI57" s="17"/>
      <c r="BJ57" s="17"/>
      <c r="BK57" s="17"/>
      <c r="BL57" s="17"/>
      <c r="BM57" s="17"/>
      <c r="BN57" s="17"/>
      <c r="BO57" s="17">
        <v>-7.8</v>
      </c>
      <c r="BP57" s="17">
        <v>-41.9</v>
      </c>
      <c r="BQ57" s="17">
        <v>-43.4</v>
      </c>
      <c r="BR57" s="17">
        <v>0</v>
      </c>
      <c r="BS57" s="17">
        <v>-8</v>
      </c>
      <c r="BT57" s="17"/>
      <c r="BU57" s="17"/>
      <c r="BV57" s="17"/>
      <c r="BW57" s="17"/>
      <c r="BX57" s="17"/>
      <c r="BY57" s="17"/>
      <c r="BZ57" s="17"/>
      <c r="CA57" s="17"/>
      <c r="CB57" s="17">
        <v>-0.3</v>
      </c>
      <c r="CC57" s="17">
        <v>5.6</v>
      </c>
      <c r="CD57" s="17">
        <v>16.7</v>
      </c>
      <c r="CE57" s="17">
        <v>1.6</v>
      </c>
      <c r="CF57" s="17">
        <v>2.7</v>
      </c>
      <c r="CG57" s="17">
        <v>0.8</v>
      </c>
      <c r="CH57" s="17"/>
      <c r="CI57" s="17"/>
      <c r="CJ57" s="17"/>
      <c r="CK57" s="17">
        <v>-7.5</v>
      </c>
      <c r="CL57" s="17">
        <v>-6.7</v>
      </c>
      <c r="CM57" s="17">
        <v>-47.5</v>
      </c>
      <c r="CN57" s="17"/>
      <c r="CO57" s="17"/>
      <c r="CP57" s="17"/>
      <c r="CQ57" s="17"/>
      <c r="CR57" s="17"/>
      <c r="CS57" s="17"/>
      <c r="CT57" s="17"/>
      <c r="CU57" s="17"/>
      <c r="CV57" s="17">
        <v>-4</v>
      </c>
      <c r="CW57" s="17">
        <v>0</v>
      </c>
      <c r="CX57" s="17"/>
      <c r="CY57" s="17"/>
      <c r="CZ57" s="17">
        <v>1.1000000000000001</v>
      </c>
      <c r="DA57" s="17">
        <v>-0.1</v>
      </c>
      <c r="DB57" s="17">
        <v>-0.9</v>
      </c>
      <c r="DC57" s="17"/>
      <c r="DD57" s="17">
        <v>0</v>
      </c>
      <c r="DE57" s="17">
        <v>1</v>
      </c>
      <c r="DF57" s="17">
        <v>0.1</v>
      </c>
      <c r="DG57" s="17">
        <v>1</v>
      </c>
      <c r="DH57" s="17">
        <v>1.3</v>
      </c>
      <c r="DI57" s="17">
        <v>0.6</v>
      </c>
      <c r="DJ57" s="17"/>
      <c r="DK57" s="17">
        <v>0</v>
      </c>
      <c r="DL57" s="17">
        <v>0</v>
      </c>
      <c r="DM57" s="17">
        <v>0</v>
      </c>
      <c r="DN57" s="17">
        <v>0</v>
      </c>
      <c r="DO57" s="17">
        <v>1.8</v>
      </c>
      <c r="DP57" s="17">
        <v>0.3</v>
      </c>
      <c r="DQ57" s="17">
        <v>0.7</v>
      </c>
      <c r="DR57" s="17">
        <v>1.2</v>
      </c>
      <c r="DS57" s="17">
        <v>0</v>
      </c>
      <c r="DT57" s="17">
        <v>-0.1</v>
      </c>
      <c r="DU57" s="17">
        <v>0.4</v>
      </c>
      <c r="DV57" s="17">
        <v>0.5</v>
      </c>
      <c r="DW57" s="17"/>
      <c r="DX57" s="17">
        <v>-2.8</v>
      </c>
      <c r="DY57" s="17">
        <v>0.4</v>
      </c>
      <c r="DZ57" s="17">
        <v>0.2</v>
      </c>
      <c r="EA57" s="17">
        <v>-0.7</v>
      </c>
      <c r="EB57" s="17">
        <v>1.2</v>
      </c>
      <c r="EC57" s="17">
        <v>0.8</v>
      </c>
      <c r="ED57" s="17">
        <v>4</v>
      </c>
      <c r="EE57" s="17">
        <v>0</v>
      </c>
      <c r="EF57" s="17">
        <v>-3.2</v>
      </c>
      <c r="EG57" s="17">
        <v>-3.1</v>
      </c>
      <c r="EH57" s="17">
        <v>0</v>
      </c>
      <c r="EI57" s="17">
        <v>0.2</v>
      </c>
      <c r="EJ57" s="17">
        <v>1.1000000000000001</v>
      </c>
      <c r="EK57" s="17">
        <v>-0.2</v>
      </c>
      <c r="EL57" s="17">
        <v>1.6</v>
      </c>
      <c r="EM57" s="17">
        <v>0.2</v>
      </c>
      <c r="EN57" s="17">
        <v>0.2</v>
      </c>
      <c r="EO57" s="17">
        <v>0.2</v>
      </c>
      <c r="EP57" s="17"/>
      <c r="EQ57" s="17">
        <v>0</v>
      </c>
      <c r="ER57" s="17"/>
      <c r="ES57" s="17">
        <v>0</v>
      </c>
      <c r="ET57" s="17">
        <v>-0.2</v>
      </c>
      <c r="EU57" s="17">
        <v>7.4</v>
      </c>
      <c r="EV57" s="17">
        <v>5.0999999999999996</v>
      </c>
      <c r="EW57" s="17">
        <v>0</v>
      </c>
      <c r="EX57" s="17"/>
      <c r="EY57" s="17">
        <v>0</v>
      </c>
      <c r="EZ57" s="17">
        <v>1.5</v>
      </c>
      <c r="FA57" s="17">
        <v>2.4</v>
      </c>
      <c r="FB57" s="17">
        <v>16.5</v>
      </c>
      <c r="FC57" s="17">
        <v>7.2</v>
      </c>
      <c r="FD57" s="17"/>
      <c r="FE57" s="17"/>
      <c r="FF57" s="17">
        <v>3.7</v>
      </c>
      <c r="FG57" s="17"/>
      <c r="FH57" s="17">
        <v>1.6</v>
      </c>
      <c r="FI57" s="17">
        <v>-192.9</v>
      </c>
      <c r="FJ57" s="15"/>
      <c r="FK57" s="17"/>
      <c r="FL57" s="17"/>
      <c r="FM57" s="17"/>
      <c r="FN57" s="17">
        <v>1.8</v>
      </c>
      <c r="FO57" s="17"/>
      <c r="FP57" s="17"/>
      <c r="FQ57" s="17">
        <v>-0.9</v>
      </c>
      <c r="FR57" s="17">
        <v>0</v>
      </c>
      <c r="FS57" s="17">
        <v>0.9</v>
      </c>
    </row>
    <row r="58" spans="1:175" ht="24" customHeight="1" x14ac:dyDescent="0.3">
      <c r="A58" s="18" t="s">
        <v>834</v>
      </c>
      <c r="B58" s="18" t="s">
        <v>64</v>
      </c>
      <c r="C58" s="19">
        <v>14.8</v>
      </c>
      <c r="D58" s="19">
        <v>0</v>
      </c>
      <c r="E58" s="19">
        <v>0</v>
      </c>
      <c r="F58" s="19"/>
      <c r="G58" s="19"/>
      <c r="H58" s="19">
        <v>-16.3</v>
      </c>
      <c r="I58" s="19">
        <v>23</v>
      </c>
      <c r="J58" s="19"/>
      <c r="K58" s="19"/>
      <c r="L58" s="19"/>
      <c r="M58" s="19">
        <v>-40.799999999999997</v>
      </c>
      <c r="N58" s="19">
        <v>-7.4</v>
      </c>
      <c r="O58" s="19">
        <v>-2.9</v>
      </c>
      <c r="P58" s="19"/>
      <c r="Q58" s="19"/>
      <c r="R58" s="19">
        <v>3.1</v>
      </c>
      <c r="S58" s="19">
        <v>-0.1</v>
      </c>
      <c r="T58" s="19"/>
      <c r="U58" s="19"/>
      <c r="V58" s="19"/>
      <c r="W58" s="19"/>
      <c r="X58" s="19">
        <v>-4</v>
      </c>
      <c r="Y58" s="19">
        <v>1</v>
      </c>
      <c r="Z58" s="19"/>
      <c r="AA58" s="19">
        <v>-3.3</v>
      </c>
      <c r="AB58" s="19">
        <v>3.3</v>
      </c>
      <c r="AC58" s="19">
        <v>-6.1</v>
      </c>
      <c r="AD58" s="19"/>
      <c r="AE58" s="19"/>
      <c r="AF58" s="19"/>
      <c r="AG58" s="19"/>
      <c r="AH58" s="19">
        <v>2.6</v>
      </c>
      <c r="AI58" s="19">
        <v>-15</v>
      </c>
      <c r="AJ58" s="19"/>
      <c r="AK58" s="19"/>
      <c r="AL58" s="19"/>
      <c r="AM58" s="19">
        <v>-1.3</v>
      </c>
      <c r="AN58" s="19">
        <v>-26.9</v>
      </c>
      <c r="AO58" s="19">
        <v>2.2000000000000002</v>
      </c>
      <c r="AP58" s="19">
        <v>20.6</v>
      </c>
      <c r="AQ58" s="19">
        <v>6.4</v>
      </c>
      <c r="AR58" s="19">
        <v>0.8</v>
      </c>
      <c r="AS58" s="19">
        <v>1.8</v>
      </c>
      <c r="AT58" s="19">
        <v>1.6</v>
      </c>
      <c r="AU58" s="19">
        <v>-1.8</v>
      </c>
      <c r="AV58" s="19">
        <v>-29.8</v>
      </c>
      <c r="AW58" s="19">
        <v>-52.7</v>
      </c>
      <c r="AX58" s="19">
        <v>-1.9</v>
      </c>
      <c r="AY58" s="19">
        <v>-1.4</v>
      </c>
      <c r="AZ58" s="19">
        <v>0.4</v>
      </c>
      <c r="BA58" s="19">
        <v>-1.7</v>
      </c>
      <c r="BB58" s="19">
        <v>-1.3</v>
      </c>
      <c r="BC58" s="19"/>
      <c r="BD58" s="19">
        <v>0.1</v>
      </c>
      <c r="BE58" s="19">
        <v>-20.9</v>
      </c>
      <c r="BF58" s="19"/>
      <c r="BG58" s="19"/>
      <c r="BH58" s="19"/>
      <c r="BI58" s="19"/>
      <c r="BJ58" s="19"/>
      <c r="BK58" s="19"/>
      <c r="BL58" s="19"/>
      <c r="BM58" s="19"/>
      <c r="BN58" s="19"/>
      <c r="BO58" s="19">
        <v>-7.8</v>
      </c>
      <c r="BP58" s="19">
        <v>-43.7</v>
      </c>
      <c r="BQ58" s="19">
        <v>-45.3</v>
      </c>
      <c r="BR58" s="19">
        <v>0</v>
      </c>
      <c r="BS58" s="19">
        <v>-10.5</v>
      </c>
      <c r="BT58" s="19"/>
      <c r="BU58" s="19"/>
      <c r="BV58" s="19"/>
      <c r="BW58" s="19"/>
      <c r="BX58" s="19"/>
      <c r="BY58" s="19"/>
      <c r="BZ58" s="19"/>
      <c r="CA58" s="19"/>
      <c r="CB58" s="19">
        <v>-0.3</v>
      </c>
      <c r="CC58" s="19">
        <v>6.6</v>
      </c>
      <c r="CD58" s="19">
        <v>17</v>
      </c>
      <c r="CE58" s="19">
        <v>1.9</v>
      </c>
      <c r="CF58" s="19">
        <v>2.9</v>
      </c>
      <c r="CG58" s="19">
        <v>0.9</v>
      </c>
      <c r="CH58" s="19"/>
      <c r="CI58" s="19"/>
      <c r="CJ58" s="19"/>
      <c r="CK58" s="19">
        <v>-10.5</v>
      </c>
      <c r="CL58" s="19">
        <v>-9.6</v>
      </c>
      <c r="CM58" s="19">
        <v>-51.7</v>
      </c>
      <c r="CN58" s="19"/>
      <c r="CO58" s="19"/>
      <c r="CP58" s="19"/>
      <c r="CQ58" s="19"/>
      <c r="CR58" s="19"/>
      <c r="CS58" s="19"/>
      <c r="CT58" s="19"/>
      <c r="CU58" s="19"/>
      <c r="CV58" s="19">
        <v>-3.9</v>
      </c>
      <c r="CW58" s="19">
        <v>0</v>
      </c>
      <c r="CX58" s="19"/>
      <c r="CY58" s="19"/>
      <c r="CZ58" s="19">
        <v>1.1000000000000001</v>
      </c>
      <c r="DA58" s="19">
        <v>-0.1</v>
      </c>
      <c r="DB58" s="19">
        <v>-0.8</v>
      </c>
      <c r="DC58" s="19"/>
      <c r="DD58" s="19">
        <v>0</v>
      </c>
      <c r="DE58" s="19">
        <v>0.9</v>
      </c>
      <c r="DF58" s="19">
        <v>0.2</v>
      </c>
      <c r="DG58" s="19">
        <v>1</v>
      </c>
      <c r="DH58" s="19">
        <v>1.2</v>
      </c>
      <c r="DI58" s="19">
        <v>0.6</v>
      </c>
      <c r="DJ58" s="19"/>
      <c r="DK58" s="19">
        <v>0</v>
      </c>
      <c r="DL58" s="19">
        <v>0</v>
      </c>
      <c r="DM58" s="19">
        <v>0</v>
      </c>
      <c r="DN58" s="19">
        <v>0</v>
      </c>
      <c r="DO58" s="19">
        <v>1.8</v>
      </c>
      <c r="DP58" s="19">
        <v>0.3</v>
      </c>
      <c r="DQ58" s="19">
        <v>0.7</v>
      </c>
      <c r="DR58" s="19">
        <v>1.2</v>
      </c>
      <c r="DS58" s="19">
        <v>0</v>
      </c>
      <c r="DT58" s="19">
        <v>0</v>
      </c>
      <c r="DU58" s="19">
        <v>0.4</v>
      </c>
      <c r="DV58" s="19">
        <v>0.5</v>
      </c>
      <c r="DW58" s="19"/>
      <c r="DX58" s="19">
        <v>-2.9</v>
      </c>
      <c r="DY58" s="19">
        <v>0.1</v>
      </c>
      <c r="DZ58" s="19">
        <v>0</v>
      </c>
      <c r="EA58" s="19">
        <v>-0.8</v>
      </c>
      <c r="EB58" s="19">
        <v>1.1000000000000001</v>
      </c>
      <c r="EC58" s="19">
        <v>0.8</v>
      </c>
      <c r="ED58" s="19">
        <v>4</v>
      </c>
      <c r="EE58" s="19">
        <v>0</v>
      </c>
      <c r="EF58" s="19">
        <v>-7.3</v>
      </c>
      <c r="EG58" s="19">
        <v>-8</v>
      </c>
      <c r="EH58" s="19">
        <v>0</v>
      </c>
      <c r="EI58" s="19">
        <v>0</v>
      </c>
      <c r="EJ58" s="19">
        <v>1.1000000000000001</v>
      </c>
      <c r="EK58" s="19">
        <v>-0.2</v>
      </c>
      <c r="EL58" s="19">
        <v>1.6</v>
      </c>
      <c r="EM58" s="19">
        <v>0.2</v>
      </c>
      <c r="EN58" s="19">
        <v>0.2</v>
      </c>
      <c r="EO58" s="19">
        <v>0.2</v>
      </c>
      <c r="EP58" s="19"/>
      <c r="EQ58" s="19">
        <v>0</v>
      </c>
      <c r="ER58" s="19"/>
      <c r="ES58" s="19">
        <v>0</v>
      </c>
      <c r="ET58" s="19">
        <v>-0.2</v>
      </c>
      <c r="EU58" s="19">
        <v>5.9</v>
      </c>
      <c r="EV58" s="19">
        <v>3.3</v>
      </c>
      <c r="EW58" s="19">
        <v>0</v>
      </c>
      <c r="EX58" s="19"/>
      <c r="EY58" s="19">
        <v>0</v>
      </c>
      <c r="EZ58" s="19">
        <v>1.4</v>
      </c>
      <c r="FA58" s="19">
        <v>2.6</v>
      </c>
      <c r="FB58" s="19">
        <v>16</v>
      </c>
      <c r="FC58" s="19">
        <v>6.7</v>
      </c>
      <c r="FD58" s="19"/>
      <c r="FE58" s="19"/>
      <c r="FF58" s="19">
        <v>3.1</v>
      </c>
      <c r="FG58" s="19"/>
      <c r="FH58" s="19">
        <v>2.2000000000000002</v>
      </c>
      <c r="FI58" s="19">
        <v>-267.8</v>
      </c>
      <c r="FJ58" s="15"/>
      <c r="FK58" s="19"/>
      <c r="FL58" s="19"/>
      <c r="FM58" s="19"/>
      <c r="FN58" s="19">
        <v>1.8</v>
      </c>
      <c r="FO58" s="19"/>
      <c r="FP58" s="19"/>
      <c r="FQ58" s="19">
        <v>-0.9</v>
      </c>
      <c r="FR58" s="19">
        <v>0</v>
      </c>
      <c r="FS58" s="19">
        <v>0.9</v>
      </c>
    </row>
    <row r="59" spans="1:175" ht="25.05" customHeight="1" x14ac:dyDescent="0.3">
      <c r="A59" s="200" t="s">
        <v>835</v>
      </c>
      <c r="B59" s="201"/>
      <c r="C59" s="20">
        <v>412.25</v>
      </c>
      <c r="D59" s="20">
        <v>400.25</v>
      </c>
      <c r="E59" s="20">
        <v>387.75</v>
      </c>
      <c r="F59" s="20">
        <v>0</v>
      </c>
      <c r="G59" s="20">
        <v>0</v>
      </c>
      <c r="H59" s="20">
        <v>-303.39999999999998</v>
      </c>
      <c r="I59" s="20">
        <v>504.85</v>
      </c>
      <c r="J59" s="20">
        <v>0</v>
      </c>
      <c r="K59" s="20">
        <v>0</v>
      </c>
      <c r="L59" s="20">
        <v>0</v>
      </c>
      <c r="M59" s="20">
        <v>-732.55</v>
      </c>
      <c r="N59" s="20">
        <v>31.05</v>
      </c>
      <c r="O59" s="20">
        <v>418.85</v>
      </c>
      <c r="P59" s="20">
        <v>0</v>
      </c>
      <c r="Q59" s="20">
        <v>0</v>
      </c>
      <c r="R59" s="20">
        <v>633.15</v>
      </c>
      <c r="S59" s="20">
        <v>0.3</v>
      </c>
      <c r="T59" s="20">
        <v>0</v>
      </c>
      <c r="U59" s="20">
        <v>0</v>
      </c>
      <c r="V59" s="20">
        <v>0</v>
      </c>
      <c r="W59" s="20">
        <v>0</v>
      </c>
      <c r="X59" s="20">
        <v>2.95</v>
      </c>
      <c r="Y59" s="20">
        <v>42.1</v>
      </c>
      <c r="Z59" s="20">
        <v>0</v>
      </c>
      <c r="AA59" s="20">
        <v>-80.2</v>
      </c>
      <c r="AB59" s="20">
        <v>104.15</v>
      </c>
      <c r="AC59" s="20">
        <v>84.5</v>
      </c>
      <c r="AD59" s="20">
        <v>0</v>
      </c>
      <c r="AE59" s="20">
        <v>0</v>
      </c>
      <c r="AF59" s="20">
        <v>0</v>
      </c>
      <c r="AG59" s="20">
        <v>0</v>
      </c>
      <c r="AH59" s="20">
        <v>40.1</v>
      </c>
      <c r="AI59" s="20">
        <v>-61.7</v>
      </c>
      <c r="AJ59" s="20">
        <v>0</v>
      </c>
      <c r="AK59" s="20">
        <v>0</v>
      </c>
      <c r="AL59" s="20">
        <v>0</v>
      </c>
      <c r="AM59" s="20">
        <v>-15.65</v>
      </c>
      <c r="AN59" s="20">
        <v>-307.25</v>
      </c>
      <c r="AO59" s="20">
        <v>84.3</v>
      </c>
      <c r="AP59" s="20">
        <v>388.3</v>
      </c>
      <c r="AQ59" s="20">
        <v>193.85</v>
      </c>
      <c r="AR59" s="20">
        <v>14.15</v>
      </c>
      <c r="AS59" s="20">
        <v>43.2</v>
      </c>
      <c r="AT59" s="20">
        <v>25.85</v>
      </c>
      <c r="AU59" s="20">
        <v>114.15</v>
      </c>
      <c r="AV59" s="20">
        <v>-541.20000000000005</v>
      </c>
      <c r="AW59" s="20">
        <v>-1043.4000000000001</v>
      </c>
      <c r="AX59" s="20">
        <v>45.4</v>
      </c>
      <c r="AY59" s="20">
        <v>-35.549999999999997</v>
      </c>
      <c r="AZ59" s="20">
        <v>9.85</v>
      </c>
      <c r="BA59" s="20">
        <v>-34.5</v>
      </c>
      <c r="BB59" s="20">
        <v>-79.650000000000006</v>
      </c>
      <c r="BC59" s="20">
        <v>0</v>
      </c>
      <c r="BD59" s="20">
        <v>3.7</v>
      </c>
      <c r="BE59" s="20">
        <v>-470.3</v>
      </c>
      <c r="BF59" s="20">
        <v>0</v>
      </c>
      <c r="BG59" s="20">
        <v>0</v>
      </c>
      <c r="BH59" s="20">
        <v>0</v>
      </c>
      <c r="BI59" s="20">
        <v>0</v>
      </c>
      <c r="BJ59" s="20">
        <v>0</v>
      </c>
      <c r="BK59" s="20">
        <v>0</v>
      </c>
      <c r="BL59" s="20">
        <v>0</v>
      </c>
      <c r="BM59" s="20">
        <v>0</v>
      </c>
      <c r="BN59" s="20">
        <v>0</v>
      </c>
      <c r="BO59" s="20">
        <v>-63.9</v>
      </c>
      <c r="BP59" s="20">
        <v>-490.2</v>
      </c>
      <c r="BQ59" s="20">
        <v>-501.5</v>
      </c>
      <c r="BR59" s="20">
        <v>-4.9000000000000004</v>
      </c>
      <c r="BS59" s="20">
        <v>313.05</v>
      </c>
      <c r="BT59" s="20">
        <v>0</v>
      </c>
      <c r="BU59" s="20">
        <v>0</v>
      </c>
      <c r="BV59" s="20">
        <v>0</v>
      </c>
      <c r="BW59" s="20">
        <v>0</v>
      </c>
      <c r="BX59" s="20">
        <v>0</v>
      </c>
      <c r="BY59" s="20">
        <v>0</v>
      </c>
      <c r="BZ59" s="20">
        <v>0</v>
      </c>
      <c r="CA59" s="20">
        <v>0</v>
      </c>
      <c r="CB59" s="20">
        <v>-6.35</v>
      </c>
      <c r="CC59" s="20">
        <v>651.65</v>
      </c>
      <c r="CD59" s="20">
        <v>545.20000000000005</v>
      </c>
      <c r="CE59" s="20">
        <v>171.45</v>
      </c>
      <c r="CF59" s="20">
        <v>52.95</v>
      </c>
      <c r="CG59" s="20">
        <v>11.25</v>
      </c>
      <c r="CH59" s="20">
        <v>0</v>
      </c>
      <c r="CI59" s="20">
        <v>0</v>
      </c>
      <c r="CJ59" s="20">
        <v>0</v>
      </c>
      <c r="CK59" s="20">
        <v>58.8</v>
      </c>
      <c r="CL59" s="20">
        <v>80.55</v>
      </c>
      <c r="CM59" s="20">
        <v>-564.85</v>
      </c>
      <c r="CN59" s="20">
        <v>0</v>
      </c>
      <c r="CO59" s="20">
        <v>0</v>
      </c>
      <c r="CP59" s="20">
        <v>0</v>
      </c>
      <c r="CQ59" s="20">
        <v>0</v>
      </c>
      <c r="CR59" s="20">
        <v>0</v>
      </c>
      <c r="CS59" s="20">
        <v>0</v>
      </c>
      <c r="CT59" s="20">
        <v>0</v>
      </c>
      <c r="CU59" s="20">
        <v>0</v>
      </c>
      <c r="CV59" s="20">
        <v>-93.9</v>
      </c>
      <c r="CW59" s="20">
        <v>53</v>
      </c>
      <c r="CX59" s="20">
        <v>0</v>
      </c>
      <c r="CY59" s="20">
        <v>0</v>
      </c>
      <c r="CZ59" s="20">
        <v>26.5</v>
      </c>
      <c r="DA59" s="20">
        <v>-1</v>
      </c>
      <c r="DB59" s="20">
        <v>-17.05</v>
      </c>
      <c r="DC59" s="20">
        <v>0</v>
      </c>
      <c r="DD59" s="20">
        <v>0.85</v>
      </c>
      <c r="DE59" s="20">
        <v>21.75</v>
      </c>
      <c r="DF59" s="20">
        <v>2.65</v>
      </c>
      <c r="DG59" s="20">
        <v>14.2</v>
      </c>
      <c r="DH59" s="20">
        <v>34.299999999999997</v>
      </c>
      <c r="DI59" s="20">
        <v>12.9</v>
      </c>
      <c r="DJ59" s="20">
        <v>0</v>
      </c>
      <c r="DK59" s="20">
        <v>-6.25</v>
      </c>
      <c r="DL59" s="20">
        <v>-12.05</v>
      </c>
      <c r="DM59" s="20">
        <v>-72.45</v>
      </c>
      <c r="DN59" s="20">
        <v>-90.65</v>
      </c>
      <c r="DO59" s="20">
        <v>42.2</v>
      </c>
      <c r="DP59" s="20">
        <v>4.75</v>
      </c>
      <c r="DQ59" s="20">
        <v>17.3</v>
      </c>
      <c r="DR59" s="20">
        <v>23.75</v>
      </c>
      <c r="DS59" s="20">
        <v>-12.25</v>
      </c>
      <c r="DT59" s="20">
        <v>0.25</v>
      </c>
      <c r="DU59" s="20">
        <v>9.9499999999999993</v>
      </c>
      <c r="DV59" s="20">
        <v>13</v>
      </c>
      <c r="DW59" s="20">
        <v>0</v>
      </c>
      <c r="DX59" s="20">
        <v>-70.849999999999994</v>
      </c>
      <c r="DY59" s="20">
        <v>6.85</v>
      </c>
      <c r="DZ59" s="20">
        <v>10.35</v>
      </c>
      <c r="EA59" s="20">
        <v>1</v>
      </c>
      <c r="EB59" s="20">
        <v>38.450000000000003</v>
      </c>
      <c r="EC59" s="20">
        <v>19.2</v>
      </c>
      <c r="ED59" s="20">
        <v>91.9</v>
      </c>
      <c r="EE59" s="20">
        <v>16.05</v>
      </c>
      <c r="EF59" s="20">
        <v>-110.5</v>
      </c>
      <c r="EG59" s="20">
        <v>-80.7</v>
      </c>
      <c r="EH59" s="20">
        <v>1.3</v>
      </c>
      <c r="EI59" s="20">
        <v>2.7</v>
      </c>
      <c r="EJ59" s="20">
        <v>26.6</v>
      </c>
      <c r="EK59" s="20">
        <v>-4.8</v>
      </c>
      <c r="EL59" s="20">
        <v>43.3</v>
      </c>
      <c r="EM59" s="20">
        <v>4.8</v>
      </c>
      <c r="EN59" s="20">
        <v>4.8</v>
      </c>
      <c r="EO59" s="20">
        <v>4.8</v>
      </c>
      <c r="EP59" s="20">
        <v>0</v>
      </c>
      <c r="EQ59" s="20">
        <v>20.05</v>
      </c>
      <c r="ER59" s="20">
        <v>0</v>
      </c>
      <c r="ES59" s="20">
        <v>-9.6</v>
      </c>
      <c r="ET59" s="20">
        <v>-4.3</v>
      </c>
      <c r="EU59" s="20">
        <v>303.05</v>
      </c>
      <c r="EV59" s="20">
        <v>182.25</v>
      </c>
      <c r="EW59" s="20">
        <v>-27.05</v>
      </c>
      <c r="EX59" s="20">
        <v>0</v>
      </c>
      <c r="EY59" s="20">
        <v>9</v>
      </c>
      <c r="EZ59" s="20">
        <v>46.3</v>
      </c>
      <c r="FA59" s="20">
        <v>81.599999999999994</v>
      </c>
      <c r="FB59" s="20">
        <v>363.1</v>
      </c>
      <c r="FC59" s="20">
        <v>107.3</v>
      </c>
      <c r="FD59" s="20">
        <v>0</v>
      </c>
      <c r="FE59" s="20">
        <v>0</v>
      </c>
      <c r="FF59" s="20">
        <v>74.599999999999994</v>
      </c>
      <c r="FG59" s="20">
        <v>0</v>
      </c>
      <c r="FH59" s="20">
        <v>57.85</v>
      </c>
      <c r="FI59" s="20">
        <v>1714</v>
      </c>
      <c r="FJ59" s="21"/>
      <c r="FK59" s="20">
        <v>0</v>
      </c>
      <c r="FL59" s="20">
        <v>0</v>
      </c>
      <c r="FM59" s="20">
        <v>0</v>
      </c>
      <c r="FN59" s="20">
        <v>41.95</v>
      </c>
      <c r="FO59" s="20">
        <v>0</v>
      </c>
      <c r="FP59" s="20">
        <v>0</v>
      </c>
      <c r="FQ59" s="20">
        <v>5.5</v>
      </c>
      <c r="FR59" s="20">
        <v>33.25</v>
      </c>
      <c r="FS59" s="20">
        <v>80.7</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C14" sqref="C14"/>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838</v>
      </c>
      <c r="C5" s="1"/>
      <c r="D5" s="1"/>
      <c r="E5" s="1"/>
      <c r="F5" s="1"/>
      <c r="G5" s="1"/>
      <c r="H5" s="1"/>
    </row>
    <row r="6" spans="1:8" ht="22.95" customHeight="1" x14ac:dyDescent="0.3">
      <c r="A6" s="1"/>
      <c r="B6" s="205" t="s">
        <v>839</v>
      </c>
      <c r="C6" s="205" t="s">
        <v>840</v>
      </c>
      <c r="D6" s="205"/>
      <c r="E6" s="205" t="s">
        <v>841</v>
      </c>
      <c r="F6" s="205"/>
      <c r="G6" s="205"/>
      <c r="H6" s="205" t="s">
        <v>842</v>
      </c>
    </row>
    <row r="7" spans="1:8" ht="31.05" customHeight="1" x14ac:dyDescent="0.3">
      <c r="A7" s="1"/>
      <c r="B7" s="205"/>
      <c r="C7" s="24" t="s">
        <v>843</v>
      </c>
      <c r="D7" s="24" t="s">
        <v>844</v>
      </c>
      <c r="E7" s="24" t="s">
        <v>566</v>
      </c>
      <c r="F7" s="24" t="s">
        <v>565</v>
      </c>
      <c r="G7" s="24" t="s">
        <v>564</v>
      </c>
      <c r="H7" s="24" t="s">
        <v>845</v>
      </c>
    </row>
    <row r="8" spans="1:8" ht="10.95" customHeight="1" x14ac:dyDescent="0.3">
      <c r="A8" s="1"/>
      <c r="B8" s="25" t="s">
        <v>787</v>
      </c>
      <c r="C8" s="26">
        <v>0</v>
      </c>
      <c r="D8" s="26">
        <v>6479.62</v>
      </c>
      <c r="E8" s="27">
        <v>929.65750000000003</v>
      </c>
      <c r="F8" s="27">
        <v>3774.3951999999999</v>
      </c>
      <c r="G8" s="27">
        <v>1775.5672999999999</v>
      </c>
      <c r="H8" s="27">
        <v>226.24469999999999</v>
      </c>
    </row>
    <row r="9" spans="1:8" ht="10.95" customHeight="1" x14ac:dyDescent="0.3">
      <c r="A9" s="1"/>
      <c r="B9" s="25" t="s">
        <v>788</v>
      </c>
      <c r="C9" s="26">
        <v>0</v>
      </c>
      <c r="D9" s="26">
        <v>6387.66</v>
      </c>
      <c r="E9" s="27">
        <v>906.69349999999997</v>
      </c>
      <c r="F9" s="27">
        <v>3724.9034999999999</v>
      </c>
      <c r="G9" s="27">
        <v>1756.0630000000001</v>
      </c>
      <c r="H9" s="27">
        <v>225.3184</v>
      </c>
    </row>
    <row r="10" spans="1:8" ht="10.95" customHeight="1" x14ac:dyDescent="0.3">
      <c r="A10" s="1"/>
      <c r="B10" s="25" t="s">
        <v>789</v>
      </c>
      <c r="C10" s="26">
        <v>0</v>
      </c>
      <c r="D10" s="26">
        <v>6280.62</v>
      </c>
      <c r="E10" s="27">
        <v>882.83050000000003</v>
      </c>
      <c r="F10" s="27">
        <v>3666.6990000000001</v>
      </c>
      <c r="G10" s="27">
        <v>1731.0905</v>
      </c>
      <c r="H10" s="27">
        <v>226.71080000000001</v>
      </c>
    </row>
    <row r="11" spans="1:8" ht="10.95" customHeight="1" x14ac:dyDescent="0.3">
      <c r="A11" s="1"/>
      <c r="B11" s="25" t="s">
        <v>790</v>
      </c>
      <c r="C11" s="26">
        <v>0</v>
      </c>
      <c r="D11" s="26">
        <v>6214.87</v>
      </c>
      <c r="E11" s="27">
        <v>869.04970000000003</v>
      </c>
      <c r="F11" s="27">
        <v>3610.6287000000002</v>
      </c>
      <c r="G11" s="27">
        <v>1735.1916000000001</v>
      </c>
      <c r="H11" s="27">
        <v>229.18090000000001</v>
      </c>
    </row>
    <row r="12" spans="1:8" ht="10.95" customHeight="1" x14ac:dyDescent="0.3">
      <c r="A12" s="1"/>
      <c r="B12" s="25" t="s">
        <v>791</v>
      </c>
      <c r="C12" s="26">
        <v>0</v>
      </c>
      <c r="D12" s="26">
        <v>6170.63</v>
      </c>
      <c r="E12" s="27">
        <v>866.35029999999995</v>
      </c>
      <c r="F12" s="27">
        <v>3564.2521000000002</v>
      </c>
      <c r="G12" s="27">
        <v>1740.0275999999999</v>
      </c>
      <c r="H12" s="27">
        <v>234.34729999999999</v>
      </c>
    </row>
    <row r="13" spans="1:8" ht="10.95" customHeight="1" x14ac:dyDescent="0.3">
      <c r="A13" s="1"/>
      <c r="B13" s="25" t="s">
        <v>792</v>
      </c>
      <c r="C13" s="26">
        <v>0</v>
      </c>
      <c r="D13" s="26">
        <v>6091.06</v>
      </c>
      <c r="E13" s="27">
        <v>897.43849999999998</v>
      </c>
      <c r="F13" s="27">
        <v>3456.8501000000001</v>
      </c>
      <c r="G13" s="27">
        <v>1736.7714000000001</v>
      </c>
      <c r="H13" s="27">
        <v>227.93889999999999</v>
      </c>
    </row>
    <row r="14" spans="1:8" ht="10.95" customHeight="1" x14ac:dyDescent="0.3">
      <c r="A14" s="1"/>
      <c r="B14" s="25" t="s">
        <v>793</v>
      </c>
      <c r="C14" s="26">
        <v>0</v>
      </c>
      <c r="D14" s="26">
        <v>6191.92</v>
      </c>
      <c r="E14" s="27">
        <v>901.34910000000002</v>
      </c>
      <c r="F14" s="27">
        <v>3555.9672</v>
      </c>
      <c r="G14" s="27">
        <v>1734.6036999999999</v>
      </c>
      <c r="H14" s="27">
        <v>236.9896</v>
      </c>
    </row>
    <row r="15" spans="1:8" ht="10.95" customHeight="1" x14ac:dyDescent="0.3">
      <c r="A15" s="1"/>
      <c r="B15" s="25" t="s">
        <v>794</v>
      </c>
      <c r="C15" s="26">
        <v>0</v>
      </c>
      <c r="D15" s="26">
        <v>6206.2</v>
      </c>
      <c r="E15" s="27">
        <v>876.16909999999996</v>
      </c>
      <c r="F15" s="27">
        <v>3571.0722999999998</v>
      </c>
      <c r="G15" s="27">
        <v>1758.9585999999999</v>
      </c>
      <c r="H15" s="27">
        <v>228.1095</v>
      </c>
    </row>
    <row r="16" spans="1:8" ht="10.95" customHeight="1" x14ac:dyDescent="0.3">
      <c r="A16" s="1"/>
      <c r="B16" s="25" t="s">
        <v>795</v>
      </c>
      <c r="C16" s="26">
        <v>0</v>
      </c>
      <c r="D16" s="26">
        <v>6198.09</v>
      </c>
      <c r="E16" s="27">
        <v>887.53139999999996</v>
      </c>
      <c r="F16" s="27">
        <v>3543.5554999999999</v>
      </c>
      <c r="G16" s="27">
        <v>1767.0030999999999</v>
      </c>
      <c r="H16" s="27">
        <v>224.2576</v>
      </c>
    </row>
    <row r="17" spans="1:8" ht="10.95" customHeight="1" x14ac:dyDescent="0.3">
      <c r="A17" s="1"/>
      <c r="B17" s="25" t="s">
        <v>796</v>
      </c>
      <c r="C17" s="26">
        <v>0</v>
      </c>
      <c r="D17" s="26">
        <v>6266.84</v>
      </c>
      <c r="E17" s="27">
        <v>922.51430000000005</v>
      </c>
      <c r="F17" s="27">
        <v>3564.9967000000001</v>
      </c>
      <c r="G17" s="27">
        <v>1779.329</v>
      </c>
      <c r="H17" s="27">
        <v>228.3168</v>
      </c>
    </row>
    <row r="18" spans="1:8" ht="10.95" customHeight="1" x14ac:dyDescent="0.3">
      <c r="A18" s="1"/>
      <c r="B18" s="25" t="s">
        <v>797</v>
      </c>
      <c r="C18" s="26">
        <v>0</v>
      </c>
      <c r="D18" s="26">
        <v>6336.39</v>
      </c>
      <c r="E18" s="27">
        <v>949.93579999999997</v>
      </c>
      <c r="F18" s="27">
        <v>3594.3829999999998</v>
      </c>
      <c r="G18" s="27">
        <v>1792.0712000000001</v>
      </c>
      <c r="H18" s="27">
        <v>221.59370000000001</v>
      </c>
    </row>
    <row r="19" spans="1:8" ht="10.95" customHeight="1" x14ac:dyDescent="0.3">
      <c r="A19" s="1"/>
      <c r="B19" s="25" t="s">
        <v>798</v>
      </c>
      <c r="C19" s="26">
        <v>0</v>
      </c>
      <c r="D19" s="26">
        <v>6540.73</v>
      </c>
      <c r="E19" s="27">
        <v>991.47730000000001</v>
      </c>
      <c r="F19" s="27">
        <v>3729.5762</v>
      </c>
      <c r="G19" s="27">
        <v>1819.6765</v>
      </c>
      <c r="H19" s="27">
        <v>213.25299999999999</v>
      </c>
    </row>
    <row r="20" spans="1:8" ht="10.95" customHeight="1" x14ac:dyDescent="0.3">
      <c r="A20" s="1"/>
      <c r="B20" s="25" t="s">
        <v>799</v>
      </c>
      <c r="C20" s="26">
        <v>0</v>
      </c>
      <c r="D20" s="26">
        <v>6732.61</v>
      </c>
      <c r="E20" s="27">
        <v>1023.439</v>
      </c>
      <c r="F20" s="27">
        <v>3876.0365000000002</v>
      </c>
      <c r="G20" s="27">
        <v>1833.1344999999999</v>
      </c>
      <c r="H20" s="27">
        <v>206.5505</v>
      </c>
    </row>
    <row r="21" spans="1:8" ht="10.95" customHeight="1" x14ac:dyDescent="0.3">
      <c r="A21" s="1"/>
      <c r="B21" s="25" t="s">
        <v>800</v>
      </c>
      <c r="C21" s="26">
        <v>0</v>
      </c>
      <c r="D21" s="26">
        <v>6626.26</v>
      </c>
      <c r="E21" s="27">
        <v>1016.2392</v>
      </c>
      <c r="F21" s="27">
        <v>3779.1815000000001</v>
      </c>
      <c r="G21" s="27">
        <v>1830.8393000000001</v>
      </c>
      <c r="H21" s="27">
        <v>194.3152</v>
      </c>
    </row>
    <row r="22" spans="1:8" ht="10.95" customHeight="1" x14ac:dyDescent="0.3">
      <c r="A22" s="1"/>
      <c r="B22" s="25" t="s">
        <v>801</v>
      </c>
      <c r="C22" s="26">
        <v>0</v>
      </c>
      <c r="D22" s="26">
        <v>6739.23</v>
      </c>
      <c r="E22" s="27">
        <v>1051.4686999999999</v>
      </c>
      <c r="F22" s="27">
        <v>3856.7853</v>
      </c>
      <c r="G22" s="27">
        <v>1830.9760000000001</v>
      </c>
      <c r="H22" s="27">
        <v>204.5866</v>
      </c>
    </row>
    <row r="23" spans="1:8" ht="10.95" customHeight="1" x14ac:dyDescent="0.3">
      <c r="A23" s="1"/>
      <c r="B23" s="25" t="s">
        <v>802</v>
      </c>
      <c r="C23" s="26">
        <v>0</v>
      </c>
      <c r="D23" s="26">
        <v>6924.19</v>
      </c>
      <c r="E23" s="27">
        <v>1029.0118</v>
      </c>
      <c r="F23" s="27">
        <v>4117.5348999999997</v>
      </c>
      <c r="G23" s="27">
        <v>1777.6433</v>
      </c>
      <c r="H23" s="27">
        <v>214.50819999999999</v>
      </c>
    </row>
    <row r="24" spans="1:8" ht="10.95" customHeight="1" x14ac:dyDescent="0.3">
      <c r="A24" s="1"/>
      <c r="B24" s="25" t="s">
        <v>803</v>
      </c>
      <c r="C24" s="26">
        <v>0</v>
      </c>
      <c r="D24" s="26">
        <v>6959.65</v>
      </c>
      <c r="E24" s="27">
        <v>1054.9641999999999</v>
      </c>
      <c r="F24" s="27">
        <v>4088.9967999999999</v>
      </c>
      <c r="G24" s="27">
        <v>1815.6890000000001</v>
      </c>
      <c r="H24" s="27">
        <v>219.56389999999999</v>
      </c>
    </row>
    <row r="25" spans="1:8" ht="10.95" customHeight="1" x14ac:dyDescent="0.3">
      <c r="A25" s="1"/>
      <c r="B25" s="25" t="s">
        <v>804</v>
      </c>
      <c r="C25" s="26">
        <v>0</v>
      </c>
      <c r="D25" s="26">
        <v>7188.84</v>
      </c>
      <c r="E25" s="27">
        <v>1070.4928</v>
      </c>
      <c r="F25" s="27">
        <v>4273.7903999999999</v>
      </c>
      <c r="G25" s="27">
        <v>1844.5568000000001</v>
      </c>
      <c r="H25" s="27">
        <v>218.3278</v>
      </c>
    </row>
    <row r="26" spans="1:8" ht="10.95" customHeight="1" x14ac:dyDescent="0.3">
      <c r="A26" s="1"/>
      <c r="B26" s="25" t="s">
        <v>805</v>
      </c>
      <c r="C26" s="26">
        <v>0</v>
      </c>
      <c r="D26" s="26">
        <v>7237.83</v>
      </c>
      <c r="E26" s="27">
        <v>1093.7744</v>
      </c>
      <c r="F26" s="27">
        <v>4299.9654</v>
      </c>
      <c r="G26" s="27">
        <v>1844.0902000000001</v>
      </c>
      <c r="H26" s="27">
        <v>231.14449999999999</v>
      </c>
    </row>
    <row r="27" spans="1:8" ht="10.95" customHeight="1" x14ac:dyDescent="0.3">
      <c r="A27" s="1"/>
      <c r="B27" s="25" t="s">
        <v>806</v>
      </c>
      <c r="C27" s="26">
        <v>0</v>
      </c>
      <c r="D27" s="26">
        <v>7333.54</v>
      </c>
      <c r="E27" s="27">
        <v>1129.0757000000001</v>
      </c>
      <c r="F27" s="27">
        <v>4343.9394000000002</v>
      </c>
      <c r="G27" s="27">
        <v>1860.5248999999999</v>
      </c>
      <c r="H27" s="27">
        <v>227.55279999999999</v>
      </c>
    </row>
    <row r="28" spans="1:8" ht="10.95" customHeight="1" x14ac:dyDescent="0.3">
      <c r="A28" s="1"/>
      <c r="B28" s="25" t="s">
        <v>807</v>
      </c>
      <c r="C28" s="26">
        <v>0</v>
      </c>
      <c r="D28" s="26">
        <v>7357.12</v>
      </c>
      <c r="E28" s="27">
        <v>1148.8382999999999</v>
      </c>
      <c r="F28" s="27">
        <v>4332.1473999999998</v>
      </c>
      <c r="G28" s="27">
        <v>1876.1342999999999</v>
      </c>
      <c r="H28" s="27">
        <v>223.13900000000001</v>
      </c>
    </row>
    <row r="29" spans="1:8" ht="10.95" customHeight="1" x14ac:dyDescent="0.3">
      <c r="A29" s="1"/>
      <c r="B29" s="25" t="s">
        <v>808</v>
      </c>
      <c r="C29" s="26">
        <v>0</v>
      </c>
      <c r="D29" s="26">
        <v>7401.85</v>
      </c>
      <c r="E29" s="27">
        <v>1165.0522000000001</v>
      </c>
      <c r="F29" s="27">
        <v>4389.0641999999998</v>
      </c>
      <c r="G29" s="27">
        <v>1847.7336</v>
      </c>
      <c r="H29" s="27">
        <v>216.8717</v>
      </c>
    </row>
    <row r="30" spans="1:8" ht="10.95" customHeight="1" x14ac:dyDescent="0.3">
      <c r="A30" s="1"/>
      <c r="B30" s="25" t="s">
        <v>809</v>
      </c>
      <c r="C30" s="26">
        <v>0</v>
      </c>
      <c r="D30" s="26">
        <v>7455.64</v>
      </c>
      <c r="E30" s="27">
        <v>1170.6152</v>
      </c>
      <c r="F30" s="27">
        <v>4417.5064000000002</v>
      </c>
      <c r="G30" s="27">
        <v>1867.5183999999999</v>
      </c>
      <c r="H30" s="27">
        <v>222.08510000000001</v>
      </c>
    </row>
    <row r="31" spans="1:8" ht="10.95" customHeight="1" x14ac:dyDescent="0.3">
      <c r="A31" s="1"/>
      <c r="B31" s="25" t="s">
        <v>810</v>
      </c>
      <c r="C31" s="26">
        <v>0</v>
      </c>
      <c r="D31" s="26">
        <v>7348.29</v>
      </c>
      <c r="E31" s="27">
        <v>1167.279</v>
      </c>
      <c r="F31" s="27">
        <v>4375.8379999999997</v>
      </c>
      <c r="G31" s="27">
        <v>1805.173</v>
      </c>
      <c r="H31" s="27">
        <v>216.24430000000001</v>
      </c>
    </row>
    <row r="32" spans="1:8" ht="10.95" customHeight="1" x14ac:dyDescent="0.3">
      <c r="A32" s="1"/>
      <c r="B32" s="25" t="s">
        <v>811</v>
      </c>
      <c r="C32" s="26">
        <v>0</v>
      </c>
      <c r="D32" s="26">
        <v>7333.59</v>
      </c>
      <c r="E32" s="27">
        <v>1133.2226000000001</v>
      </c>
      <c r="F32" s="27">
        <v>4360.1593999999996</v>
      </c>
      <c r="G32" s="27">
        <v>1840.2080000000001</v>
      </c>
      <c r="H32" s="27">
        <v>208.19970000000001</v>
      </c>
    </row>
    <row r="33" spans="1:8" ht="10.95" customHeight="1" x14ac:dyDescent="0.3">
      <c r="A33" s="1"/>
      <c r="B33" s="25" t="s">
        <v>812</v>
      </c>
      <c r="C33" s="26">
        <v>0</v>
      </c>
      <c r="D33" s="26">
        <v>7205.99</v>
      </c>
      <c r="E33" s="27">
        <v>1142.1460999999999</v>
      </c>
      <c r="F33" s="27">
        <v>4230.7722999999996</v>
      </c>
      <c r="G33" s="27">
        <v>1833.0716</v>
      </c>
      <c r="H33" s="27">
        <v>228.03380000000001</v>
      </c>
    </row>
    <row r="34" spans="1:8" ht="10.95" customHeight="1" x14ac:dyDescent="0.3">
      <c r="A34" s="1"/>
      <c r="B34" s="25" t="s">
        <v>813</v>
      </c>
      <c r="C34" s="26">
        <v>0</v>
      </c>
      <c r="D34" s="26">
        <v>7222.96</v>
      </c>
      <c r="E34" s="27">
        <v>1113.6030000000001</v>
      </c>
      <c r="F34" s="27">
        <v>4311.6742000000004</v>
      </c>
      <c r="G34" s="27">
        <v>1797.6828</v>
      </c>
      <c r="H34" s="27">
        <v>219.5307</v>
      </c>
    </row>
    <row r="35" spans="1:8" ht="10.95" customHeight="1" x14ac:dyDescent="0.3">
      <c r="A35" s="1"/>
      <c r="B35" s="25" t="s">
        <v>814</v>
      </c>
      <c r="C35" s="26">
        <v>0</v>
      </c>
      <c r="D35" s="26">
        <v>7292.57</v>
      </c>
      <c r="E35" s="27">
        <v>1106.6129000000001</v>
      </c>
      <c r="F35" s="27">
        <v>4356.0873000000001</v>
      </c>
      <c r="G35" s="27">
        <v>1829.8697999999999</v>
      </c>
      <c r="H35" s="27">
        <v>225.55009999999999</v>
      </c>
    </row>
    <row r="36" spans="1:8" ht="10.95" customHeight="1" x14ac:dyDescent="0.3">
      <c r="A36" s="1"/>
      <c r="B36" s="25" t="s">
        <v>815</v>
      </c>
      <c r="C36" s="26">
        <v>0</v>
      </c>
      <c r="D36" s="26">
        <v>7407.38</v>
      </c>
      <c r="E36" s="27">
        <v>1145.9286</v>
      </c>
      <c r="F36" s="27">
        <v>4424.5375999999997</v>
      </c>
      <c r="G36" s="27">
        <v>1836.9138</v>
      </c>
      <c r="H36" s="27">
        <v>231.65369999999999</v>
      </c>
    </row>
    <row r="37" spans="1:8" ht="10.95" customHeight="1" x14ac:dyDescent="0.3">
      <c r="A37" s="1"/>
      <c r="B37" s="25" t="s">
        <v>816</v>
      </c>
      <c r="C37" s="26">
        <v>0</v>
      </c>
      <c r="D37" s="26">
        <v>7398.36</v>
      </c>
      <c r="E37" s="27">
        <v>1145.2416000000001</v>
      </c>
      <c r="F37" s="27">
        <v>4389.4958999999999</v>
      </c>
      <c r="G37" s="27">
        <v>1863.6224999999999</v>
      </c>
      <c r="H37" s="27">
        <v>235.48089999999999</v>
      </c>
    </row>
    <row r="38" spans="1:8" ht="10.95" customHeight="1" x14ac:dyDescent="0.3">
      <c r="A38" s="1"/>
      <c r="B38" s="25" t="s">
        <v>817</v>
      </c>
      <c r="C38" s="26">
        <v>0</v>
      </c>
      <c r="D38" s="26">
        <v>7464.87</v>
      </c>
      <c r="E38" s="27">
        <v>1180.2028</v>
      </c>
      <c r="F38" s="27">
        <v>4412.2983000000004</v>
      </c>
      <c r="G38" s="27">
        <v>1872.3688999999999</v>
      </c>
      <c r="H38" s="27">
        <v>234.292</v>
      </c>
    </row>
    <row r="39" spans="1:8" ht="10.95" customHeight="1" x14ac:dyDescent="0.3">
      <c r="A39" s="1"/>
      <c r="B39" s="25" t="s">
        <v>818</v>
      </c>
      <c r="C39" s="26">
        <v>0</v>
      </c>
      <c r="D39" s="26">
        <v>7575.09</v>
      </c>
      <c r="E39" s="27">
        <v>1165.3458000000001</v>
      </c>
      <c r="F39" s="27">
        <v>4533.2276000000002</v>
      </c>
      <c r="G39" s="27">
        <v>1876.5165999999999</v>
      </c>
      <c r="H39" s="27">
        <v>233.2295</v>
      </c>
    </row>
    <row r="40" spans="1:8" ht="10.95" customHeight="1" x14ac:dyDescent="0.3">
      <c r="A40" s="1"/>
      <c r="B40" s="25" t="s">
        <v>819</v>
      </c>
      <c r="C40" s="26">
        <v>0</v>
      </c>
      <c r="D40" s="26">
        <v>7473.09</v>
      </c>
      <c r="E40" s="27">
        <v>1143.4208000000001</v>
      </c>
      <c r="F40" s="27">
        <v>4439.5532000000003</v>
      </c>
      <c r="G40" s="27">
        <v>1890.116</v>
      </c>
      <c r="H40" s="27">
        <v>231.18979999999999</v>
      </c>
    </row>
    <row r="41" spans="1:8" ht="10.95" customHeight="1" x14ac:dyDescent="0.3">
      <c r="A41" s="1"/>
      <c r="B41" s="25" t="s">
        <v>820</v>
      </c>
      <c r="C41" s="26">
        <v>0</v>
      </c>
      <c r="D41" s="26">
        <v>7480.4</v>
      </c>
      <c r="E41" s="27">
        <v>1106.8244</v>
      </c>
      <c r="F41" s="27">
        <v>4463.9712</v>
      </c>
      <c r="G41" s="27">
        <v>1909.6043999999999</v>
      </c>
      <c r="H41" s="27">
        <v>230.63239999999999</v>
      </c>
    </row>
    <row r="42" spans="1:8" ht="10.95" customHeight="1" x14ac:dyDescent="0.3">
      <c r="A42" s="1"/>
      <c r="B42" s="25" t="s">
        <v>821</v>
      </c>
      <c r="C42" s="26">
        <v>0</v>
      </c>
      <c r="D42" s="26">
        <v>7427.77</v>
      </c>
      <c r="E42" s="27">
        <v>1125.4755</v>
      </c>
      <c r="F42" s="27">
        <v>4354.7173000000003</v>
      </c>
      <c r="G42" s="27">
        <v>1947.5771999999999</v>
      </c>
      <c r="H42" s="27">
        <v>217.44390000000001</v>
      </c>
    </row>
    <row r="43" spans="1:8" ht="10.95" customHeight="1" x14ac:dyDescent="0.3">
      <c r="A43" s="1"/>
      <c r="B43" s="25" t="s">
        <v>822</v>
      </c>
      <c r="C43" s="26">
        <v>0</v>
      </c>
      <c r="D43" s="26">
        <v>7447.3</v>
      </c>
      <c r="E43" s="27">
        <v>1084.0604000000001</v>
      </c>
      <c r="F43" s="27">
        <v>4384.0056999999997</v>
      </c>
      <c r="G43" s="27">
        <v>1979.2338999999999</v>
      </c>
      <c r="H43" s="27">
        <v>202.16630000000001</v>
      </c>
    </row>
    <row r="44" spans="1:8" ht="10.95" customHeight="1" x14ac:dyDescent="0.3">
      <c r="A44" s="1"/>
      <c r="B44" s="25" t="s">
        <v>823</v>
      </c>
      <c r="C44" s="26">
        <v>0</v>
      </c>
      <c r="D44" s="26">
        <v>7476.33</v>
      </c>
      <c r="E44" s="27">
        <v>1163.7333000000001</v>
      </c>
      <c r="F44" s="27">
        <v>4334.6482999999998</v>
      </c>
      <c r="G44" s="27">
        <v>1977.9484</v>
      </c>
      <c r="H44" s="27">
        <v>195.69159999999999</v>
      </c>
    </row>
    <row r="45" spans="1:8" ht="10.95" customHeight="1" x14ac:dyDescent="0.3">
      <c r="A45" s="1"/>
      <c r="B45" s="25" t="s">
        <v>824</v>
      </c>
      <c r="C45" s="26">
        <v>0</v>
      </c>
      <c r="D45" s="26">
        <v>7455.04</v>
      </c>
      <c r="E45" s="27">
        <v>1194.1747</v>
      </c>
      <c r="F45" s="27">
        <v>4319.5155999999997</v>
      </c>
      <c r="G45" s="27">
        <v>1941.3497</v>
      </c>
      <c r="H45" s="27">
        <v>182.5692</v>
      </c>
    </row>
    <row r="46" spans="1:8" ht="10.95" customHeight="1" x14ac:dyDescent="0.3">
      <c r="A46" s="1"/>
      <c r="B46" s="25" t="s">
        <v>825</v>
      </c>
      <c r="C46" s="26">
        <v>0</v>
      </c>
      <c r="D46" s="26">
        <v>7391.98</v>
      </c>
      <c r="E46" s="27">
        <v>1190.9177999999999</v>
      </c>
      <c r="F46" s="27">
        <v>4255.1828999999998</v>
      </c>
      <c r="G46" s="27">
        <v>1945.8793000000001</v>
      </c>
      <c r="H46" s="27">
        <v>193.05439999999999</v>
      </c>
    </row>
    <row r="47" spans="1:8" ht="10.95" customHeight="1" x14ac:dyDescent="0.3">
      <c r="A47" s="1"/>
      <c r="B47" s="25" t="s">
        <v>826</v>
      </c>
      <c r="C47" s="26">
        <v>0</v>
      </c>
      <c r="D47" s="26">
        <v>7428.12</v>
      </c>
      <c r="E47" s="27">
        <v>1169.9272000000001</v>
      </c>
      <c r="F47" s="27">
        <v>4294.5785999999998</v>
      </c>
      <c r="G47" s="27">
        <v>1963.6142</v>
      </c>
      <c r="H47" s="27">
        <v>205.27510000000001</v>
      </c>
    </row>
    <row r="48" spans="1:8" ht="10.95" customHeight="1" x14ac:dyDescent="0.3">
      <c r="A48" s="1"/>
      <c r="B48" s="25" t="s">
        <v>827</v>
      </c>
      <c r="C48" s="26">
        <v>0</v>
      </c>
      <c r="D48" s="26">
        <v>7328.18</v>
      </c>
      <c r="E48" s="27">
        <v>1160.5706</v>
      </c>
      <c r="F48" s="27">
        <v>4198.6523999999999</v>
      </c>
      <c r="G48" s="27">
        <v>1968.9570000000001</v>
      </c>
      <c r="H48" s="27">
        <v>213.98269999999999</v>
      </c>
    </row>
    <row r="49" spans="1:8" ht="10.95" customHeight="1" x14ac:dyDescent="0.3">
      <c r="A49" s="1"/>
      <c r="B49" s="25" t="s">
        <v>828</v>
      </c>
      <c r="C49" s="26">
        <v>0</v>
      </c>
      <c r="D49" s="26">
        <v>7276.32</v>
      </c>
      <c r="E49" s="27">
        <v>1139.9566</v>
      </c>
      <c r="F49" s="27">
        <v>4201.2921999999999</v>
      </c>
      <c r="G49" s="27">
        <v>1935.0712000000001</v>
      </c>
      <c r="H49" s="27">
        <v>220.35980000000001</v>
      </c>
    </row>
    <row r="50" spans="1:8" ht="10.95" customHeight="1" x14ac:dyDescent="0.3">
      <c r="A50" s="1"/>
      <c r="B50" s="25" t="s">
        <v>829</v>
      </c>
      <c r="C50" s="26">
        <v>0</v>
      </c>
      <c r="D50" s="26">
        <v>7209.14</v>
      </c>
      <c r="E50" s="27">
        <v>1117.9609</v>
      </c>
      <c r="F50" s="27">
        <v>4165.0528000000004</v>
      </c>
      <c r="G50" s="27">
        <v>1926.1262999999999</v>
      </c>
      <c r="H50" s="27">
        <v>217.9307</v>
      </c>
    </row>
    <row r="51" spans="1:8" ht="10.95" customHeight="1" x14ac:dyDescent="0.3">
      <c r="A51" s="1"/>
      <c r="B51" s="25" t="s">
        <v>830</v>
      </c>
      <c r="C51" s="26">
        <v>0</v>
      </c>
      <c r="D51" s="26">
        <v>7167.34</v>
      </c>
      <c r="E51" s="27">
        <v>1081.9190000000001</v>
      </c>
      <c r="F51" s="27">
        <v>4186.9863999999998</v>
      </c>
      <c r="G51" s="27">
        <v>1898.4346</v>
      </c>
      <c r="H51" s="27">
        <v>222.62549999999999</v>
      </c>
    </row>
    <row r="52" spans="1:8" ht="10.95" customHeight="1" x14ac:dyDescent="0.3">
      <c r="A52" s="1"/>
      <c r="B52" s="25" t="s">
        <v>831</v>
      </c>
      <c r="C52" s="26">
        <v>0</v>
      </c>
      <c r="D52" s="26">
        <v>7150.97</v>
      </c>
      <c r="E52" s="27">
        <v>1097.8964000000001</v>
      </c>
      <c r="F52" s="27">
        <v>4169.0110000000004</v>
      </c>
      <c r="G52" s="27">
        <v>1884.0626</v>
      </c>
      <c r="H52" s="27">
        <v>236.4324</v>
      </c>
    </row>
    <row r="53" spans="1:8" ht="10.95" customHeight="1" x14ac:dyDescent="0.3">
      <c r="A53" s="1"/>
      <c r="B53" s="25" t="s">
        <v>832</v>
      </c>
      <c r="C53" s="26">
        <v>0</v>
      </c>
      <c r="D53" s="26">
        <v>6946.91</v>
      </c>
      <c r="E53" s="27">
        <v>1051.307</v>
      </c>
      <c r="F53" s="27">
        <v>4029.7966999999999</v>
      </c>
      <c r="G53" s="27">
        <v>1865.8063</v>
      </c>
      <c r="H53" s="27">
        <v>238.89850000000001</v>
      </c>
    </row>
    <row r="54" spans="1:8" ht="10.95" customHeight="1" x14ac:dyDescent="0.3">
      <c r="A54" s="1"/>
      <c r="B54" s="25" t="s">
        <v>833</v>
      </c>
      <c r="C54" s="26">
        <v>0</v>
      </c>
      <c r="D54" s="26">
        <v>6786.81</v>
      </c>
      <c r="E54" s="27">
        <v>988.09190000000001</v>
      </c>
      <c r="F54" s="27">
        <v>3962.1774</v>
      </c>
      <c r="G54" s="27">
        <v>1836.5407</v>
      </c>
      <c r="H54" s="27">
        <v>233.80080000000001</v>
      </c>
    </row>
    <row r="55" spans="1:8" ht="10.95" customHeight="1" x14ac:dyDescent="0.3">
      <c r="A55" s="1"/>
      <c r="B55" s="25" t="s">
        <v>64</v>
      </c>
      <c r="C55" s="26">
        <v>0</v>
      </c>
      <c r="D55" s="26">
        <v>6551.1</v>
      </c>
      <c r="E55" s="27">
        <v>1011.6506000000001</v>
      </c>
      <c r="F55" s="27">
        <v>3714.5318000000002</v>
      </c>
      <c r="G55" s="27">
        <v>1824.9176</v>
      </c>
      <c r="H55" s="27">
        <v>230.49090000000001</v>
      </c>
    </row>
    <row r="56" spans="1:8" ht="16.95" customHeight="1" x14ac:dyDescent="0.3">
      <c r="A56" s="1"/>
      <c r="B56" s="28" t="s">
        <v>846</v>
      </c>
      <c r="C56" s="29">
        <v>0</v>
      </c>
      <c r="D56" s="29">
        <v>7575.09</v>
      </c>
      <c r="E56" s="30">
        <v>1194.1747</v>
      </c>
      <c r="F56" s="30">
        <v>4533.2276000000002</v>
      </c>
      <c r="G56" s="30">
        <v>1979.2338999999999</v>
      </c>
      <c r="H56" s="30">
        <v>238.89850000000001</v>
      </c>
    </row>
    <row r="57" spans="1:8" ht="16.95" customHeight="1" x14ac:dyDescent="0.3">
      <c r="A57" s="1"/>
      <c r="B57" s="28" t="s">
        <v>847</v>
      </c>
      <c r="C57" s="29">
        <v>0</v>
      </c>
      <c r="D57" s="29">
        <v>6091.06</v>
      </c>
      <c r="E57" s="30">
        <v>866.35029999999995</v>
      </c>
      <c r="F57" s="30">
        <v>3456.8501000000001</v>
      </c>
      <c r="G57" s="30">
        <v>1731.0905</v>
      </c>
      <c r="H57" s="30">
        <v>182.5692</v>
      </c>
    </row>
    <row r="58" spans="1:8" ht="16.95" customHeight="1" x14ac:dyDescent="0.3">
      <c r="A58" s="1"/>
      <c r="B58" s="28" t="s">
        <v>848</v>
      </c>
      <c r="C58" s="29">
        <v>0</v>
      </c>
      <c r="D58" s="29">
        <v>6990.9852083333326</v>
      </c>
      <c r="E58" s="30">
        <v>1061.696625</v>
      </c>
      <c r="F58" s="30">
        <v>4083.3331625000001</v>
      </c>
      <c r="G58" s="30">
        <v>1845.9554208333332</v>
      </c>
      <c r="H58" s="30">
        <v>220.95135833333333</v>
      </c>
    </row>
    <row r="59" spans="1:8" ht="16.95" customHeight="1" x14ac:dyDescent="0.3">
      <c r="A59" s="1"/>
      <c r="B59" s="23" t="s">
        <v>849</v>
      </c>
      <c r="C59" s="31">
        <v>0</v>
      </c>
      <c r="D59" s="31">
        <v>167783.64499999999</v>
      </c>
      <c r="E59" s="32">
        <v>25480.719000000001</v>
      </c>
      <c r="F59" s="32">
        <v>97999.995899999994</v>
      </c>
      <c r="G59" s="32">
        <v>44302.930099999998</v>
      </c>
      <c r="H59" s="32">
        <v>5302.8325999999997</v>
      </c>
    </row>
    <row r="60" spans="1:8" x14ac:dyDescent="0.3">
      <c r="A60" s="1"/>
      <c r="B60" s="1"/>
      <c r="C60" s="1"/>
      <c r="D60" s="1"/>
      <c r="E60" s="1"/>
      <c r="F60" s="1"/>
      <c r="G60" s="1"/>
      <c r="H60" s="1"/>
    </row>
    <row r="61" spans="1:8" ht="15.6" x14ac:dyDescent="0.3">
      <c r="A61" s="1"/>
      <c r="B61" s="33" t="s">
        <v>850</v>
      </c>
      <c r="C61" s="1"/>
      <c r="D61" s="1"/>
      <c r="E61" s="1"/>
      <c r="F61" s="1"/>
      <c r="G61" s="1"/>
      <c r="H61" s="1"/>
    </row>
    <row r="62" spans="1:8" ht="15.6" x14ac:dyDescent="0.3">
      <c r="A62" s="1"/>
      <c r="B62" s="33"/>
      <c r="C62" s="1"/>
      <c r="D62" s="1"/>
      <c r="E62" s="1"/>
      <c r="F62" s="1"/>
      <c r="G62" s="1"/>
      <c r="H62" s="1"/>
    </row>
    <row r="63" spans="1:8" x14ac:dyDescent="0.3">
      <c r="A63" s="1"/>
      <c r="B63" s="34"/>
      <c r="C63" s="34"/>
      <c r="D63" s="1" t="s">
        <v>851</v>
      </c>
      <c r="E63" s="35"/>
      <c r="F63" s="1"/>
      <c r="G63" s="1"/>
      <c r="H63" s="1"/>
    </row>
    <row r="64" spans="1:8" x14ac:dyDescent="0.3">
      <c r="A64" s="1"/>
      <c r="B64" s="36"/>
      <c r="C64" s="36"/>
      <c r="D64" s="1" t="s">
        <v>852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839</v>
      </c>
      <c r="C6" s="206" t="s">
        <v>854</v>
      </c>
      <c r="D6" s="206"/>
      <c r="E6" s="206"/>
      <c r="F6" s="206"/>
      <c r="G6" s="206"/>
      <c r="H6" s="206"/>
      <c r="I6" s="206"/>
      <c r="J6" s="206"/>
      <c r="K6" s="206"/>
      <c r="L6" s="206"/>
      <c r="M6" s="206"/>
      <c r="N6" s="206"/>
      <c r="O6" s="206"/>
      <c r="P6" s="206"/>
      <c r="Q6" s="206"/>
      <c r="R6" s="206"/>
      <c r="S6" s="206"/>
      <c r="T6" s="206"/>
      <c r="U6" s="206"/>
      <c r="V6" s="206"/>
      <c r="W6" s="206"/>
      <c r="X6" s="207" t="s">
        <v>855</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856</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857</v>
      </c>
      <c r="D7" s="38" t="s">
        <v>858</v>
      </c>
      <c r="E7" s="38" t="s">
        <v>859</v>
      </c>
      <c r="F7" s="38" t="s">
        <v>860</v>
      </c>
      <c r="G7" s="38" t="s">
        <v>861</v>
      </c>
      <c r="H7" s="38" t="s">
        <v>862</v>
      </c>
      <c r="I7" s="38" t="s">
        <v>863</v>
      </c>
      <c r="J7" s="38" t="s">
        <v>864</v>
      </c>
      <c r="K7" s="38" t="s">
        <v>865</v>
      </c>
      <c r="L7" s="38" t="s">
        <v>866</v>
      </c>
      <c r="M7" s="38" t="s">
        <v>867</v>
      </c>
      <c r="N7" s="38" t="s">
        <v>868</v>
      </c>
      <c r="O7" s="38" t="s">
        <v>869</v>
      </c>
      <c r="P7" s="38" t="s">
        <v>870</v>
      </c>
      <c r="Q7" s="38" t="s">
        <v>871</v>
      </c>
      <c r="R7" s="38" t="s">
        <v>872</v>
      </c>
      <c r="S7" s="38" t="s">
        <v>873</v>
      </c>
      <c r="T7" s="38" t="s">
        <v>874</v>
      </c>
      <c r="U7" s="38" t="s">
        <v>875</v>
      </c>
      <c r="V7" s="38" t="s">
        <v>876</v>
      </c>
      <c r="W7" s="38" t="s">
        <v>877</v>
      </c>
      <c r="X7" s="39" t="s">
        <v>878</v>
      </c>
      <c r="Y7" s="39" t="s">
        <v>879</v>
      </c>
      <c r="Z7" s="39" t="s">
        <v>880</v>
      </c>
      <c r="AA7" s="39" t="s">
        <v>857</v>
      </c>
      <c r="AB7" s="39" t="s">
        <v>858</v>
      </c>
      <c r="AC7" s="39" t="s">
        <v>881</v>
      </c>
      <c r="AD7" s="39" t="s">
        <v>861</v>
      </c>
      <c r="AE7" s="39" t="s">
        <v>862</v>
      </c>
      <c r="AF7" s="39" t="s">
        <v>882</v>
      </c>
      <c r="AG7" s="39" t="s">
        <v>863</v>
      </c>
      <c r="AH7" s="39" t="s">
        <v>883</v>
      </c>
      <c r="AI7" s="39" t="s">
        <v>884</v>
      </c>
      <c r="AJ7" s="39" t="s">
        <v>885</v>
      </c>
      <c r="AK7" s="39" t="s">
        <v>886</v>
      </c>
      <c r="AL7" s="39" t="s">
        <v>887</v>
      </c>
      <c r="AM7" s="39" t="s">
        <v>888</v>
      </c>
      <c r="AN7" s="39" t="s">
        <v>364</v>
      </c>
      <c r="AO7" s="39" t="s">
        <v>889</v>
      </c>
      <c r="AP7" s="39" t="s">
        <v>369</v>
      </c>
      <c r="AQ7" s="39" t="s">
        <v>890</v>
      </c>
      <c r="AR7" s="39" t="s">
        <v>891</v>
      </c>
      <c r="AS7" s="39" t="s">
        <v>892</v>
      </c>
      <c r="AT7" s="39" t="s">
        <v>893</v>
      </c>
      <c r="AU7" s="39" t="s">
        <v>894</v>
      </c>
      <c r="AV7" s="39" t="s">
        <v>895</v>
      </c>
      <c r="AW7" s="39" t="s">
        <v>896</v>
      </c>
      <c r="AX7" s="39" t="s">
        <v>870</v>
      </c>
      <c r="AY7" s="39" t="s">
        <v>897</v>
      </c>
      <c r="AZ7" s="39" t="s">
        <v>898</v>
      </c>
      <c r="BA7" s="39" t="s">
        <v>899</v>
      </c>
      <c r="BB7" s="39" t="s">
        <v>871</v>
      </c>
      <c r="BC7" s="39" t="s">
        <v>900</v>
      </c>
      <c r="BD7" s="39" t="s">
        <v>873</v>
      </c>
      <c r="BE7" s="39" t="s">
        <v>901</v>
      </c>
      <c r="BF7" s="39" t="s">
        <v>902</v>
      </c>
      <c r="BG7" s="39" t="s">
        <v>903</v>
      </c>
      <c r="BH7" s="39" t="s">
        <v>904</v>
      </c>
      <c r="BI7" s="39" t="s">
        <v>905</v>
      </c>
      <c r="BJ7" s="39" t="s">
        <v>875</v>
      </c>
      <c r="BK7" s="39" t="s">
        <v>906</v>
      </c>
      <c r="BL7" s="39" t="s">
        <v>907</v>
      </c>
      <c r="BM7" s="39" t="s">
        <v>876</v>
      </c>
      <c r="BN7" s="39" t="s">
        <v>620</v>
      </c>
      <c r="BO7" s="39" t="s">
        <v>877</v>
      </c>
      <c r="BP7" s="38" t="s">
        <v>908</v>
      </c>
      <c r="BQ7" s="38" t="s">
        <v>857</v>
      </c>
      <c r="BR7" s="38" t="s">
        <v>909</v>
      </c>
      <c r="BS7" s="38" t="s">
        <v>910</v>
      </c>
      <c r="BT7" s="38" t="s">
        <v>911</v>
      </c>
      <c r="BU7" s="38" t="s">
        <v>912</v>
      </c>
      <c r="BV7" s="38" t="s">
        <v>913</v>
      </c>
      <c r="BW7" s="38" t="s">
        <v>914</v>
      </c>
      <c r="BX7" s="38" t="s">
        <v>915</v>
      </c>
      <c r="BY7" s="38" t="s">
        <v>863</v>
      </c>
      <c r="BZ7" s="38" t="s">
        <v>916</v>
      </c>
      <c r="CA7" s="38" t="s">
        <v>917</v>
      </c>
      <c r="CB7" s="38" t="s">
        <v>887</v>
      </c>
      <c r="CC7" s="38" t="s">
        <v>889</v>
      </c>
      <c r="CD7" s="38" t="s">
        <v>369</v>
      </c>
      <c r="CE7" s="38" t="s">
        <v>373</v>
      </c>
      <c r="CF7" s="38" t="s">
        <v>918</v>
      </c>
      <c r="CG7" s="38" t="s">
        <v>919</v>
      </c>
      <c r="CH7" s="38" t="s">
        <v>892</v>
      </c>
      <c r="CI7" s="38" t="s">
        <v>893</v>
      </c>
      <c r="CJ7" s="38" t="s">
        <v>894</v>
      </c>
      <c r="CK7" s="38" t="s">
        <v>896</v>
      </c>
      <c r="CL7" s="38" t="s">
        <v>920</v>
      </c>
      <c r="CM7" s="38" t="s">
        <v>871</v>
      </c>
      <c r="CN7" s="38" t="s">
        <v>873</v>
      </c>
      <c r="CO7" s="38" t="s">
        <v>921</v>
      </c>
      <c r="CP7" s="38" t="s">
        <v>485</v>
      </c>
      <c r="CQ7" s="38" t="s">
        <v>875</v>
      </c>
      <c r="CR7" s="38" t="s">
        <v>620</v>
      </c>
      <c r="CS7" s="38" t="s">
        <v>877</v>
      </c>
      <c r="CT7" s="38" t="s">
        <v>922</v>
      </c>
    </row>
    <row r="8" spans="1:98" ht="15.6" x14ac:dyDescent="0.3">
      <c r="A8" s="1"/>
      <c r="B8" s="40" t="s">
        <v>787</v>
      </c>
      <c r="C8" s="41"/>
      <c r="D8" s="41"/>
      <c r="E8" s="41">
        <v>21.004829999999998</v>
      </c>
      <c r="F8" s="41">
        <v>13.246</v>
      </c>
      <c r="G8" s="41"/>
      <c r="H8" s="41"/>
      <c r="I8" s="41"/>
      <c r="J8" s="41"/>
      <c r="K8" s="41">
        <v>20.006599999999999</v>
      </c>
      <c r="L8" s="41">
        <v>26.381799999999998</v>
      </c>
      <c r="M8" s="41">
        <v>13.6562</v>
      </c>
      <c r="N8" s="41">
        <v>14.03</v>
      </c>
      <c r="O8" s="41">
        <v>29.166</v>
      </c>
      <c r="P8" s="41"/>
      <c r="Q8" s="41"/>
      <c r="R8" s="41">
        <v>42.225000000000001</v>
      </c>
      <c r="S8" s="41"/>
      <c r="T8" s="41">
        <v>34.964500000000001</v>
      </c>
      <c r="U8" s="41"/>
      <c r="V8" s="41">
        <v>9</v>
      </c>
      <c r="W8" s="41"/>
      <c r="X8" s="41">
        <v>157.86000000000001</v>
      </c>
      <c r="Y8" s="41"/>
      <c r="Z8" s="41"/>
      <c r="AA8" s="41"/>
      <c r="AB8" s="41"/>
      <c r="AC8" s="41">
        <v>15.64</v>
      </c>
      <c r="AD8" s="41"/>
      <c r="AE8" s="41"/>
      <c r="AF8" s="41">
        <v>2.5</v>
      </c>
      <c r="AG8" s="41"/>
      <c r="AH8" s="41"/>
      <c r="AI8" s="41"/>
      <c r="AJ8" s="41"/>
      <c r="AK8" s="41">
        <v>0</v>
      </c>
      <c r="AL8" s="41">
        <v>0.99</v>
      </c>
      <c r="AM8" s="41">
        <v>47.255459999999999</v>
      </c>
      <c r="AN8" s="41">
        <v>131.55793</v>
      </c>
      <c r="AO8" s="41">
        <v>28.098199999999999</v>
      </c>
      <c r="AP8" s="41">
        <v>0.81</v>
      </c>
      <c r="AQ8" s="41">
        <v>155.91</v>
      </c>
      <c r="AR8" s="41">
        <v>17.12735</v>
      </c>
      <c r="AS8" s="41">
        <v>38.534619999999997</v>
      </c>
      <c r="AT8" s="41">
        <v>30.458089999999999</v>
      </c>
      <c r="AU8" s="41"/>
      <c r="AV8" s="41">
        <v>163.04504</v>
      </c>
      <c r="AW8" s="41">
        <v>36.036999999999999</v>
      </c>
      <c r="AX8" s="41"/>
      <c r="AY8" s="41"/>
      <c r="AZ8" s="41"/>
      <c r="BA8" s="41">
        <v>4.7</v>
      </c>
      <c r="BB8" s="41"/>
      <c r="BC8" s="41">
        <v>70.653549999999996</v>
      </c>
      <c r="BD8" s="41"/>
      <c r="BE8" s="41">
        <v>19.600000000000001</v>
      </c>
      <c r="BF8" s="41"/>
      <c r="BG8" s="41"/>
      <c r="BH8" s="41">
        <v>9.0900099999999995</v>
      </c>
      <c r="BI8" s="41">
        <v>21.1265</v>
      </c>
      <c r="BJ8" s="41"/>
      <c r="BK8" s="41">
        <v>5.8638300000000001</v>
      </c>
      <c r="BL8" s="41"/>
      <c r="BM8" s="41"/>
      <c r="BN8" s="41">
        <v>52.31</v>
      </c>
      <c r="BO8" s="41">
        <v>2.1</v>
      </c>
      <c r="BP8" s="41">
        <v>148.08693</v>
      </c>
      <c r="BQ8" s="41"/>
      <c r="BR8" s="41">
        <v>2.7109999999999999</v>
      </c>
      <c r="BS8" s="41">
        <v>130.60666000000001</v>
      </c>
      <c r="BT8" s="41">
        <v>13.12082</v>
      </c>
      <c r="BU8" s="41"/>
      <c r="BV8" s="41">
        <v>30.4602</v>
      </c>
      <c r="BW8" s="41">
        <v>3.85819</v>
      </c>
      <c r="BX8" s="41"/>
      <c r="BY8" s="41"/>
      <c r="BZ8" s="41">
        <v>88.165999999999997</v>
      </c>
      <c r="CA8" s="41">
        <v>24.613189999999999</v>
      </c>
      <c r="CB8" s="41">
        <v>0.29830000000000001</v>
      </c>
      <c r="CC8" s="41">
        <v>0.58499999999999996</v>
      </c>
      <c r="CD8" s="41">
        <v>24.411100000000001</v>
      </c>
      <c r="CE8" s="41">
        <v>431.88513</v>
      </c>
      <c r="CF8" s="41">
        <v>11.1632</v>
      </c>
      <c r="CG8" s="41">
        <v>158.56319999999999</v>
      </c>
      <c r="CH8" s="41">
        <v>18.82714</v>
      </c>
      <c r="CI8" s="41"/>
      <c r="CJ8" s="41"/>
      <c r="CK8" s="41">
        <v>15.4177</v>
      </c>
      <c r="CL8" s="41">
        <v>5.0137600000000004</v>
      </c>
      <c r="CM8" s="41"/>
      <c r="CN8" s="41"/>
      <c r="CO8" s="41"/>
      <c r="CP8" s="41">
        <v>290.45999999999998</v>
      </c>
      <c r="CQ8" s="41"/>
      <c r="CR8" s="41">
        <v>28.753</v>
      </c>
      <c r="CS8" s="41"/>
      <c r="CT8" s="41">
        <v>24.082000000000001</v>
      </c>
    </row>
    <row r="9" spans="1:98" ht="15.6" x14ac:dyDescent="0.3">
      <c r="A9" s="1"/>
      <c r="B9" s="42" t="s">
        <v>788</v>
      </c>
      <c r="C9" s="43"/>
      <c r="D9" s="43"/>
      <c r="E9" s="43">
        <v>21.096599999999999</v>
      </c>
      <c r="F9" s="43">
        <v>13.194000000000001</v>
      </c>
      <c r="G9" s="43"/>
      <c r="H9" s="43"/>
      <c r="I9" s="43"/>
      <c r="J9" s="43"/>
      <c r="K9" s="43">
        <v>20.217400000000001</v>
      </c>
      <c r="L9" s="43">
        <v>26.458200000000001</v>
      </c>
      <c r="M9" s="43">
        <v>13.2273</v>
      </c>
      <c r="N9" s="43">
        <v>14.36</v>
      </c>
      <c r="O9" s="43">
        <v>28.754000000000001</v>
      </c>
      <c r="P9" s="43"/>
      <c r="Q9" s="43"/>
      <c r="R9" s="43">
        <v>42.499000000000002</v>
      </c>
      <c r="S9" s="43"/>
      <c r="T9" s="43">
        <v>39.546900000000001</v>
      </c>
      <c r="U9" s="43"/>
      <c r="V9" s="43">
        <v>9.1</v>
      </c>
      <c r="W9" s="43"/>
      <c r="X9" s="43">
        <v>144.501</v>
      </c>
      <c r="Y9" s="43"/>
      <c r="Z9" s="43"/>
      <c r="AA9" s="43"/>
      <c r="AB9" s="43"/>
      <c r="AC9" s="43">
        <v>16.57</v>
      </c>
      <c r="AD9" s="43"/>
      <c r="AE9" s="43"/>
      <c r="AF9" s="43">
        <v>3.5</v>
      </c>
      <c r="AG9" s="43"/>
      <c r="AH9" s="43"/>
      <c r="AI9" s="43"/>
      <c r="AJ9" s="43"/>
      <c r="AK9" s="43">
        <v>0</v>
      </c>
      <c r="AL9" s="43">
        <v>0.93</v>
      </c>
      <c r="AM9" s="43">
        <v>49.37771</v>
      </c>
      <c r="AN9" s="43">
        <v>131.78153</v>
      </c>
      <c r="AO9" s="43">
        <v>27.769300000000001</v>
      </c>
      <c r="AP9" s="43">
        <v>0.7</v>
      </c>
      <c r="AQ9" s="43">
        <v>154.78</v>
      </c>
      <c r="AR9" s="43">
        <v>16.971440000000001</v>
      </c>
      <c r="AS9" s="43">
        <v>38.311340000000001</v>
      </c>
      <c r="AT9" s="43">
        <v>33.632559999999998</v>
      </c>
      <c r="AU9" s="43"/>
      <c r="AV9" s="43">
        <v>160.60890000000001</v>
      </c>
      <c r="AW9" s="43">
        <v>36.356200000000001</v>
      </c>
      <c r="AX9" s="43"/>
      <c r="AY9" s="43"/>
      <c r="AZ9" s="43"/>
      <c r="BA9" s="43">
        <v>4.8</v>
      </c>
      <c r="BB9" s="43"/>
      <c r="BC9" s="43">
        <v>72.37303</v>
      </c>
      <c r="BD9" s="43"/>
      <c r="BE9" s="43">
        <v>19.600000000000001</v>
      </c>
      <c r="BF9" s="43"/>
      <c r="BG9" s="43"/>
      <c r="BH9" s="43">
        <v>11.15544</v>
      </c>
      <c r="BI9" s="43">
        <v>20.822870000000002</v>
      </c>
      <c r="BJ9" s="43"/>
      <c r="BK9" s="43">
        <v>5.8819699999999999</v>
      </c>
      <c r="BL9" s="43"/>
      <c r="BM9" s="43"/>
      <c r="BN9" s="43">
        <v>52.7</v>
      </c>
      <c r="BO9" s="43">
        <v>2.13</v>
      </c>
      <c r="BP9" s="43">
        <v>147.75842</v>
      </c>
      <c r="BQ9" s="43"/>
      <c r="BR9" s="43">
        <v>2.6829999999999998</v>
      </c>
      <c r="BS9" s="43">
        <v>130.12442999999999</v>
      </c>
      <c r="BT9" s="43">
        <v>12.88212</v>
      </c>
      <c r="BU9" s="43"/>
      <c r="BV9" s="43">
        <v>30.504799999999999</v>
      </c>
      <c r="BW9" s="43">
        <v>3.9634800000000001</v>
      </c>
      <c r="BX9" s="43"/>
      <c r="BY9" s="43"/>
      <c r="BZ9" s="43">
        <v>87.453400000000002</v>
      </c>
      <c r="CA9" s="43">
        <v>24.700559999999999</v>
      </c>
      <c r="CB9" s="43">
        <v>0.27939999999999998</v>
      </c>
      <c r="CC9" s="43">
        <v>0.59599999999999997</v>
      </c>
      <c r="CD9" s="43">
        <v>23.312950000000001</v>
      </c>
      <c r="CE9" s="43">
        <v>429.91640000000001</v>
      </c>
      <c r="CF9" s="43">
        <v>11.561299999999999</v>
      </c>
      <c r="CG9" s="43">
        <v>158.91220000000001</v>
      </c>
      <c r="CH9" s="43">
        <v>18.821110000000001</v>
      </c>
      <c r="CI9" s="43"/>
      <c r="CJ9" s="43"/>
      <c r="CK9" s="43">
        <v>15.446400000000001</v>
      </c>
      <c r="CL9" s="43">
        <v>4.9635999999999996</v>
      </c>
      <c r="CM9" s="43"/>
      <c r="CN9" s="43"/>
      <c r="CO9" s="43"/>
      <c r="CP9" s="43">
        <v>294.06</v>
      </c>
      <c r="CQ9" s="43"/>
      <c r="CR9" s="43">
        <v>29.981000000000002</v>
      </c>
      <c r="CS9" s="43"/>
      <c r="CT9" s="43">
        <v>23.763000000000002</v>
      </c>
    </row>
    <row r="10" spans="1:98" ht="15.6" x14ac:dyDescent="0.3">
      <c r="A10" s="1"/>
      <c r="B10" s="42" t="s">
        <v>789</v>
      </c>
      <c r="C10" s="43"/>
      <c r="D10" s="43"/>
      <c r="E10" s="43">
        <v>21.280149999999999</v>
      </c>
      <c r="F10" s="43">
        <v>13.432</v>
      </c>
      <c r="G10" s="43"/>
      <c r="H10" s="43"/>
      <c r="I10" s="43"/>
      <c r="J10" s="43"/>
      <c r="K10" s="43">
        <v>20.3188</v>
      </c>
      <c r="L10" s="43">
        <v>26.215</v>
      </c>
      <c r="M10" s="43">
        <v>13.607699999999999</v>
      </c>
      <c r="N10" s="43">
        <v>14.3</v>
      </c>
      <c r="O10" s="43">
        <v>28.79</v>
      </c>
      <c r="P10" s="43"/>
      <c r="Q10" s="43"/>
      <c r="R10" s="43">
        <v>42.530999999999999</v>
      </c>
      <c r="S10" s="43"/>
      <c r="T10" s="43">
        <v>37.522300000000001</v>
      </c>
      <c r="U10" s="43"/>
      <c r="V10" s="43">
        <v>9.1</v>
      </c>
      <c r="W10" s="43"/>
      <c r="X10" s="43">
        <v>133.92099999999999</v>
      </c>
      <c r="Y10" s="43"/>
      <c r="Z10" s="43"/>
      <c r="AA10" s="43"/>
      <c r="AB10" s="43"/>
      <c r="AC10" s="43">
        <v>16.5</v>
      </c>
      <c r="AD10" s="43"/>
      <c r="AE10" s="43"/>
      <c r="AF10" s="43">
        <v>5.8</v>
      </c>
      <c r="AG10" s="43"/>
      <c r="AH10" s="43"/>
      <c r="AI10" s="43"/>
      <c r="AJ10" s="43"/>
      <c r="AK10" s="43">
        <v>0</v>
      </c>
      <c r="AL10" s="43">
        <v>0.85119999999999996</v>
      </c>
      <c r="AM10" s="43">
        <v>49.49051</v>
      </c>
      <c r="AN10" s="43">
        <v>133.14218</v>
      </c>
      <c r="AO10" s="43">
        <v>28.1967</v>
      </c>
      <c r="AP10" s="43">
        <v>0.64</v>
      </c>
      <c r="AQ10" s="43">
        <v>150.69999999999999</v>
      </c>
      <c r="AR10" s="43">
        <v>16.979949999999999</v>
      </c>
      <c r="AS10" s="43">
        <v>39.258650000000003</v>
      </c>
      <c r="AT10" s="43">
        <v>33.879930000000002</v>
      </c>
      <c r="AU10" s="43"/>
      <c r="AV10" s="43">
        <v>162.78525999999999</v>
      </c>
      <c r="AW10" s="43">
        <v>36.412599999999998</v>
      </c>
      <c r="AX10" s="43"/>
      <c r="AY10" s="43"/>
      <c r="AZ10" s="43"/>
      <c r="BA10" s="43">
        <v>4.8</v>
      </c>
      <c r="BB10" s="43"/>
      <c r="BC10" s="43">
        <v>71.923500000000004</v>
      </c>
      <c r="BD10" s="43"/>
      <c r="BE10" s="43">
        <v>19.600000000000001</v>
      </c>
      <c r="BF10" s="43"/>
      <c r="BG10" s="43"/>
      <c r="BH10" s="43">
        <v>8.59544</v>
      </c>
      <c r="BI10" s="43">
        <v>20.89554</v>
      </c>
      <c r="BJ10" s="43"/>
      <c r="BK10" s="43">
        <v>5.9450500000000002</v>
      </c>
      <c r="BL10" s="43"/>
      <c r="BM10" s="43"/>
      <c r="BN10" s="43">
        <v>51.79</v>
      </c>
      <c r="BO10" s="43">
        <v>2.15</v>
      </c>
      <c r="BP10" s="43">
        <v>146.34197</v>
      </c>
      <c r="BQ10" s="43"/>
      <c r="BR10" s="43">
        <v>2.6852</v>
      </c>
      <c r="BS10" s="43">
        <v>130.05575999999999</v>
      </c>
      <c r="BT10" s="43">
        <v>12.840859999999999</v>
      </c>
      <c r="BU10" s="43"/>
      <c r="BV10" s="43">
        <v>30.369299999999999</v>
      </c>
      <c r="BW10" s="43">
        <v>4.0072999999999999</v>
      </c>
      <c r="BX10" s="43"/>
      <c r="BY10" s="43"/>
      <c r="BZ10" s="43">
        <v>88.090699999999998</v>
      </c>
      <c r="CA10" s="43">
        <v>24.743390000000002</v>
      </c>
      <c r="CB10" s="43">
        <v>0.2762</v>
      </c>
      <c r="CC10" s="43">
        <v>0.58699999999999997</v>
      </c>
      <c r="CD10" s="43">
        <v>25.24493</v>
      </c>
      <c r="CE10" s="43">
        <v>433.38233000000002</v>
      </c>
      <c r="CF10" s="43">
        <v>11.558299999999999</v>
      </c>
      <c r="CG10" s="43">
        <v>159.76730000000001</v>
      </c>
      <c r="CH10" s="43">
        <v>18.687460000000002</v>
      </c>
      <c r="CI10" s="43"/>
      <c r="CJ10" s="43"/>
      <c r="CK10" s="43">
        <v>15.494</v>
      </c>
      <c r="CL10" s="43">
        <v>4.5778999999999996</v>
      </c>
      <c r="CM10" s="43"/>
      <c r="CN10" s="43"/>
      <c r="CO10" s="43"/>
      <c r="CP10" s="43">
        <v>291.60000000000002</v>
      </c>
      <c r="CQ10" s="43"/>
      <c r="CR10" s="43">
        <v>30.291</v>
      </c>
      <c r="CS10" s="43"/>
      <c r="CT10" s="43">
        <v>23.728999999999999</v>
      </c>
    </row>
    <row r="11" spans="1:98" ht="15.6" x14ac:dyDescent="0.3">
      <c r="A11" s="1"/>
      <c r="B11" s="42" t="s">
        <v>790</v>
      </c>
      <c r="C11" s="43"/>
      <c r="D11" s="43"/>
      <c r="E11" s="43">
        <v>21.493539999999999</v>
      </c>
      <c r="F11" s="43">
        <v>14.212</v>
      </c>
      <c r="G11" s="43"/>
      <c r="H11" s="43"/>
      <c r="I11" s="43"/>
      <c r="J11" s="43"/>
      <c r="K11" s="43">
        <v>20.1404</v>
      </c>
      <c r="L11" s="43">
        <v>26.128499999999999</v>
      </c>
      <c r="M11" s="43">
        <v>13.6648</v>
      </c>
      <c r="N11" s="43">
        <v>14.15</v>
      </c>
      <c r="O11" s="43">
        <v>28.507999999999999</v>
      </c>
      <c r="P11" s="43"/>
      <c r="Q11" s="43"/>
      <c r="R11" s="43">
        <v>42.3</v>
      </c>
      <c r="S11" s="43"/>
      <c r="T11" s="43">
        <v>40.683599999999998</v>
      </c>
      <c r="U11" s="43"/>
      <c r="V11" s="43">
        <v>9.1999999999999993</v>
      </c>
      <c r="W11" s="43"/>
      <c r="X11" s="43">
        <v>110.127</v>
      </c>
      <c r="Y11" s="43"/>
      <c r="Z11" s="43"/>
      <c r="AA11" s="43"/>
      <c r="AB11" s="43"/>
      <c r="AC11" s="43">
        <v>16.239999999999998</v>
      </c>
      <c r="AD11" s="43"/>
      <c r="AE11" s="43"/>
      <c r="AF11" s="43">
        <v>5.8</v>
      </c>
      <c r="AG11" s="43"/>
      <c r="AH11" s="43"/>
      <c r="AI11" s="43"/>
      <c r="AJ11" s="43"/>
      <c r="AK11" s="43">
        <v>0</v>
      </c>
      <c r="AL11" s="43">
        <v>0.82789999999999997</v>
      </c>
      <c r="AM11" s="43">
        <v>50.911999999999999</v>
      </c>
      <c r="AN11" s="43">
        <v>130.49662000000001</v>
      </c>
      <c r="AO11" s="43">
        <v>28.0092</v>
      </c>
      <c r="AP11" s="43">
        <v>0.44</v>
      </c>
      <c r="AQ11" s="43">
        <v>153</v>
      </c>
      <c r="AR11" s="43">
        <v>16.857669999999999</v>
      </c>
      <c r="AS11" s="43">
        <v>39.051639999999999</v>
      </c>
      <c r="AT11" s="43">
        <v>33.238610000000001</v>
      </c>
      <c r="AU11" s="43"/>
      <c r="AV11" s="43">
        <v>162.76821000000001</v>
      </c>
      <c r="AW11" s="43">
        <v>36.034399999999998</v>
      </c>
      <c r="AX11" s="43"/>
      <c r="AY11" s="43"/>
      <c r="AZ11" s="43"/>
      <c r="BA11" s="43">
        <v>4.8</v>
      </c>
      <c r="BB11" s="43"/>
      <c r="BC11" s="43">
        <v>71.760009999999994</v>
      </c>
      <c r="BD11" s="43"/>
      <c r="BE11" s="43">
        <v>19.600000000000001</v>
      </c>
      <c r="BF11" s="43"/>
      <c r="BG11" s="43"/>
      <c r="BH11" s="43">
        <v>9.0218799999999995</v>
      </c>
      <c r="BI11" s="43">
        <v>21.29091</v>
      </c>
      <c r="BJ11" s="43"/>
      <c r="BK11" s="43">
        <v>5.8082399999999996</v>
      </c>
      <c r="BL11" s="43"/>
      <c r="BM11" s="43"/>
      <c r="BN11" s="43">
        <v>53.67</v>
      </c>
      <c r="BO11" s="43">
        <v>2.17</v>
      </c>
      <c r="BP11" s="43">
        <v>144.96279000000001</v>
      </c>
      <c r="BQ11" s="43"/>
      <c r="BR11" s="43">
        <v>2.6</v>
      </c>
      <c r="BS11" s="43">
        <v>127.43319</v>
      </c>
      <c r="BT11" s="43">
        <v>12.936170000000001</v>
      </c>
      <c r="BU11" s="43"/>
      <c r="BV11" s="43">
        <v>30.437200000000001</v>
      </c>
      <c r="BW11" s="43">
        <v>3.7307000000000001</v>
      </c>
      <c r="BX11" s="43"/>
      <c r="BY11" s="43"/>
      <c r="BZ11" s="43">
        <v>90.483699999999999</v>
      </c>
      <c r="CA11" s="43">
        <v>24.76858</v>
      </c>
      <c r="CB11" s="43">
        <v>0.26629999999999998</v>
      </c>
      <c r="CC11" s="43">
        <v>0.60899999999999999</v>
      </c>
      <c r="CD11" s="43">
        <v>24.555479999999999</v>
      </c>
      <c r="CE11" s="43">
        <v>437.62822</v>
      </c>
      <c r="CF11" s="43">
        <v>11.5062</v>
      </c>
      <c r="CG11" s="43">
        <v>161.834</v>
      </c>
      <c r="CH11" s="43">
        <v>18.864409999999999</v>
      </c>
      <c r="CI11" s="43"/>
      <c r="CJ11" s="43"/>
      <c r="CK11" s="43">
        <v>15.757</v>
      </c>
      <c r="CL11" s="43">
        <v>4.5987400000000003</v>
      </c>
      <c r="CM11" s="43"/>
      <c r="CN11" s="43"/>
      <c r="CO11" s="43"/>
      <c r="CP11" s="43">
        <v>284.19</v>
      </c>
      <c r="CQ11" s="43"/>
      <c r="CR11" s="43">
        <v>30.683</v>
      </c>
      <c r="CS11" s="43"/>
      <c r="CT11" s="43">
        <v>23.957999999999998</v>
      </c>
    </row>
    <row r="12" spans="1:98" ht="15.6" x14ac:dyDescent="0.3">
      <c r="A12" s="1"/>
      <c r="B12" s="42" t="s">
        <v>791</v>
      </c>
      <c r="C12" s="43"/>
      <c r="D12" s="43"/>
      <c r="E12" s="43">
        <v>21.623080000000002</v>
      </c>
      <c r="F12" s="43">
        <v>14.303000000000001</v>
      </c>
      <c r="G12" s="43"/>
      <c r="H12" s="43"/>
      <c r="I12" s="43"/>
      <c r="J12" s="43"/>
      <c r="K12" s="43">
        <v>20.441199999999998</v>
      </c>
      <c r="L12" s="43">
        <v>26.383199999999999</v>
      </c>
      <c r="M12" s="43">
        <v>13.840199999999999</v>
      </c>
      <c r="N12" s="43">
        <v>14.17</v>
      </c>
      <c r="O12" s="43">
        <v>28.058</v>
      </c>
      <c r="P12" s="43"/>
      <c r="Q12" s="43"/>
      <c r="R12" s="43">
        <v>42.399000000000001</v>
      </c>
      <c r="S12" s="43"/>
      <c r="T12" s="43">
        <v>44.2102</v>
      </c>
      <c r="U12" s="43"/>
      <c r="V12" s="43">
        <v>9.4</v>
      </c>
      <c r="W12" s="43"/>
      <c r="X12" s="43">
        <v>110.572</v>
      </c>
      <c r="Y12" s="43"/>
      <c r="Z12" s="43"/>
      <c r="AA12" s="43"/>
      <c r="AB12" s="43"/>
      <c r="AC12" s="43">
        <v>15.77</v>
      </c>
      <c r="AD12" s="43"/>
      <c r="AE12" s="43"/>
      <c r="AF12" s="43">
        <v>3.6</v>
      </c>
      <c r="AG12" s="43"/>
      <c r="AH12" s="43"/>
      <c r="AI12" s="43"/>
      <c r="AJ12" s="43"/>
      <c r="AK12" s="43">
        <v>0</v>
      </c>
      <c r="AL12" s="43">
        <v>0.82430000000000003</v>
      </c>
      <c r="AM12" s="43">
        <v>50.62265</v>
      </c>
      <c r="AN12" s="43">
        <v>127.93607</v>
      </c>
      <c r="AO12" s="43">
        <v>28.238299999999999</v>
      </c>
      <c r="AP12" s="43">
        <v>0.41</v>
      </c>
      <c r="AQ12" s="43">
        <v>152.16999999999999</v>
      </c>
      <c r="AR12" s="43">
        <v>17.28651</v>
      </c>
      <c r="AS12" s="43">
        <v>38.459440000000001</v>
      </c>
      <c r="AT12" s="43">
        <v>33.632010000000001</v>
      </c>
      <c r="AU12" s="43"/>
      <c r="AV12" s="43">
        <v>162.68298999999999</v>
      </c>
      <c r="AW12" s="43">
        <v>35.199599999999997</v>
      </c>
      <c r="AX12" s="43"/>
      <c r="AY12" s="43"/>
      <c r="AZ12" s="43"/>
      <c r="BA12" s="43">
        <v>4.7</v>
      </c>
      <c r="BB12" s="43"/>
      <c r="BC12" s="43">
        <v>71.848830000000007</v>
      </c>
      <c r="BD12" s="43"/>
      <c r="BE12" s="43">
        <v>19.600000000000001</v>
      </c>
      <c r="BF12" s="43"/>
      <c r="BG12" s="43"/>
      <c r="BH12" s="43">
        <v>11.315250000000001</v>
      </c>
      <c r="BI12" s="43">
        <v>21.523579999999999</v>
      </c>
      <c r="BJ12" s="43"/>
      <c r="BK12" s="43">
        <v>5.9019000000000004</v>
      </c>
      <c r="BL12" s="43"/>
      <c r="BM12" s="43"/>
      <c r="BN12" s="43">
        <v>55.98</v>
      </c>
      <c r="BO12" s="43">
        <v>1.75</v>
      </c>
      <c r="BP12" s="43">
        <v>145.23098999999999</v>
      </c>
      <c r="BQ12" s="43"/>
      <c r="BR12" s="43">
        <v>2.6572</v>
      </c>
      <c r="BS12" s="43">
        <v>126.41433000000001</v>
      </c>
      <c r="BT12" s="43">
        <v>12.716519999999999</v>
      </c>
      <c r="BU12" s="43"/>
      <c r="BV12" s="43">
        <v>30.6723</v>
      </c>
      <c r="BW12" s="43">
        <v>3.87202</v>
      </c>
      <c r="BX12" s="43"/>
      <c r="BY12" s="43"/>
      <c r="BZ12" s="43">
        <v>89.887600000000006</v>
      </c>
      <c r="CA12" s="43">
        <v>24.767900000000001</v>
      </c>
      <c r="CB12" s="43">
        <v>0.27</v>
      </c>
      <c r="CC12" s="43">
        <v>0.58399999999999996</v>
      </c>
      <c r="CD12" s="43">
        <v>25.99755</v>
      </c>
      <c r="CE12" s="43">
        <v>437.33735999999999</v>
      </c>
      <c r="CF12" s="43">
        <v>11.2844</v>
      </c>
      <c r="CG12" s="43">
        <v>157.10890000000001</v>
      </c>
      <c r="CH12" s="43">
        <v>18.35314</v>
      </c>
      <c r="CI12" s="43"/>
      <c r="CJ12" s="43"/>
      <c r="CK12" s="43">
        <v>15.6418</v>
      </c>
      <c r="CL12" s="43">
        <v>4.6085799999999999</v>
      </c>
      <c r="CM12" s="43"/>
      <c r="CN12" s="43"/>
      <c r="CO12" s="43"/>
      <c r="CP12" s="43">
        <v>285.43</v>
      </c>
      <c r="CQ12" s="43"/>
      <c r="CR12" s="43">
        <v>36.22</v>
      </c>
      <c r="CS12" s="43"/>
      <c r="CT12" s="43">
        <v>23.91</v>
      </c>
    </row>
    <row r="13" spans="1:98" ht="15.6" x14ac:dyDescent="0.3">
      <c r="A13" s="1"/>
      <c r="B13" s="42" t="s">
        <v>792</v>
      </c>
      <c r="C13" s="43"/>
      <c r="D13" s="43"/>
      <c r="E13" s="43">
        <v>21.484110000000001</v>
      </c>
      <c r="F13" s="43">
        <v>13.846</v>
      </c>
      <c r="G13" s="43"/>
      <c r="H13" s="43"/>
      <c r="I13" s="43"/>
      <c r="J13" s="43"/>
      <c r="K13" s="43">
        <v>20.573</v>
      </c>
      <c r="L13" s="43">
        <v>26.1158</v>
      </c>
      <c r="M13" s="43">
        <v>13.3062</v>
      </c>
      <c r="N13" s="43">
        <v>14.07</v>
      </c>
      <c r="O13" s="43">
        <v>28.6</v>
      </c>
      <c r="P13" s="43"/>
      <c r="Q13" s="43"/>
      <c r="R13" s="43">
        <v>42.25</v>
      </c>
      <c r="S13" s="43"/>
      <c r="T13" s="43">
        <v>40.625500000000002</v>
      </c>
      <c r="U13" s="43"/>
      <c r="V13" s="43">
        <v>9.6</v>
      </c>
      <c r="W13" s="43"/>
      <c r="X13" s="43">
        <v>153.07400000000001</v>
      </c>
      <c r="Y13" s="43"/>
      <c r="Z13" s="43"/>
      <c r="AA13" s="43"/>
      <c r="AB13" s="43"/>
      <c r="AC13" s="43">
        <v>14.97</v>
      </c>
      <c r="AD13" s="43"/>
      <c r="AE13" s="43"/>
      <c r="AF13" s="43">
        <v>2.2000000000000002</v>
      </c>
      <c r="AG13" s="43"/>
      <c r="AH13" s="43"/>
      <c r="AI13" s="43"/>
      <c r="AJ13" s="43"/>
      <c r="AK13" s="43">
        <v>0</v>
      </c>
      <c r="AL13" s="43">
        <v>0.78920000000000001</v>
      </c>
      <c r="AM13" s="43">
        <v>50.269159999999999</v>
      </c>
      <c r="AN13" s="43">
        <v>127.77675000000001</v>
      </c>
      <c r="AO13" s="43">
        <v>28.252199999999998</v>
      </c>
      <c r="AP13" s="43">
        <v>0.67</v>
      </c>
      <c r="AQ13" s="43">
        <v>153.1</v>
      </c>
      <c r="AR13" s="43">
        <v>16.438110000000002</v>
      </c>
      <c r="AS13" s="43">
        <v>38.684550000000002</v>
      </c>
      <c r="AT13" s="43">
        <v>33.48319</v>
      </c>
      <c r="AU13" s="43"/>
      <c r="AV13" s="43">
        <v>164.61766</v>
      </c>
      <c r="AW13" s="43">
        <v>36.1526</v>
      </c>
      <c r="AX13" s="43"/>
      <c r="AY13" s="43"/>
      <c r="AZ13" s="43"/>
      <c r="BA13" s="43">
        <v>4.8</v>
      </c>
      <c r="BB13" s="43"/>
      <c r="BC13" s="43">
        <v>71.567819999999998</v>
      </c>
      <c r="BD13" s="43"/>
      <c r="BE13" s="43">
        <v>19.600000000000001</v>
      </c>
      <c r="BF13" s="43"/>
      <c r="BG13" s="43"/>
      <c r="BH13" s="43">
        <v>11.11919</v>
      </c>
      <c r="BI13" s="43">
        <v>21.17887</v>
      </c>
      <c r="BJ13" s="43"/>
      <c r="BK13" s="43">
        <v>5.84145</v>
      </c>
      <c r="BL13" s="43"/>
      <c r="BM13" s="43"/>
      <c r="BN13" s="43">
        <v>54.68</v>
      </c>
      <c r="BO13" s="43">
        <v>1.88</v>
      </c>
      <c r="BP13" s="43">
        <v>144.95436000000001</v>
      </c>
      <c r="BQ13" s="43"/>
      <c r="BR13" s="43">
        <v>2.5739999999999998</v>
      </c>
      <c r="BS13" s="43">
        <v>128.86885000000001</v>
      </c>
      <c r="BT13" s="43">
        <v>12.607200000000001</v>
      </c>
      <c r="BU13" s="43"/>
      <c r="BV13" s="43">
        <v>30.824200000000001</v>
      </c>
      <c r="BW13" s="43">
        <v>3.9659300000000002</v>
      </c>
      <c r="BX13" s="43"/>
      <c r="BY13" s="43"/>
      <c r="BZ13" s="43">
        <v>89.951599999999999</v>
      </c>
      <c r="CA13" s="43">
        <v>24.770029999999998</v>
      </c>
      <c r="CB13" s="43">
        <v>0.2636</v>
      </c>
      <c r="CC13" s="43">
        <v>0.57899999999999996</v>
      </c>
      <c r="CD13" s="43">
        <v>25.784199999999998</v>
      </c>
      <c r="CE13" s="43">
        <v>439.65692000000001</v>
      </c>
      <c r="CF13" s="43">
        <v>11.179600000000001</v>
      </c>
      <c r="CG13" s="43">
        <v>143.47239999999999</v>
      </c>
      <c r="CH13" s="43">
        <v>18.660910000000001</v>
      </c>
      <c r="CI13" s="43"/>
      <c r="CJ13" s="43"/>
      <c r="CK13" s="43">
        <v>15.075900000000001</v>
      </c>
      <c r="CL13" s="43">
        <v>4.6441600000000003</v>
      </c>
      <c r="CM13" s="43"/>
      <c r="CN13" s="43"/>
      <c r="CO13" s="43"/>
      <c r="CP13" s="43">
        <v>295.41000000000003</v>
      </c>
      <c r="CQ13" s="43"/>
      <c r="CR13" s="43">
        <v>35.546999999999997</v>
      </c>
      <c r="CS13" s="43"/>
      <c r="CT13" s="43">
        <v>24.073</v>
      </c>
    </row>
    <row r="14" spans="1:98" ht="15.6" x14ac:dyDescent="0.3">
      <c r="A14" s="1"/>
      <c r="B14" s="42" t="s">
        <v>793</v>
      </c>
      <c r="C14" s="43"/>
      <c r="D14" s="43"/>
      <c r="E14" s="43">
        <v>24.421990000000001</v>
      </c>
      <c r="F14" s="43">
        <v>13.69</v>
      </c>
      <c r="G14" s="43"/>
      <c r="H14" s="43"/>
      <c r="I14" s="43"/>
      <c r="J14" s="43"/>
      <c r="K14" s="43">
        <v>20.1601</v>
      </c>
      <c r="L14" s="43">
        <v>26.686900000000001</v>
      </c>
      <c r="M14" s="43">
        <v>13.3193</v>
      </c>
      <c r="N14" s="43">
        <v>13.9</v>
      </c>
      <c r="O14" s="43">
        <v>29</v>
      </c>
      <c r="P14" s="43"/>
      <c r="Q14" s="43"/>
      <c r="R14" s="43">
        <v>42.478000000000002</v>
      </c>
      <c r="S14" s="43"/>
      <c r="T14" s="43">
        <v>44.503700000000002</v>
      </c>
      <c r="U14" s="43"/>
      <c r="V14" s="43">
        <v>9.6</v>
      </c>
      <c r="W14" s="43"/>
      <c r="X14" s="43">
        <v>142.07</v>
      </c>
      <c r="Y14" s="43"/>
      <c r="Z14" s="43"/>
      <c r="AA14" s="43"/>
      <c r="AB14" s="43"/>
      <c r="AC14" s="43">
        <v>15.36</v>
      </c>
      <c r="AD14" s="43"/>
      <c r="AE14" s="43"/>
      <c r="AF14" s="43">
        <v>1.5</v>
      </c>
      <c r="AG14" s="43"/>
      <c r="AH14" s="43"/>
      <c r="AI14" s="43"/>
      <c r="AJ14" s="43"/>
      <c r="AK14" s="43">
        <v>0</v>
      </c>
      <c r="AL14" s="43">
        <v>0.76149999999999995</v>
      </c>
      <c r="AM14" s="43">
        <v>50.06617</v>
      </c>
      <c r="AN14" s="43">
        <v>127.48576</v>
      </c>
      <c r="AO14" s="43">
        <v>27.878599999999999</v>
      </c>
      <c r="AP14" s="43">
        <v>0.48</v>
      </c>
      <c r="AQ14" s="43">
        <v>152.28</v>
      </c>
      <c r="AR14" s="43">
        <v>16.9331</v>
      </c>
      <c r="AS14" s="43">
        <v>38.795360000000002</v>
      </c>
      <c r="AT14" s="43">
        <v>33.928359999999998</v>
      </c>
      <c r="AU14" s="43"/>
      <c r="AV14" s="43">
        <v>165.34657000000001</v>
      </c>
      <c r="AW14" s="43">
        <v>36.278599999999997</v>
      </c>
      <c r="AX14" s="43"/>
      <c r="AY14" s="43"/>
      <c r="AZ14" s="43"/>
      <c r="BA14" s="43">
        <v>4.7</v>
      </c>
      <c r="BB14" s="43"/>
      <c r="BC14" s="43">
        <v>71.21808</v>
      </c>
      <c r="BD14" s="43"/>
      <c r="BE14" s="43">
        <v>19.600000000000001</v>
      </c>
      <c r="BF14" s="43"/>
      <c r="BG14" s="43"/>
      <c r="BH14" s="43">
        <v>9.4274500000000003</v>
      </c>
      <c r="BI14" s="43">
        <v>21.22663</v>
      </c>
      <c r="BJ14" s="43"/>
      <c r="BK14" s="43">
        <v>5.7795100000000001</v>
      </c>
      <c r="BL14" s="43"/>
      <c r="BM14" s="43"/>
      <c r="BN14" s="43">
        <v>57.11</v>
      </c>
      <c r="BO14" s="43">
        <v>1.86</v>
      </c>
      <c r="BP14" s="43">
        <v>145.67551</v>
      </c>
      <c r="BQ14" s="43"/>
      <c r="BR14" s="43">
        <v>2.6436000000000002</v>
      </c>
      <c r="BS14" s="43">
        <v>129.57946999999999</v>
      </c>
      <c r="BT14" s="43">
        <v>12.80625</v>
      </c>
      <c r="BU14" s="43"/>
      <c r="BV14" s="43">
        <v>29.684899999999999</v>
      </c>
      <c r="BW14" s="43">
        <v>4.0273599999999998</v>
      </c>
      <c r="BX14" s="43"/>
      <c r="BY14" s="43"/>
      <c r="BZ14" s="43">
        <v>90.255899999999997</v>
      </c>
      <c r="CA14" s="43">
        <v>24.786930000000002</v>
      </c>
      <c r="CB14" s="43">
        <v>0.253</v>
      </c>
      <c r="CC14" s="43">
        <v>0.59799999999999998</v>
      </c>
      <c r="CD14" s="43">
        <v>25.623909999999999</v>
      </c>
      <c r="CE14" s="43">
        <v>447.99739</v>
      </c>
      <c r="CF14" s="43">
        <v>11.264099999999999</v>
      </c>
      <c r="CG14" s="43">
        <v>142.77529999999999</v>
      </c>
      <c r="CH14" s="43">
        <v>18.212219999999999</v>
      </c>
      <c r="CI14" s="43"/>
      <c r="CJ14" s="43"/>
      <c r="CK14" s="43">
        <v>15.510300000000001</v>
      </c>
      <c r="CL14" s="43">
        <v>4.6416700000000004</v>
      </c>
      <c r="CM14" s="43"/>
      <c r="CN14" s="43"/>
      <c r="CO14" s="43"/>
      <c r="CP14" s="43">
        <v>281.19</v>
      </c>
      <c r="CQ14" s="43"/>
      <c r="CR14" s="43">
        <v>35.426000000000002</v>
      </c>
      <c r="CS14" s="43"/>
      <c r="CT14" s="43">
        <v>23.966000000000001</v>
      </c>
    </row>
    <row r="15" spans="1:98" ht="15.6" x14ac:dyDescent="0.3">
      <c r="A15" s="1"/>
      <c r="B15" s="42" t="s">
        <v>794</v>
      </c>
      <c r="C15" s="43"/>
      <c r="D15" s="43"/>
      <c r="E15" s="43">
        <v>25.065460000000002</v>
      </c>
      <c r="F15" s="43">
        <v>13.561</v>
      </c>
      <c r="G15" s="43"/>
      <c r="H15" s="43"/>
      <c r="I15" s="43"/>
      <c r="J15" s="43"/>
      <c r="K15" s="43">
        <v>20.4209</v>
      </c>
      <c r="L15" s="43">
        <v>26.700800000000001</v>
      </c>
      <c r="M15" s="43">
        <v>13.417899999999999</v>
      </c>
      <c r="N15" s="43">
        <v>13.82</v>
      </c>
      <c r="O15" s="43">
        <v>28.658000000000001</v>
      </c>
      <c r="P15" s="43"/>
      <c r="Q15" s="43"/>
      <c r="R15" s="43">
        <v>42.472000000000001</v>
      </c>
      <c r="S15" s="43"/>
      <c r="T15" s="43">
        <v>43.584299999999999</v>
      </c>
      <c r="U15" s="43"/>
      <c r="V15" s="43">
        <v>9.6</v>
      </c>
      <c r="W15" s="43"/>
      <c r="X15" s="43">
        <v>141.38499999999999</v>
      </c>
      <c r="Y15" s="43"/>
      <c r="Z15" s="43"/>
      <c r="AA15" s="43"/>
      <c r="AB15" s="43"/>
      <c r="AC15" s="43">
        <v>15.4</v>
      </c>
      <c r="AD15" s="43"/>
      <c r="AE15" s="43"/>
      <c r="AF15" s="43">
        <v>2.9</v>
      </c>
      <c r="AG15" s="43"/>
      <c r="AH15" s="43"/>
      <c r="AI15" s="43"/>
      <c r="AJ15" s="43"/>
      <c r="AK15" s="43">
        <v>0</v>
      </c>
      <c r="AL15" s="43">
        <v>0.75949999999999995</v>
      </c>
      <c r="AM15" s="43">
        <v>50.285060000000001</v>
      </c>
      <c r="AN15" s="43">
        <v>126.10184</v>
      </c>
      <c r="AO15" s="43">
        <v>27.760200000000001</v>
      </c>
      <c r="AP15" s="43">
        <v>0.18</v>
      </c>
      <c r="AQ15" s="43">
        <v>152.80000000000001</v>
      </c>
      <c r="AR15" s="43">
        <v>17.01023</v>
      </c>
      <c r="AS15" s="43">
        <v>38.44547</v>
      </c>
      <c r="AT15" s="43">
        <v>33.128729999999997</v>
      </c>
      <c r="AU15" s="43"/>
      <c r="AV15" s="43">
        <v>164.84810999999999</v>
      </c>
      <c r="AW15" s="43">
        <v>36.150500000000001</v>
      </c>
      <c r="AX15" s="43"/>
      <c r="AY15" s="43"/>
      <c r="AZ15" s="43"/>
      <c r="BA15" s="43">
        <v>4.9000000000000004</v>
      </c>
      <c r="BB15" s="43"/>
      <c r="BC15" s="43">
        <v>71.163039999999995</v>
      </c>
      <c r="BD15" s="43"/>
      <c r="BE15" s="43">
        <v>19.600000000000001</v>
      </c>
      <c r="BF15" s="43"/>
      <c r="BG15" s="43"/>
      <c r="BH15" s="43">
        <v>10.47653</v>
      </c>
      <c r="BI15" s="43">
        <v>21.826000000000001</v>
      </c>
      <c r="BJ15" s="43"/>
      <c r="BK15" s="43">
        <v>5.9614399999999996</v>
      </c>
      <c r="BL15" s="43"/>
      <c r="BM15" s="43"/>
      <c r="BN15" s="43">
        <v>65.319999999999993</v>
      </c>
      <c r="BO15" s="43">
        <v>1.9</v>
      </c>
      <c r="BP15" s="43">
        <v>149.11625000000001</v>
      </c>
      <c r="BQ15" s="43"/>
      <c r="BR15" s="43">
        <v>2.6314000000000002</v>
      </c>
      <c r="BS15" s="43">
        <v>132.37954999999999</v>
      </c>
      <c r="BT15" s="43">
        <v>12.867089999999999</v>
      </c>
      <c r="BU15" s="43"/>
      <c r="BV15" s="43">
        <v>29.6816</v>
      </c>
      <c r="BW15" s="43">
        <v>3.8865599999999998</v>
      </c>
      <c r="BX15" s="43"/>
      <c r="BY15" s="43"/>
      <c r="BZ15" s="43">
        <v>89.2029</v>
      </c>
      <c r="CA15" s="43">
        <v>24.828579999999999</v>
      </c>
      <c r="CB15" s="43">
        <v>0.2437</v>
      </c>
      <c r="CC15" s="43">
        <v>0.58299999999999996</v>
      </c>
      <c r="CD15" s="43">
        <v>23.739329999999999</v>
      </c>
      <c r="CE15" s="43">
        <v>454.06337000000002</v>
      </c>
      <c r="CF15" s="43">
        <v>11.1884</v>
      </c>
      <c r="CG15" s="43">
        <v>142.74340000000001</v>
      </c>
      <c r="CH15" s="43">
        <v>18.671320000000001</v>
      </c>
      <c r="CI15" s="43"/>
      <c r="CJ15" s="43"/>
      <c r="CK15" s="43">
        <v>15.139699999999999</v>
      </c>
      <c r="CL15" s="43">
        <v>4.6214199999999996</v>
      </c>
      <c r="CM15" s="43"/>
      <c r="CN15" s="43"/>
      <c r="CO15" s="43"/>
      <c r="CP15" s="43">
        <v>288.91000000000003</v>
      </c>
      <c r="CQ15" s="43"/>
      <c r="CR15" s="43">
        <v>35.076000000000001</v>
      </c>
      <c r="CS15" s="43"/>
      <c r="CT15" s="43">
        <v>24.324000000000002</v>
      </c>
    </row>
    <row r="16" spans="1:98" ht="15.6" x14ac:dyDescent="0.3">
      <c r="A16" s="1"/>
      <c r="B16" s="42" t="s">
        <v>795</v>
      </c>
      <c r="C16" s="43"/>
      <c r="D16" s="43"/>
      <c r="E16" s="43">
        <v>29.763380000000002</v>
      </c>
      <c r="F16" s="43">
        <v>13.615</v>
      </c>
      <c r="G16" s="43"/>
      <c r="H16" s="43"/>
      <c r="I16" s="43"/>
      <c r="J16" s="43"/>
      <c r="K16" s="43">
        <v>19.7743</v>
      </c>
      <c r="L16" s="43">
        <v>26.901800000000001</v>
      </c>
      <c r="M16" s="43">
        <v>14.1943</v>
      </c>
      <c r="N16" s="43">
        <v>14.28</v>
      </c>
      <c r="O16" s="43">
        <v>28.501999999999999</v>
      </c>
      <c r="P16" s="43"/>
      <c r="Q16" s="43"/>
      <c r="R16" s="43">
        <v>42.344999999999999</v>
      </c>
      <c r="S16" s="43"/>
      <c r="T16" s="43">
        <v>39.656999999999996</v>
      </c>
      <c r="U16" s="43"/>
      <c r="V16" s="43">
        <v>9.6</v>
      </c>
      <c r="W16" s="43"/>
      <c r="X16" s="43">
        <v>108.584</v>
      </c>
      <c r="Y16" s="43"/>
      <c r="Z16" s="43"/>
      <c r="AA16" s="43"/>
      <c r="AB16" s="43"/>
      <c r="AC16" s="43">
        <v>15.01</v>
      </c>
      <c r="AD16" s="43"/>
      <c r="AE16" s="43"/>
      <c r="AF16" s="43">
        <v>3.6</v>
      </c>
      <c r="AG16" s="43"/>
      <c r="AH16" s="43"/>
      <c r="AI16" s="43"/>
      <c r="AJ16" s="43"/>
      <c r="AK16" s="43">
        <v>0</v>
      </c>
      <c r="AL16" s="43">
        <v>0.75049999999999994</v>
      </c>
      <c r="AM16" s="43">
        <v>48.598390000000002</v>
      </c>
      <c r="AN16" s="43">
        <v>125.59068000000001</v>
      </c>
      <c r="AO16" s="43">
        <v>27.809200000000001</v>
      </c>
      <c r="AP16" s="43">
        <v>1.65</v>
      </c>
      <c r="AQ16" s="43">
        <v>153.88</v>
      </c>
      <c r="AR16" s="43">
        <v>16.71837</v>
      </c>
      <c r="AS16" s="43">
        <v>37.817590000000003</v>
      </c>
      <c r="AT16" s="43">
        <v>31.582100000000001</v>
      </c>
      <c r="AU16" s="43"/>
      <c r="AV16" s="43">
        <v>162.05805000000001</v>
      </c>
      <c r="AW16" s="43">
        <v>35.345399999999998</v>
      </c>
      <c r="AX16" s="43"/>
      <c r="AY16" s="43"/>
      <c r="AZ16" s="43"/>
      <c r="BA16" s="43">
        <v>4.7</v>
      </c>
      <c r="BB16" s="43"/>
      <c r="BC16" s="43">
        <v>71.31129</v>
      </c>
      <c r="BD16" s="43"/>
      <c r="BE16" s="43">
        <v>19.600000000000001</v>
      </c>
      <c r="BF16" s="43"/>
      <c r="BG16" s="43"/>
      <c r="BH16" s="43">
        <v>11.53398</v>
      </c>
      <c r="BI16" s="43">
        <v>21.900459999999999</v>
      </c>
      <c r="BJ16" s="43"/>
      <c r="BK16" s="43">
        <v>5.83805</v>
      </c>
      <c r="BL16" s="43"/>
      <c r="BM16" s="43"/>
      <c r="BN16" s="43">
        <v>65.34</v>
      </c>
      <c r="BO16" s="43">
        <v>1.82</v>
      </c>
      <c r="BP16" s="43">
        <v>149.15813</v>
      </c>
      <c r="BQ16" s="43"/>
      <c r="BR16" s="43">
        <v>2.7642000000000002</v>
      </c>
      <c r="BS16" s="43">
        <v>129.25362000000001</v>
      </c>
      <c r="BT16" s="43">
        <v>12.35375</v>
      </c>
      <c r="BU16" s="43"/>
      <c r="BV16" s="43">
        <v>30.5046</v>
      </c>
      <c r="BW16" s="43">
        <v>3.9036599999999999</v>
      </c>
      <c r="BX16" s="43"/>
      <c r="BY16" s="43"/>
      <c r="BZ16" s="43">
        <v>88.985699999999994</v>
      </c>
      <c r="CA16" s="43">
        <v>24.945609999999999</v>
      </c>
      <c r="CB16" s="43">
        <v>0.2409</v>
      </c>
      <c r="CC16" s="43">
        <v>0.58299999999999996</v>
      </c>
      <c r="CD16" s="43">
        <v>23.67062</v>
      </c>
      <c r="CE16" s="43">
        <v>453.23041999999998</v>
      </c>
      <c r="CF16" s="43">
        <v>11.1974</v>
      </c>
      <c r="CG16" s="43">
        <v>142.41309999999999</v>
      </c>
      <c r="CH16" s="43">
        <v>18.182759999999998</v>
      </c>
      <c r="CI16" s="43"/>
      <c r="CJ16" s="43"/>
      <c r="CK16" s="43">
        <v>14.2569</v>
      </c>
      <c r="CL16" s="43">
        <v>4.9533300000000002</v>
      </c>
      <c r="CM16" s="43"/>
      <c r="CN16" s="43"/>
      <c r="CO16" s="43"/>
      <c r="CP16" s="43">
        <v>295.83</v>
      </c>
      <c r="CQ16" s="43"/>
      <c r="CR16" s="43">
        <v>35.616999999999997</v>
      </c>
      <c r="CS16" s="43"/>
      <c r="CT16" s="43">
        <v>25.356999999999999</v>
      </c>
    </row>
    <row r="17" spans="1:98" ht="15.6" x14ac:dyDescent="0.3">
      <c r="A17" s="1"/>
      <c r="B17" s="42" t="s">
        <v>796</v>
      </c>
      <c r="C17" s="43"/>
      <c r="D17" s="43"/>
      <c r="E17" s="43">
        <v>32.085509999999999</v>
      </c>
      <c r="F17" s="43">
        <v>12.919</v>
      </c>
      <c r="G17" s="43"/>
      <c r="H17" s="43"/>
      <c r="I17" s="43"/>
      <c r="J17" s="43"/>
      <c r="K17" s="43">
        <v>19.380500000000001</v>
      </c>
      <c r="L17" s="43">
        <v>26.441099999999999</v>
      </c>
      <c r="M17" s="43">
        <v>14.896699999999999</v>
      </c>
      <c r="N17" s="43">
        <v>14.37</v>
      </c>
      <c r="O17" s="43">
        <v>29.341999999999999</v>
      </c>
      <c r="P17" s="43"/>
      <c r="Q17" s="43"/>
      <c r="R17" s="43">
        <v>42.84</v>
      </c>
      <c r="S17" s="43"/>
      <c r="T17" s="43">
        <v>38.564799999999998</v>
      </c>
      <c r="U17" s="43"/>
      <c r="V17" s="43">
        <v>9.6</v>
      </c>
      <c r="W17" s="43"/>
      <c r="X17" s="43">
        <v>99.111000000000004</v>
      </c>
      <c r="Y17" s="43"/>
      <c r="Z17" s="43"/>
      <c r="AA17" s="43"/>
      <c r="AB17" s="43"/>
      <c r="AC17" s="43">
        <v>15.11</v>
      </c>
      <c r="AD17" s="43"/>
      <c r="AE17" s="43"/>
      <c r="AF17" s="43">
        <v>2.2000000000000002</v>
      </c>
      <c r="AG17" s="43"/>
      <c r="AH17" s="43"/>
      <c r="AI17" s="43"/>
      <c r="AJ17" s="43"/>
      <c r="AK17" s="43">
        <v>0</v>
      </c>
      <c r="AL17" s="43">
        <v>0.74980000000000002</v>
      </c>
      <c r="AM17" s="43">
        <v>49.878749999999997</v>
      </c>
      <c r="AN17" s="43">
        <v>126.63148</v>
      </c>
      <c r="AO17" s="43">
        <v>27.806699999999999</v>
      </c>
      <c r="AP17" s="43">
        <v>2.1</v>
      </c>
      <c r="AQ17" s="43">
        <v>154.69999999999999</v>
      </c>
      <c r="AR17" s="43">
        <v>16.437830000000002</v>
      </c>
      <c r="AS17" s="43">
        <v>37.612360000000002</v>
      </c>
      <c r="AT17" s="43">
        <v>31.211849999999998</v>
      </c>
      <c r="AU17" s="43"/>
      <c r="AV17" s="43">
        <v>162.18530000000001</v>
      </c>
      <c r="AW17" s="43">
        <v>35.915100000000002</v>
      </c>
      <c r="AX17" s="43"/>
      <c r="AY17" s="43"/>
      <c r="AZ17" s="43"/>
      <c r="BA17" s="43">
        <v>4.8</v>
      </c>
      <c r="BB17" s="43"/>
      <c r="BC17" s="43">
        <v>71.454160000000002</v>
      </c>
      <c r="BD17" s="43"/>
      <c r="BE17" s="43">
        <v>19.600000000000001</v>
      </c>
      <c r="BF17" s="43"/>
      <c r="BG17" s="43"/>
      <c r="BH17" s="43">
        <v>10.79036</v>
      </c>
      <c r="BI17" s="43">
        <v>21.398969999999998</v>
      </c>
      <c r="BJ17" s="43"/>
      <c r="BK17" s="43">
        <v>6.02684</v>
      </c>
      <c r="BL17" s="43"/>
      <c r="BM17" s="43"/>
      <c r="BN17" s="43">
        <v>65.58</v>
      </c>
      <c r="BO17" s="43">
        <v>1.8</v>
      </c>
      <c r="BP17" s="43">
        <v>147.08282</v>
      </c>
      <c r="BQ17" s="43"/>
      <c r="BR17" s="43">
        <v>2.6840999999999999</v>
      </c>
      <c r="BS17" s="43">
        <v>132.20737</v>
      </c>
      <c r="BT17" s="43">
        <v>12.762980000000001</v>
      </c>
      <c r="BU17" s="43"/>
      <c r="BV17" s="43">
        <v>31.123000000000001</v>
      </c>
      <c r="BW17" s="43">
        <v>4.3754099999999996</v>
      </c>
      <c r="BX17" s="43"/>
      <c r="BY17" s="43"/>
      <c r="BZ17" s="43">
        <v>90.595200000000006</v>
      </c>
      <c r="CA17" s="43">
        <v>25.110589999999998</v>
      </c>
      <c r="CB17" s="43">
        <v>0.23319999999999999</v>
      </c>
      <c r="CC17" s="43">
        <v>0.56999999999999995</v>
      </c>
      <c r="CD17" s="43">
        <v>22.667259999999999</v>
      </c>
      <c r="CE17" s="43">
        <v>454.90717000000001</v>
      </c>
      <c r="CF17" s="43">
        <v>11.264699999999999</v>
      </c>
      <c r="CG17" s="43">
        <v>142.0915</v>
      </c>
      <c r="CH17" s="43">
        <v>18.105149999999998</v>
      </c>
      <c r="CI17" s="43"/>
      <c r="CJ17" s="43"/>
      <c r="CK17" s="43">
        <v>13.7988</v>
      </c>
      <c r="CL17" s="43">
        <v>4.7331500000000002</v>
      </c>
      <c r="CM17" s="43"/>
      <c r="CN17" s="43"/>
      <c r="CO17" s="43"/>
      <c r="CP17" s="43">
        <v>293.24</v>
      </c>
      <c r="CQ17" s="43"/>
      <c r="CR17" s="43">
        <v>37.688000000000002</v>
      </c>
      <c r="CS17" s="43"/>
      <c r="CT17" s="43">
        <v>31.417999999999999</v>
      </c>
    </row>
    <row r="18" spans="1:98" ht="15.6" x14ac:dyDescent="0.3">
      <c r="A18" s="1"/>
      <c r="B18" s="42" t="s">
        <v>797</v>
      </c>
      <c r="C18" s="43"/>
      <c r="D18" s="43"/>
      <c r="E18" s="43">
        <v>32.325899999999997</v>
      </c>
      <c r="F18" s="43">
        <v>11.959</v>
      </c>
      <c r="G18" s="43"/>
      <c r="H18" s="43"/>
      <c r="I18" s="43"/>
      <c r="J18" s="43"/>
      <c r="K18" s="43">
        <v>19.653099999999998</v>
      </c>
      <c r="L18" s="43">
        <v>26.350100000000001</v>
      </c>
      <c r="M18" s="43">
        <v>15.864000000000001</v>
      </c>
      <c r="N18" s="43">
        <v>14.25</v>
      </c>
      <c r="O18" s="43">
        <v>29.603999999999999</v>
      </c>
      <c r="P18" s="43"/>
      <c r="Q18" s="43"/>
      <c r="R18" s="43">
        <v>42.872</v>
      </c>
      <c r="S18" s="43"/>
      <c r="T18" s="43">
        <v>24.430700000000002</v>
      </c>
      <c r="U18" s="43"/>
      <c r="V18" s="43">
        <v>9.6</v>
      </c>
      <c r="W18" s="43"/>
      <c r="X18" s="43">
        <v>157.268</v>
      </c>
      <c r="Y18" s="43"/>
      <c r="Z18" s="43"/>
      <c r="AA18" s="43"/>
      <c r="AB18" s="43"/>
      <c r="AC18" s="43">
        <v>14.72</v>
      </c>
      <c r="AD18" s="43"/>
      <c r="AE18" s="43"/>
      <c r="AF18" s="43">
        <v>1.8</v>
      </c>
      <c r="AG18" s="43"/>
      <c r="AH18" s="43"/>
      <c r="AI18" s="43"/>
      <c r="AJ18" s="43"/>
      <c r="AK18" s="43">
        <v>0</v>
      </c>
      <c r="AL18" s="43">
        <v>0.75439999999999996</v>
      </c>
      <c r="AM18" s="43">
        <v>49.505670000000002</v>
      </c>
      <c r="AN18" s="43">
        <v>128.42219</v>
      </c>
      <c r="AO18" s="43">
        <v>27.7729</v>
      </c>
      <c r="AP18" s="43">
        <v>1.93</v>
      </c>
      <c r="AQ18" s="43">
        <v>138.93</v>
      </c>
      <c r="AR18" s="43">
        <v>16.75121</v>
      </c>
      <c r="AS18" s="43">
        <v>36.393839999999997</v>
      </c>
      <c r="AT18" s="43">
        <v>31.19049</v>
      </c>
      <c r="AU18" s="43"/>
      <c r="AV18" s="43">
        <v>165.11268000000001</v>
      </c>
      <c r="AW18" s="43">
        <v>35.429000000000002</v>
      </c>
      <c r="AX18" s="43"/>
      <c r="AY18" s="43"/>
      <c r="AZ18" s="43"/>
      <c r="BA18" s="43">
        <v>4.7</v>
      </c>
      <c r="BB18" s="43"/>
      <c r="BC18" s="43">
        <v>71.060699999999997</v>
      </c>
      <c r="BD18" s="43"/>
      <c r="BE18" s="43">
        <v>19.600000000000001</v>
      </c>
      <c r="BF18" s="43"/>
      <c r="BG18" s="43"/>
      <c r="BH18" s="43">
        <v>10.231199999999999</v>
      </c>
      <c r="BI18" s="43">
        <v>21.483350000000002</v>
      </c>
      <c r="BJ18" s="43"/>
      <c r="BK18" s="43">
        <v>5.9305899999999996</v>
      </c>
      <c r="BL18" s="43"/>
      <c r="BM18" s="43"/>
      <c r="BN18" s="43">
        <v>65.150000000000006</v>
      </c>
      <c r="BO18" s="43">
        <v>1.82</v>
      </c>
      <c r="BP18" s="43">
        <v>145.90036000000001</v>
      </c>
      <c r="BQ18" s="43"/>
      <c r="BR18" s="43">
        <v>2.6419000000000001</v>
      </c>
      <c r="BS18" s="43">
        <v>131.62372999999999</v>
      </c>
      <c r="BT18" s="43">
        <v>12.675380000000001</v>
      </c>
      <c r="BU18" s="43"/>
      <c r="BV18" s="43">
        <v>30.297799999999999</v>
      </c>
      <c r="BW18" s="43">
        <v>3.85894</v>
      </c>
      <c r="BX18" s="43"/>
      <c r="BY18" s="43"/>
      <c r="BZ18" s="43">
        <v>87.112200000000001</v>
      </c>
      <c r="CA18" s="43">
        <v>25.128589999999999</v>
      </c>
      <c r="CB18" s="43">
        <v>0.23130000000000001</v>
      </c>
      <c r="CC18" s="43">
        <v>0.59199999999999997</v>
      </c>
      <c r="CD18" s="43">
        <v>22.290929999999999</v>
      </c>
      <c r="CE18" s="43">
        <v>450.23655000000002</v>
      </c>
      <c r="CF18" s="43">
        <v>11.237299999999999</v>
      </c>
      <c r="CG18" s="43">
        <v>140.85059999999999</v>
      </c>
      <c r="CH18" s="43">
        <v>18.633430000000001</v>
      </c>
      <c r="CI18" s="43"/>
      <c r="CJ18" s="43"/>
      <c r="CK18" s="43">
        <v>14.565099999999999</v>
      </c>
      <c r="CL18" s="43">
        <v>4.6547999999999998</v>
      </c>
      <c r="CM18" s="43"/>
      <c r="CN18" s="43"/>
      <c r="CO18" s="43"/>
      <c r="CP18" s="43">
        <v>292.56</v>
      </c>
      <c r="CQ18" s="43"/>
      <c r="CR18" s="43">
        <v>35.478000000000002</v>
      </c>
      <c r="CS18" s="43"/>
      <c r="CT18" s="43">
        <v>34.56</v>
      </c>
    </row>
    <row r="19" spans="1:98" ht="15.6" x14ac:dyDescent="0.3">
      <c r="A19" s="1"/>
      <c r="B19" s="42" t="s">
        <v>798</v>
      </c>
      <c r="C19" s="43"/>
      <c r="D19" s="43"/>
      <c r="E19" s="43">
        <v>32.677619999999997</v>
      </c>
      <c r="F19" s="43">
        <v>10.683</v>
      </c>
      <c r="G19" s="43"/>
      <c r="H19" s="43"/>
      <c r="I19" s="43"/>
      <c r="J19" s="43"/>
      <c r="K19" s="43">
        <v>20.0197</v>
      </c>
      <c r="L19" s="43">
        <v>27.172899999999998</v>
      </c>
      <c r="M19" s="43">
        <v>14.682399999999999</v>
      </c>
      <c r="N19" s="43">
        <v>14.19</v>
      </c>
      <c r="O19" s="43">
        <v>29.783999999999999</v>
      </c>
      <c r="P19" s="43"/>
      <c r="Q19" s="43"/>
      <c r="R19" s="43">
        <v>43.433</v>
      </c>
      <c r="S19" s="43"/>
      <c r="T19" s="43">
        <v>42.682299999999998</v>
      </c>
      <c r="U19" s="43"/>
      <c r="V19" s="43">
        <v>9.6</v>
      </c>
      <c r="W19" s="43"/>
      <c r="X19" s="43">
        <v>143.26300000000001</v>
      </c>
      <c r="Y19" s="43"/>
      <c r="Z19" s="43"/>
      <c r="AA19" s="43"/>
      <c r="AB19" s="43"/>
      <c r="AC19" s="43">
        <v>15.36</v>
      </c>
      <c r="AD19" s="43"/>
      <c r="AE19" s="43"/>
      <c r="AF19" s="43">
        <v>2.2000000000000002</v>
      </c>
      <c r="AG19" s="43"/>
      <c r="AH19" s="43"/>
      <c r="AI19" s="43"/>
      <c r="AJ19" s="43"/>
      <c r="AK19" s="43">
        <v>0</v>
      </c>
      <c r="AL19" s="43">
        <v>0.93940000000000001</v>
      </c>
      <c r="AM19" s="43">
        <v>50.47204</v>
      </c>
      <c r="AN19" s="43">
        <v>124.94309</v>
      </c>
      <c r="AO19" s="43">
        <v>26.343800000000002</v>
      </c>
      <c r="AP19" s="43">
        <v>1.54</v>
      </c>
      <c r="AQ19" s="43">
        <v>133.78</v>
      </c>
      <c r="AR19" s="43">
        <v>16.763819999999999</v>
      </c>
      <c r="AS19" s="43">
        <v>35.206380000000003</v>
      </c>
      <c r="AT19" s="43">
        <v>31.996739999999999</v>
      </c>
      <c r="AU19" s="43"/>
      <c r="AV19" s="43">
        <v>163.79105999999999</v>
      </c>
      <c r="AW19" s="43">
        <v>34.173499999999997</v>
      </c>
      <c r="AX19" s="43"/>
      <c r="AY19" s="43"/>
      <c r="AZ19" s="43"/>
      <c r="BA19" s="43">
        <v>4.8</v>
      </c>
      <c r="BB19" s="43"/>
      <c r="BC19" s="43">
        <v>70.834649999999996</v>
      </c>
      <c r="BD19" s="43"/>
      <c r="BE19" s="43">
        <v>19.600000000000001</v>
      </c>
      <c r="BF19" s="43"/>
      <c r="BG19" s="43"/>
      <c r="BH19" s="43">
        <v>12.33784</v>
      </c>
      <c r="BI19" s="43">
        <v>21.571059999999999</v>
      </c>
      <c r="BJ19" s="43"/>
      <c r="BK19" s="43">
        <v>5.7854000000000001</v>
      </c>
      <c r="BL19" s="43"/>
      <c r="BM19" s="43"/>
      <c r="BN19" s="43">
        <v>64.62</v>
      </c>
      <c r="BO19" s="43">
        <v>2.09</v>
      </c>
      <c r="BP19" s="43">
        <v>148.14019999999999</v>
      </c>
      <c r="BQ19" s="43"/>
      <c r="BR19" s="43">
        <v>2.6665000000000001</v>
      </c>
      <c r="BS19" s="43">
        <v>131.44415000000001</v>
      </c>
      <c r="BT19" s="43">
        <v>11.767989999999999</v>
      </c>
      <c r="BU19" s="43"/>
      <c r="BV19" s="43">
        <v>29.915199999999999</v>
      </c>
      <c r="BW19" s="43">
        <v>3.6508500000000002</v>
      </c>
      <c r="BX19" s="43"/>
      <c r="BY19" s="43"/>
      <c r="BZ19" s="43">
        <v>85.435000000000002</v>
      </c>
      <c r="CA19" s="43">
        <v>25.14499</v>
      </c>
      <c r="CB19" s="43">
        <v>0.2235</v>
      </c>
      <c r="CC19" s="43">
        <v>0.58399999999999996</v>
      </c>
      <c r="CD19" s="43">
        <v>22.026230000000002</v>
      </c>
      <c r="CE19" s="43">
        <v>459.46100999999999</v>
      </c>
      <c r="CF19" s="43">
        <v>10.850899999999999</v>
      </c>
      <c r="CG19" s="43">
        <v>140.51419999999999</v>
      </c>
      <c r="CH19" s="43">
        <v>18.412220000000001</v>
      </c>
      <c r="CI19" s="43"/>
      <c r="CJ19" s="43"/>
      <c r="CK19" s="43">
        <v>14.5054</v>
      </c>
      <c r="CL19" s="43">
        <v>4.6349</v>
      </c>
      <c r="CM19" s="43"/>
      <c r="CN19" s="43"/>
      <c r="CO19" s="43"/>
      <c r="CP19" s="43">
        <v>292.45999999999998</v>
      </c>
      <c r="CQ19" s="43"/>
      <c r="CR19" s="43">
        <v>34.814</v>
      </c>
      <c r="CS19" s="43"/>
      <c r="CT19" s="43">
        <v>37.124000000000002</v>
      </c>
    </row>
    <row r="20" spans="1:98" ht="15.6" x14ac:dyDescent="0.3">
      <c r="A20" s="1"/>
      <c r="B20" s="42" t="s">
        <v>799</v>
      </c>
      <c r="C20" s="43"/>
      <c r="D20" s="43"/>
      <c r="E20" s="43">
        <v>32.393839999999997</v>
      </c>
      <c r="F20" s="43">
        <v>9.4920000000000009</v>
      </c>
      <c r="G20" s="43"/>
      <c r="H20" s="43"/>
      <c r="I20" s="43"/>
      <c r="J20" s="43"/>
      <c r="K20" s="43">
        <v>19.545000000000002</v>
      </c>
      <c r="L20" s="43">
        <v>27.140899999999998</v>
      </c>
      <c r="M20" s="43">
        <v>13.957000000000001</v>
      </c>
      <c r="N20" s="43">
        <v>14.11</v>
      </c>
      <c r="O20" s="43">
        <v>29.673999999999999</v>
      </c>
      <c r="P20" s="43"/>
      <c r="Q20" s="43"/>
      <c r="R20" s="43">
        <v>43.098999999999997</v>
      </c>
      <c r="S20" s="43"/>
      <c r="T20" s="43">
        <v>42.13</v>
      </c>
      <c r="U20" s="43"/>
      <c r="V20" s="43">
        <v>9.4</v>
      </c>
      <c r="W20" s="43"/>
      <c r="X20" s="43">
        <v>125.568</v>
      </c>
      <c r="Y20" s="43"/>
      <c r="Z20" s="43"/>
      <c r="AA20" s="43"/>
      <c r="AB20" s="43"/>
      <c r="AC20" s="43">
        <v>16</v>
      </c>
      <c r="AD20" s="43"/>
      <c r="AE20" s="43"/>
      <c r="AF20" s="43">
        <v>3.5</v>
      </c>
      <c r="AG20" s="43"/>
      <c r="AH20" s="43"/>
      <c r="AI20" s="43"/>
      <c r="AJ20" s="43"/>
      <c r="AK20" s="43">
        <v>0</v>
      </c>
      <c r="AL20" s="43">
        <v>1.1601999999999999</v>
      </c>
      <c r="AM20" s="43">
        <v>49.79081</v>
      </c>
      <c r="AN20" s="43">
        <v>119.60766</v>
      </c>
      <c r="AO20" s="43">
        <v>24.855</v>
      </c>
      <c r="AP20" s="43">
        <v>0.55000000000000004</v>
      </c>
      <c r="AQ20" s="43">
        <v>131.52000000000001</v>
      </c>
      <c r="AR20" s="43">
        <v>16.794840000000001</v>
      </c>
      <c r="AS20" s="43">
        <v>33.737569999999998</v>
      </c>
      <c r="AT20" s="43">
        <v>32.087000000000003</v>
      </c>
      <c r="AU20" s="43"/>
      <c r="AV20" s="43">
        <v>162.65647000000001</v>
      </c>
      <c r="AW20" s="43">
        <v>33.020400000000002</v>
      </c>
      <c r="AX20" s="43"/>
      <c r="AY20" s="43"/>
      <c r="AZ20" s="43"/>
      <c r="BA20" s="43">
        <v>4.5999999999999996</v>
      </c>
      <c r="BB20" s="43"/>
      <c r="BC20" s="43">
        <v>70.564239999999998</v>
      </c>
      <c r="BD20" s="43"/>
      <c r="BE20" s="43">
        <v>19.600000000000001</v>
      </c>
      <c r="BF20" s="43"/>
      <c r="BG20" s="43"/>
      <c r="BH20" s="43">
        <v>7.3544600000000004</v>
      </c>
      <c r="BI20" s="43">
        <v>21.674849999999999</v>
      </c>
      <c r="BJ20" s="43"/>
      <c r="BK20" s="43">
        <v>5.7513199999999998</v>
      </c>
      <c r="BL20" s="43"/>
      <c r="BM20" s="43"/>
      <c r="BN20" s="43">
        <v>64.56</v>
      </c>
      <c r="BO20" s="43">
        <v>1.95</v>
      </c>
      <c r="BP20" s="43">
        <v>146.06701000000001</v>
      </c>
      <c r="BQ20" s="43"/>
      <c r="BR20" s="43">
        <v>2.6623000000000001</v>
      </c>
      <c r="BS20" s="43">
        <v>124.44070000000001</v>
      </c>
      <c r="BT20" s="43">
        <v>10.912179999999999</v>
      </c>
      <c r="BU20" s="43"/>
      <c r="BV20" s="43">
        <v>27.664300000000001</v>
      </c>
      <c r="BW20" s="43">
        <v>3.6075599999999999</v>
      </c>
      <c r="BX20" s="43"/>
      <c r="BY20" s="43"/>
      <c r="BZ20" s="43">
        <v>86.716099999999997</v>
      </c>
      <c r="CA20" s="43">
        <v>24.99691</v>
      </c>
      <c r="CB20" s="43">
        <v>0.24979999999999999</v>
      </c>
      <c r="CC20" s="43">
        <v>0.60599999999999998</v>
      </c>
      <c r="CD20" s="43">
        <v>21.627009999999999</v>
      </c>
      <c r="CE20" s="43">
        <v>462.04275000000001</v>
      </c>
      <c r="CF20" s="43">
        <v>10.146800000000001</v>
      </c>
      <c r="CG20" s="43">
        <v>136.39830000000001</v>
      </c>
      <c r="CH20" s="43">
        <v>18.415310000000002</v>
      </c>
      <c r="CI20" s="43"/>
      <c r="CJ20" s="43"/>
      <c r="CK20" s="43">
        <v>14.229100000000001</v>
      </c>
      <c r="CL20" s="43">
        <v>4.5263299999999997</v>
      </c>
      <c r="CM20" s="43"/>
      <c r="CN20" s="43"/>
      <c r="CO20" s="43"/>
      <c r="CP20" s="43">
        <v>292.49</v>
      </c>
      <c r="CQ20" s="43"/>
      <c r="CR20" s="43">
        <v>34.761000000000003</v>
      </c>
      <c r="CS20" s="43"/>
      <c r="CT20" s="43">
        <v>39.220999999999997</v>
      </c>
    </row>
    <row r="21" spans="1:98" ht="15.6" x14ac:dyDescent="0.3">
      <c r="A21" s="1"/>
      <c r="B21" s="42" t="s">
        <v>800</v>
      </c>
      <c r="C21" s="43"/>
      <c r="D21" s="43"/>
      <c r="E21" s="43">
        <v>32.000950000000003</v>
      </c>
      <c r="F21" s="43">
        <v>10.090999999999999</v>
      </c>
      <c r="G21" s="43"/>
      <c r="H21" s="43"/>
      <c r="I21" s="43"/>
      <c r="J21" s="43"/>
      <c r="K21" s="43">
        <v>19.647099999999998</v>
      </c>
      <c r="L21" s="43">
        <v>27.218</v>
      </c>
      <c r="M21" s="43">
        <v>12.9826</v>
      </c>
      <c r="N21" s="43">
        <v>13.75</v>
      </c>
      <c r="O21" s="43">
        <v>29.3</v>
      </c>
      <c r="P21" s="43"/>
      <c r="Q21" s="43"/>
      <c r="R21" s="43">
        <v>42.860999999999997</v>
      </c>
      <c r="S21" s="43"/>
      <c r="T21" s="43">
        <v>21.464200000000002</v>
      </c>
      <c r="U21" s="43"/>
      <c r="V21" s="43">
        <v>9.1999999999999993</v>
      </c>
      <c r="W21" s="43"/>
      <c r="X21" s="43">
        <v>113.91</v>
      </c>
      <c r="Y21" s="43"/>
      <c r="Z21" s="43"/>
      <c r="AA21" s="43"/>
      <c r="AB21" s="43"/>
      <c r="AC21" s="43">
        <v>16.11</v>
      </c>
      <c r="AD21" s="43"/>
      <c r="AE21" s="43"/>
      <c r="AF21" s="43">
        <v>5</v>
      </c>
      <c r="AG21" s="43"/>
      <c r="AH21" s="43"/>
      <c r="AI21" s="43"/>
      <c r="AJ21" s="43"/>
      <c r="AK21" s="43">
        <v>0</v>
      </c>
      <c r="AL21" s="43">
        <v>1.0814999999999999</v>
      </c>
      <c r="AM21" s="43">
        <v>43.353819999999999</v>
      </c>
      <c r="AN21" s="43">
        <v>116.69389</v>
      </c>
      <c r="AO21" s="43">
        <v>24.656199999999998</v>
      </c>
      <c r="AP21" s="43">
        <v>0.91</v>
      </c>
      <c r="AQ21" s="43">
        <v>125.83</v>
      </c>
      <c r="AR21" s="43">
        <v>16.700959999999998</v>
      </c>
      <c r="AS21" s="43">
        <v>32.155900000000003</v>
      </c>
      <c r="AT21" s="43">
        <v>32.382300000000001</v>
      </c>
      <c r="AU21" s="43"/>
      <c r="AV21" s="43">
        <v>163.39648</v>
      </c>
      <c r="AW21" s="43">
        <v>32.446199999999997</v>
      </c>
      <c r="AX21" s="43"/>
      <c r="AY21" s="43"/>
      <c r="AZ21" s="43"/>
      <c r="BA21" s="43">
        <v>4.7</v>
      </c>
      <c r="BB21" s="43"/>
      <c r="BC21" s="43">
        <v>70.530950000000004</v>
      </c>
      <c r="BD21" s="43"/>
      <c r="BE21" s="43">
        <v>19.600000000000001</v>
      </c>
      <c r="BF21" s="43"/>
      <c r="BG21" s="43"/>
      <c r="BH21" s="43">
        <v>12.55987</v>
      </c>
      <c r="BI21" s="43">
        <v>21.54513</v>
      </c>
      <c r="BJ21" s="43"/>
      <c r="BK21" s="43">
        <v>5.9072399999999998</v>
      </c>
      <c r="BL21" s="43"/>
      <c r="BM21" s="43"/>
      <c r="BN21" s="43">
        <v>64.599999999999994</v>
      </c>
      <c r="BO21" s="43">
        <v>2.16</v>
      </c>
      <c r="BP21" s="43">
        <v>146.15924999999999</v>
      </c>
      <c r="BQ21" s="43"/>
      <c r="BR21" s="43">
        <v>2.9842</v>
      </c>
      <c r="BS21" s="43">
        <v>120.06999</v>
      </c>
      <c r="BT21" s="43">
        <v>10.44004</v>
      </c>
      <c r="BU21" s="43"/>
      <c r="BV21" s="43">
        <v>26.709399999999999</v>
      </c>
      <c r="BW21" s="43">
        <v>3.8024800000000001</v>
      </c>
      <c r="BX21" s="43"/>
      <c r="BY21" s="43"/>
      <c r="BZ21" s="43">
        <v>88.594399999999993</v>
      </c>
      <c r="CA21" s="43">
        <v>24.928159999999998</v>
      </c>
      <c r="CB21" s="43">
        <v>0.2782</v>
      </c>
      <c r="CC21" s="43">
        <v>0.58499999999999996</v>
      </c>
      <c r="CD21" s="43">
        <v>21.162210000000002</v>
      </c>
      <c r="CE21" s="43">
        <v>464.26949999999999</v>
      </c>
      <c r="CF21" s="43">
        <v>10.0923</v>
      </c>
      <c r="CG21" s="43">
        <v>136.84710000000001</v>
      </c>
      <c r="CH21" s="43">
        <v>18.14452</v>
      </c>
      <c r="CI21" s="43"/>
      <c r="CJ21" s="43"/>
      <c r="CK21" s="43">
        <v>13.6677</v>
      </c>
      <c r="CL21" s="43">
        <v>4.4065099999999999</v>
      </c>
      <c r="CM21" s="43"/>
      <c r="CN21" s="43"/>
      <c r="CO21" s="43"/>
      <c r="CP21" s="43">
        <v>281.52999999999997</v>
      </c>
      <c r="CQ21" s="43"/>
      <c r="CR21" s="43">
        <v>34.265000000000001</v>
      </c>
      <c r="CS21" s="43"/>
      <c r="CT21" s="43">
        <v>39.113</v>
      </c>
    </row>
    <row r="22" spans="1:98" ht="15.6" x14ac:dyDescent="0.3">
      <c r="A22" s="1"/>
      <c r="B22" s="42" t="s">
        <v>801</v>
      </c>
      <c r="C22" s="43"/>
      <c r="D22" s="43"/>
      <c r="E22" s="43">
        <v>31.837900000000001</v>
      </c>
      <c r="F22" s="43">
        <v>10.574999999999999</v>
      </c>
      <c r="G22" s="43"/>
      <c r="H22" s="43"/>
      <c r="I22" s="43"/>
      <c r="J22" s="43"/>
      <c r="K22" s="43">
        <v>19.6967</v>
      </c>
      <c r="L22" s="43">
        <v>26.431699999999999</v>
      </c>
      <c r="M22" s="43">
        <v>11.3728</v>
      </c>
      <c r="N22" s="43">
        <v>13.42</v>
      </c>
      <c r="O22" s="43">
        <v>29.03</v>
      </c>
      <c r="P22" s="43"/>
      <c r="Q22" s="43"/>
      <c r="R22" s="43">
        <v>42.664999999999999</v>
      </c>
      <c r="S22" s="43"/>
      <c r="T22" s="43">
        <v>29.344899999999999</v>
      </c>
      <c r="U22" s="43"/>
      <c r="V22" s="43">
        <v>9.1999999999999993</v>
      </c>
      <c r="W22" s="43"/>
      <c r="X22" s="43">
        <v>108.367</v>
      </c>
      <c r="Y22" s="43"/>
      <c r="Z22" s="43"/>
      <c r="AA22" s="43"/>
      <c r="AB22" s="43"/>
      <c r="AC22" s="43">
        <v>15.61</v>
      </c>
      <c r="AD22" s="43"/>
      <c r="AE22" s="43"/>
      <c r="AF22" s="43">
        <v>4.0999999999999996</v>
      </c>
      <c r="AG22" s="43"/>
      <c r="AH22" s="43"/>
      <c r="AI22" s="43"/>
      <c r="AJ22" s="43"/>
      <c r="AK22" s="43">
        <v>0</v>
      </c>
      <c r="AL22" s="43">
        <v>1.3409</v>
      </c>
      <c r="AM22" s="43">
        <v>48.395420000000001</v>
      </c>
      <c r="AN22" s="43">
        <v>117.49245999999999</v>
      </c>
      <c r="AO22" s="43">
        <v>25.589700000000001</v>
      </c>
      <c r="AP22" s="43">
        <v>0.73</v>
      </c>
      <c r="AQ22" s="43">
        <v>124.53</v>
      </c>
      <c r="AR22" s="43">
        <v>15.847300000000001</v>
      </c>
      <c r="AS22" s="43">
        <v>32.765169999999998</v>
      </c>
      <c r="AT22" s="43">
        <v>32.395389999999999</v>
      </c>
      <c r="AU22" s="43"/>
      <c r="AV22" s="43">
        <v>161.59435999999999</v>
      </c>
      <c r="AW22" s="43">
        <v>33.239100000000001</v>
      </c>
      <c r="AX22" s="43"/>
      <c r="AY22" s="43"/>
      <c r="AZ22" s="43"/>
      <c r="BA22" s="43">
        <v>4.5999999999999996</v>
      </c>
      <c r="BB22" s="43"/>
      <c r="BC22" s="43">
        <v>71.28013</v>
      </c>
      <c r="BD22" s="43"/>
      <c r="BE22" s="43">
        <v>19.600000000000001</v>
      </c>
      <c r="BF22" s="43"/>
      <c r="BG22" s="43"/>
      <c r="BH22" s="43">
        <v>12.65066</v>
      </c>
      <c r="BI22" s="43">
        <v>21.383430000000001</v>
      </c>
      <c r="BJ22" s="43"/>
      <c r="BK22" s="43">
        <v>5.4784499999999996</v>
      </c>
      <c r="BL22" s="43"/>
      <c r="BM22" s="43"/>
      <c r="BN22" s="43">
        <v>60.06</v>
      </c>
      <c r="BO22" s="43">
        <v>2.09</v>
      </c>
      <c r="BP22" s="43">
        <v>145.89641</v>
      </c>
      <c r="BQ22" s="43"/>
      <c r="BR22" s="43">
        <v>3.1255999999999999</v>
      </c>
      <c r="BS22" s="43">
        <v>123.20862</v>
      </c>
      <c r="BT22" s="43">
        <v>10.540050000000001</v>
      </c>
      <c r="BU22" s="43"/>
      <c r="BV22" s="43">
        <v>27.9541</v>
      </c>
      <c r="BW22" s="43">
        <v>3.7307000000000001</v>
      </c>
      <c r="BX22" s="43"/>
      <c r="BY22" s="43"/>
      <c r="BZ22" s="43">
        <v>88.854200000000006</v>
      </c>
      <c r="CA22" s="43">
        <v>24.957070000000002</v>
      </c>
      <c r="CB22" s="43">
        <v>0.34320000000000001</v>
      </c>
      <c r="CC22" s="43">
        <v>0.60199999999999998</v>
      </c>
      <c r="CD22" s="43">
        <v>22.031110000000002</v>
      </c>
      <c r="CE22" s="43">
        <v>463.21902999999998</v>
      </c>
      <c r="CF22" s="43">
        <v>10.1304</v>
      </c>
      <c r="CG22" s="43">
        <v>141.9325</v>
      </c>
      <c r="CH22" s="43">
        <v>18.22306</v>
      </c>
      <c r="CI22" s="43"/>
      <c r="CJ22" s="43"/>
      <c r="CK22" s="43">
        <v>13.3188</v>
      </c>
      <c r="CL22" s="43">
        <v>4.5165100000000002</v>
      </c>
      <c r="CM22" s="43"/>
      <c r="CN22" s="43"/>
      <c r="CO22" s="43"/>
      <c r="CP22" s="43">
        <v>276.36</v>
      </c>
      <c r="CQ22" s="43"/>
      <c r="CR22" s="43">
        <v>31.806999999999999</v>
      </c>
      <c r="CS22" s="43"/>
      <c r="CT22" s="43">
        <v>36.125999999999998</v>
      </c>
    </row>
    <row r="23" spans="1:98" ht="15.6" x14ac:dyDescent="0.3">
      <c r="A23" s="1"/>
      <c r="B23" s="42" t="s">
        <v>802</v>
      </c>
      <c r="C23" s="43"/>
      <c r="D23" s="43"/>
      <c r="E23" s="43">
        <v>31.871359999999999</v>
      </c>
      <c r="F23" s="43">
        <v>11.848000000000001</v>
      </c>
      <c r="G23" s="43"/>
      <c r="H23" s="43"/>
      <c r="I23" s="43"/>
      <c r="J23" s="43"/>
      <c r="K23" s="43">
        <v>19.4251</v>
      </c>
      <c r="L23" s="43">
        <v>25.839500000000001</v>
      </c>
      <c r="M23" s="43">
        <v>10.6092</v>
      </c>
      <c r="N23" s="43">
        <v>13.65</v>
      </c>
      <c r="O23" s="43">
        <v>28.443999999999999</v>
      </c>
      <c r="P23" s="43"/>
      <c r="Q23" s="43"/>
      <c r="R23" s="43">
        <v>42.694000000000003</v>
      </c>
      <c r="S23" s="43"/>
      <c r="T23" s="43">
        <v>36.390799999999999</v>
      </c>
      <c r="U23" s="43"/>
      <c r="V23" s="43">
        <v>9.1999999999999993</v>
      </c>
      <c r="W23" s="43"/>
      <c r="X23" s="43">
        <v>134.65899999999999</v>
      </c>
      <c r="Y23" s="43"/>
      <c r="Z23" s="43"/>
      <c r="AA23" s="43"/>
      <c r="AB23" s="43"/>
      <c r="AC23" s="43">
        <v>14.73</v>
      </c>
      <c r="AD23" s="43"/>
      <c r="AE23" s="43"/>
      <c r="AF23" s="43">
        <v>4.3</v>
      </c>
      <c r="AG23" s="43"/>
      <c r="AH23" s="43"/>
      <c r="AI23" s="43"/>
      <c r="AJ23" s="43"/>
      <c r="AK23" s="43">
        <v>0</v>
      </c>
      <c r="AL23" s="43">
        <v>1.4142999999999999</v>
      </c>
      <c r="AM23" s="43">
        <v>46.395409999999998</v>
      </c>
      <c r="AN23" s="43">
        <v>111.65254</v>
      </c>
      <c r="AO23" s="43">
        <v>27.207000000000001</v>
      </c>
      <c r="AP23" s="43">
        <v>0.73</v>
      </c>
      <c r="AQ23" s="43">
        <v>122.14</v>
      </c>
      <c r="AR23" s="43">
        <v>15.68801</v>
      </c>
      <c r="AS23" s="43">
        <v>33.865679999999998</v>
      </c>
      <c r="AT23" s="43">
        <v>31.972829999999998</v>
      </c>
      <c r="AU23" s="43"/>
      <c r="AV23" s="43">
        <v>158.79651999999999</v>
      </c>
      <c r="AW23" s="43">
        <v>32.816800000000001</v>
      </c>
      <c r="AX23" s="43"/>
      <c r="AY23" s="43"/>
      <c r="AZ23" s="43"/>
      <c r="BA23" s="43">
        <v>4.8</v>
      </c>
      <c r="BB23" s="43"/>
      <c r="BC23" s="43">
        <v>71.812460000000002</v>
      </c>
      <c r="BD23" s="43"/>
      <c r="BE23" s="43">
        <v>19.600000000000001</v>
      </c>
      <c r="BF23" s="43"/>
      <c r="BG23" s="43"/>
      <c r="BH23" s="43">
        <v>11.094989999999999</v>
      </c>
      <c r="BI23" s="43">
        <v>21.16656</v>
      </c>
      <c r="BJ23" s="43"/>
      <c r="BK23" s="43">
        <v>5.6240199999999998</v>
      </c>
      <c r="BL23" s="43"/>
      <c r="BM23" s="43"/>
      <c r="BN23" s="43">
        <v>63.3</v>
      </c>
      <c r="BO23" s="43">
        <v>2.09</v>
      </c>
      <c r="BP23" s="43">
        <v>147.44816</v>
      </c>
      <c r="BQ23" s="43"/>
      <c r="BR23" s="43">
        <v>3.0863999999999998</v>
      </c>
      <c r="BS23" s="43">
        <v>127.75060999999999</v>
      </c>
      <c r="BT23" s="43">
        <v>11.15906</v>
      </c>
      <c r="BU23" s="43"/>
      <c r="BV23" s="43">
        <v>28.723099999999999</v>
      </c>
      <c r="BW23" s="43">
        <v>3.9713500000000002</v>
      </c>
      <c r="BX23" s="43"/>
      <c r="BY23" s="43"/>
      <c r="BZ23" s="43">
        <v>88.639200000000002</v>
      </c>
      <c r="CA23" s="43">
        <v>24.968440000000001</v>
      </c>
      <c r="CB23" s="43">
        <v>0.39860000000000001</v>
      </c>
      <c r="CC23" s="43">
        <v>0.6</v>
      </c>
      <c r="CD23" s="43">
        <v>22.357849999999999</v>
      </c>
      <c r="CE23" s="43">
        <v>469.93155999999999</v>
      </c>
      <c r="CF23" s="43">
        <v>10.305999999999999</v>
      </c>
      <c r="CG23" s="43">
        <v>140.19980000000001</v>
      </c>
      <c r="CH23" s="43">
        <v>18.32123</v>
      </c>
      <c r="CI23" s="43"/>
      <c r="CJ23" s="43"/>
      <c r="CK23" s="43">
        <v>13.5908</v>
      </c>
      <c r="CL23" s="43">
        <v>4.4575300000000002</v>
      </c>
      <c r="CM23" s="43"/>
      <c r="CN23" s="43"/>
      <c r="CO23" s="43"/>
      <c r="CP23" s="43">
        <v>267.5</v>
      </c>
      <c r="CQ23" s="43"/>
      <c r="CR23" s="43">
        <v>32.685000000000002</v>
      </c>
      <c r="CS23" s="43"/>
      <c r="CT23" s="43">
        <v>30.613</v>
      </c>
    </row>
    <row r="24" spans="1:98" ht="15.6" x14ac:dyDescent="0.3">
      <c r="A24" s="1"/>
      <c r="B24" s="42" t="s">
        <v>803</v>
      </c>
      <c r="C24" s="43"/>
      <c r="D24" s="43"/>
      <c r="E24" s="43">
        <v>31.990079999999999</v>
      </c>
      <c r="F24" s="43">
        <v>12.598000000000001</v>
      </c>
      <c r="G24" s="43"/>
      <c r="H24" s="43"/>
      <c r="I24" s="43"/>
      <c r="J24" s="43"/>
      <c r="K24" s="43">
        <v>19.279499999999999</v>
      </c>
      <c r="L24" s="43">
        <v>25.878399999999999</v>
      </c>
      <c r="M24" s="43">
        <v>10.9518</v>
      </c>
      <c r="N24" s="43">
        <v>13.66</v>
      </c>
      <c r="O24" s="43">
        <v>28.448</v>
      </c>
      <c r="P24" s="43"/>
      <c r="Q24" s="43"/>
      <c r="R24" s="43">
        <v>42.793999999999997</v>
      </c>
      <c r="S24" s="43"/>
      <c r="T24" s="43">
        <v>15.010899999999999</v>
      </c>
      <c r="U24" s="43"/>
      <c r="V24" s="43">
        <v>8.5</v>
      </c>
      <c r="W24" s="43"/>
      <c r="X24" s="43">
        <v>87.43</v>
      </c>
      <c r="Y24" s="43"/>
      <c r="Z24" s="43"/>
      <c r="AA24" s="43"/>
      <c r="AB24" s="43"/>
      <c r="AC24" s="43">
        <v>14.96</v>
      </c>
      <c r="AD24" s="43"/>
      <c r="AE24" s="43"/>
      <c r="AF24" s="43">
        <v>3</v>
      </c>
      <c r="AG24" s="43"/>
      <c r="AH24" s="43"/>
      <c r="AI24" s="43"/>
      <c r="AJ24" s="43"/>
      <c r="AK24" s="43">
        <v>0</v>
      </c>
      <c r="AL24" s="43">
        <v>2.0651999999999999</v>
      </c>
      <c r="AM24" s="43">
        <v>45.899430000000002</v>
      </c>
      <c r="AN24" s="43">
        <v>103.48645999999999</v>
      </c>
      <c r="AO24" s="43">
        <v>27.087700000000002</v>
      </c>
      <c r="AP24" s="43">
        <v>0.72</v>
      </c>
      <c r="AQ24" s="43">
        <v>115.86</v>
      </c>
      <c r="AR24" s="43">
        <v>15.87336</v>
      </c>
      <c r="AS24" s="43">
        <v>35.375790000000002</v>
      </c>
      <c r="AT24" s="43">
        <v>32.229709999999997</v>
      </c>
      <c r="AU24" s="43"/>
      <c r="AV24" s="43">
        <v>159.06450000000001</v>
      </c>
      <c r="AW24" s="43">
        <v>33.1511</v>
      </c>
      <c r="AX24" s="43"/>
      <c r="AY24" s="43"/>
      <c r="AZ24" s="43"/>
      <c r="BA24" s="43">
        <v>4.7</v>
      </c>
      <c r="BB24" s="43"/>
      <c r="BC24" s="43">
        <v>72.157809999999998</v>
      </c>
      <c r="BD24" s="43"/>
      <c r="BE24" s="43">
        <v>19.600000000000001</v>
      </c>
      <c r="BF24" s="43"/>
      <c r="BG24" s="43"/>
      <c r="BH24" s="43">
        <v>10.95584</v>
      </c>
      <c r="BI24" s="43">
        <v>21.423200000000001</v>
      </c>
      <c r="BJ24" s="43"/>
      <c r="BK24" s="43">
        <v>5.7535800000000004</v>
      </c>
      <c r="BL24" s="43"/>
      <c r="BM24" s="43"/>
      <c r="BN24" s="43">
        <v>61.53</v>
      </c>
      <c r="BO24" s="43">
        <v>2.08</v>
      </c>
      <c r="BP24" s="43">
        <v>144.16479000000001</v>
      </c>
      <c r="BQ24" s="43"/>
      <c r="BR24" s="43">
        <v>3.5695000000000001</v>
      </c>
      <c r="BS24" s="43">
        <v>123.87584</v>
      </c>
      <c r="BT24" s="43">
        <v>11.29599</v>
      </c>
      <c r="BU24" s="43"/>
      <c r="BV24" s="43">
        <v>29.158999999999999</v>
      </c>
      <c r="BW24" s="43">
        <v>3.7307000000000001</v>
      </c>
      <c r="BX24" s="43"/>
      <c r="BY24" s="43"/>
      <c r="BZ24" s="43">
        <v>88.400700000000001</v>
      </c>
      <c r="CA24" s="43">
        <v>24.919910000000002</v>
      </c>
      <c r="CB24" s="43">
        <v>0.47499999999999998</v>
      </c>
      <c r="CC24" s="43">
        <v>0.54800000000000004</v>
      </c>
      <c r="CD24" s="43">
        <v>22.710039999999999</v>
      </c>
      <c r="CE24" s="43">
        <v>463.52539000000002</v>
      </c>
      <c r="CF24" s="43">
        <v>10.325699999999999</v>
      </c>
      <c r="CG24" s="43">
        <v>140.8125</v>
      </c>
      <c r="CH24" s="43">
        <v>18.02328</v>
      </c>
      <c r="CI24" s="43"/>
      <c r="CJ24" s="43"/>
      <c r="CK24" s="43">
        <v>13.7714</v>
      </c>
      <c r="CL24" s="43">
        <v>4.3991300000000004</v>
      </c>
      <c r="CM24" s="43"/>
      <c r="CN24" s="43"/>
      <c r="CO24" s="43"/>
      <c r="CP24" s="43">
        <v>274.45</v>
      </c>
      <c r="CQ24" s="43"/>
      <c r="CR24" s="43">
        <v>35.994</v>
      </c>
      <c r="CS24" s="43"/>
      <c r="CT24" s="43">
        <v>26.585000000000001</v>
      </c>
    </row>
    <row r="25" spans="1:98" ht="15.6" x14ac:dyDescent="0.3">
      <c r="A25" s="1"/>
      <c r="B25" s="42" t="s">
        <v>804</v>
      </c>
      <c r="C25" s="43"/>
      <c r="D25" s="43"/>
      <c r="E25" s="43">
        <v>31.899360000000001</v>
      </c>
      <c r="F25" s="43">
        <v>12.93</v>
      </c>
      <c r="G25" s="43"/>
      <c r="H25" s="43"/>
      <c r="I25" s="43"/>
      <c r="J25" s="43"/>
      <c r="K25" s="43">
        <v>19.163599999999999</v>
      </c>
      <c r="L25" s="43">
        <v>26.545500000000001</v>
      </c>
      <c r="M25" s="43">
        <v>10.8306</v>
      </c>
      <c r="N25" s="43">
        <v>13.48</v>
      </c>
      <c r="O25" s="43">
        <v>28.6</v>
      </c>
      <c r="P25" s="43"/>
      <c r="Q25" s="43"/>
      <c r="R25" s="43">
        <v>43.115000000000002</v>
      </c>
      <c r="S25" s="43"/>
      <c r="T25" s="43">
        <v>10.7065</v>
      </c>
      <c r="U25" s="43"/>
      <c r="V25" s="43">
        <v>8.6</v>
      </c>
      <c r="W25" s="43"/>
      <c r="X25" s="43">
        <v>135.315</v>
      </c>
      <c r="Y25" s="43"/>
      <c r="Z25" s="43"/>
      <c r="AA25" s="43"/>
      <c r="AB25" s="43"/>
      <c r="AC25" s="43">
        <v>15.85</v>
      </c>
      <c r="AD25" s="43"/>
      <c r="AE25" s="43"/>
      <c r="AF25" s="43">
        <v>4.7</v>
      </c>
      <c r="AG25" s="43"/>
      <c r="AH25" s="43"/>
      <c r="AI25" s="43"/>
      <c r="AJ25" s="43"/>
      <c r="AK25" s="43">
        <v>0</v>
      </c>
      <c r="AL25" s="43">
        <v>2.6301000000000001</v>
      </c>
      <c r="AM25" s="43">
        <v>48.739449999999998</v>
      </c>
      <c r="AN25" s="43">
        <v>81.612939999999995</v>
      </c>
      <c r="AO25" s="43">
        <v>25.837199999999999</v>
      </c>
      <c r="AP25" s="43">
        <v>0.63</v>
      </c>
      <c r="AQ25" s="43">
        <v>117.55</v>
      </c>
      <c r="AR25" s="43">
        <v>16.332560000000001</v>
      </c>
      <c r="AS25" s="43">
        <v>36.110149999999997</v>
      </c>
      <c r="AT25" s="43">
        <v>32.489640000000001</v>
      </c>
      <c r="AU25" s="43"/>
      <c r="AV25" s="43">
        <v>161.61036999999999</v>
      </c>
      <c r="AW25" s="43">
        <v>31.177700000000002</v>
      </c>
      <c r="AX25" s="43"/>
      <c r="AY25" s="43"/>
      <c r="AZ25" s="43"/>
      <c r="BA25" s="43">
        <v>4.8</v>
      </c>
      <c r="BB25" s="43"/>
      <c r="BC25" s="43">
        <v>72.040629999999993</v>
      </c>
      <c r="BD25" s="43"/>
      <c r="BE25" s="43">
        <v>19.600000000000001</v>
      </c>
      <c r="BF25" s="43"/>
      <c r="BG25" s="43"/>
      <c r="BH25" s="43">
        <v>12.26084</v>
      </c>
      <c r="BI25" s="43">
        <v>21.57272</v>
      </c>
      <c r="BJ25" s="43"/>
      <c r="BK25" s="43">
        <v>5.9287999999999998</v>
      </c>
      <c r="BL25" s="43"/>
      <c r="BM25" s="43"/>
      <c r="BN25" s="43">
        <v>64.650000000000006</v>
      </c>
      <c r="BO25" s="43">
        <v>2.0499999999999998</v>
      </c>
      <c r="BP25" s="43">
        <v>144.2415</v>
      </c>
      <c r="BQ25" s="43"/>
      <c r="BR25" s="43">
        <v>3.6198000000000001</v>
      </c>
      <c r="BS25" s="43">
        <v>124.76609999999999</v>
      </c>
      <c r="BT25" s="43">
        <v>11.507350000000001</v>
      </c>
      <c r="BU25" s="43"/>
      <c r="BV25" s="43">
        <v>29.33</v>
      </c>
      <c r="BW25" s="43">
        <v>3.87202</v>
      </c>
      <c r="BX25" s="43"/>
      <c r="BY25" s="43"/>
      <c r="BZ25" s="43">
        <v>88.804900000000004</v>
      </c>
      <c r="CA25" s="43">
        <v>24.877780000000001</v>
      </c>
      <c r="CB25" s="43">
        <v>0.56720000000000004</v>
      </c>
      <c r="CC25" s="43">
        <v>0.63700000000000001</v>
      </c>
      <c r="CD25" s="43">
        <v>23.310890000000001</v>
      </c>
      <c r="CE25" s="43">
        <v>462.19835999999998</v>
      </c>
      <c r="CF25" s="43">
        <v>10.027200000000001</v>
      </c>
      <c r="CG25" s="43">
        <v>141.71340000000001</v>
      </c>
      <c r="CH25" s="43">
        <v>17.88185</v>
      </c>
      <c r="CI25" s="43"/>
      <c r="CJ25" s="43"/>
      <c r="CK25" s="43">
        <v>13.489000000000001</v>
      </c>
      <c r="CL25" s="43">
        <v>4.3914400000000002</v>
      </c>
      <c r="CM25" s="43"/>
      <c r="CN25" s="43"/>
      <c r="CO25" s="43"/>
      <c r="CP25" s="43">
        <v>276.5</v>
      </c>
      <c r="CQ25" s="43"/>
      <c r="CR25" s="43">
        <v>36.270000000000003</v>
      </c>
      <c r="CS25" s="43"/>
      <c r="CT25" s="43">
        <v>23.646000000000001</v>
      </c>
    </row>
    <row r="26" spans="1:98" ht="15.6" x14ac:dyDescent="0.3">
      <c r="A26" s="1"/>
      <c r="B26" s="42" t="s">
        <v>805</v>
      </c>
      <c r="C26" s="43"/>
      <c r="D26" s="43"/>
      <c r="E26" s="43">
        <v>31.354500000000002</v>
      </c>
      <c r="F26" s="43">
        <v>13.03</v>
      </c>
      <c r="G26" s="43"/>
      <c r="H26" s="43"/>
      <c r="I26" s="43"/>
      <c r="J26" s="43"/>
      <c r="K26" s="43">
        <v>19.156700000000001</v>
      </c>
      <c r="L26" s="43">
        <v>26.421900000000001</v>
      </c>
      <c r="M26" s="43">
        <v>10.582700000000001</v>
      </c>
      <c r="N26" s="43">
        <v>13.64</v>
      </c>
      <c r="O26" s="43">
        <v>28.988</v>
      </c>
      <c r="P26" s="43"/>
      <c r="Q26" s="43"/>
      <c r="R26" s="43">
        <v>42.817</v>
      </c>
      <c r="S26" s="43"/>
      <c r="T26" s="43">
        <v>28.009</v>
      </c>
      <c r="U26" s="43"/>
      <c r="V26" s="43">
        <v>8.4</v>
      </c>
      <c r="W26" s="43"/>
      <c r="X26" s="43">
        <v>112.82899999999999</v>
      </c>
      <c r="Y26" s="43"/>
      <c r="Z26" s="43"/>
      <c r="AA26" s="43"/>
      <c r="AB26" s="43"/>
      <c r="AC26" s="43">
        <v>16.489999999999998</v>
      </c>
      <c r="AD26" s="43"/>
      <c r="AE26" s="43"/>
      <c r="AF26" s="43">
        <v>2.2999999999999998</v>
      </c>
      <c r="AG26" s="43"/>
      <c r="AH26" s="43"/>
      <c r="AI26" s="43"/>
      <c r="AJ26" s="43"/>
      <c r="AK26" s="43">
        <v>0</v>
      </c>
      <c r="AL26" s="43">
        <v>2.9449000000000001</v>
      </c>
      <c r="AM26" s="43">
        <v>48.925719999999998</v>
      </c>
      <c r="AN26" s="43">
        <v>43.549259999999997</v>
      </c>
      <c r="AO26" s="43">
        <v>26.262799999999999</v>
      </c>
      <c r="AP26" s="43">
        <v>0.44</v>
      </c>
      <c r="AQ26" s="43">
        <v>115.3</v>
      </c>
      <c r="AR26" s="43">
        <v>16.096150000000002</v>
      </c>
      <c r="AS26" s="43">
        <v>36.444290000000002</v>
      </c>
      <c r="AT26" s="43">
        <v>32.903919999999999</v>
      </c>
      <c r="AU26" s="43"/>
      <c r="AV26" s="43">
        <v>164.01552000000001</v>
      </c>
      <c r="AW26" s="43">
        <v>30.659400000000002</v>
      </c>
      <c r="AX26" s="43"/>
      <c r="AY26" s="43"/>
      <c r="AZ26" s="43"/>
      <c r="BA26" s="43">
        <v>4.7</v>
      </c>
      <c r="BB26" s="43"/>
      <c r="BC26" s="43">
        <v>70.589920000000006</v>
      </c>
      <c r="BD26" s="43"/>
      <c r="BE26" s="43">
        <v>19.600000000000001</v>
      </c>
      <c r="BF26" s="43"/>
      <c r="BG26" s="43"/>
      <c r="BH26" s="43">
        <v>9.6874699999999994</v>
      </c>
      <c r="BI26" s="43">
        <v>21.374590000000001</v>
      </c>
      <c r="BJ26" s="43"/>
      <c r="BK26" s="43">
        <v>5.8139000000000003</v>
      </c>
      <c r="BL26" s="43"/>
      <c r="BM26" s="43"/>
      <c r="BN26" s="43">
        <v>65.430000000000007</v>
      </c>
      <c r="BO26" s="43">
        <v>1.97</v>
      </c>
      <c r="BP26" s="43">
        <v>144.87592000000001</v>
      </c>
      <c r="BQ26" s="43"/>
      <c r="BR26" s="43">
        <v>3.6964000000000001</v>
      </c>
      <c r="BS26" s="43">
        <v>127.40642</v>
      </c>
      <c r="BT26" s="43">
        <v>11.441739999999999</v>
      </c>
      <c r="BU26" s="43"/>
      <c r="BV26" s="43">
        <v>29.7027</v>
      </c>
      <c r="BW26" s="43">
        <v>3.9659300000000002</v>
      </c>
      <c r="BX26" s="43"/>
      <c r="BY26" s="43"/>
      <c r="BZ26" s="43">
        <v>88.352900000000005</v>
      </c>
      <c r="CA26" s="43">
        <v>24.858650000000001</v>
      </c>
      <c r="CB26" s="43">
        <v>0.74660000000000004</v>
      </c>
      <c r="CC26" s="43">
        <v>0.55900000000000005</v>
      </c>
      <c r="CD26" s="43">
        <v>25.078669999999999</v>
      </c>
      <c r="CE26" s="43">
        <v>448.00653</v>
      </c>
      <c r="CF26" s="43">
        <v>9.8106000000000009</v>
      </c>
      <c r="CG26" s="43">
        <v>143.57069999999999</v>
      </c>
      <c r="CH26" s="43">
        <v>18.362359999999999</v>
      </c>
      <c r="CI26" s="43"/>
      <c r="CJ26" s="43"/>
      <c r="CK26" s="43">
        <v>14.2995</v>
      </c>
      <c r="CL26" s="43">
        <v>4.3891200000000001</v>
      </c>
      <c r="CM26" s="43"/>
      <c r="CN26" s="43"/>
      <c r="CO26" s="43"/>
      <c r="CP26" s="43">
        <v>277.94</v>
      </c>
      <c r="CQ26" s="43"/>
      <c r="CR26" s="43">
        <v>36.582000000000001</v>
      </c>
      <c r="CS26" s="43"/>
      <c r="CT26" s="43">
        <v>24.050999999999998</v>
      </c>
    </row>
    <row r="27" spans="1:98" ht="15.6" x14ac:dyDescent="0.3">
      <c r="A27" s="1"/>
      <c r="B27" s="42" t="s">
        <v>806</v>
      </c>
      <c r="C27" s="43"/>
      <c r="D27" s="43"/>
      <c r="E27" s="43">
        <v>30.792660000000001</v>
      </c>
      <c r="F27" s="43">
        <v>12.058</v>
      </c>
      <c r="G27" s="43"/>
      <c r="H27" s="43"/>
      <c r="I27" s="43"/>
      <c r="J27" s="43"/>
      <c r="K27" s="43">
        <v>18.544899999999998</v>
      </c>
      <c r="L27" s="43">
        <v>26.641200000000001</v>
      </c>
      <c r="M27" s="43">
        <v>10.678599999999999</v>
      </c>
      <c r="N27" s="43">
        <v>13.42</v>
      </c>
      <c r="O27" s="43">
        <v>29.623999999999999</v>
      </c>
      <c r="P27" s="43"/>
      <c r="Q27" s="43"/>
      <c r="R27" s="43">
        <v>43.018999999999998</v>
      </c>
      <c r="S27" s="43"/>
      <c r="T27" s="43">
        <v>39.168599999999998</v>
      </c>
      <c r="U27" s="43"/>
      <c r="V27" s="43">
        <v>8.5</v>
      </c>
      <c r="W27" s="43"/>
      <c r="X27" s="43">
        <v>84.942999999999998</v>
      </c>
      <c r="Y27" s="43"/>
      <c r="Z27" s="43"/>
      <c r="AA27" s="43"/>
      <c r="AB27" s="43"/>
      <c r="AC27" s="43">
        <v>16.3</v>
      </c>
      <c r="AD27" s="43"/>
      <c r="AE27" s="43"/>
      <c r="AF27" s="43">
        <v>1.5</v>
      </c>
      <c r="AG27" s="43"/>
      <c r="AH27" s="43"/>
      <c r="AI27" s="43"/>
      <c r="AJ27" s="43"/>
      <c r="AK27" s="43">
        <v>0</v>
      </c>
      <c r="AL27" s="43">
        <v>3.2719999999999998</v>
      </c>
      <c r="AM27" s="43">
        <v>49.324930000000002</v>
      </c>
      <c r="AN27" s="43">
        <v>42.550330000000002</v>
      </c>
      <c r="AO27" s="43">
        <v>27.217199999999998</v>
      </c>
      <c r="AP27" s="43">
        <v>0.24</v>
      </c>
      <c r="AQ27" s="43">
        <v>114.78</v>
      </c>
      <c r="AR27" s="43">
        <v>16.26904</v>
      </c>
      <c r="AS27" s="43">
        <v>37.22204</v>
      </c>
      <c r="AT27" s="43">
        <v>33.26108</v>
      </c>
      <c r="AU27" s="43"/>
      <c r="AV27" s="43">
        <v>162.76446000000001</v>
      </c>
      <c r="AW27" s="43">
        <v>31.9297</v>
      </c>
      <c r="AX27" s="43"/>
      <c r="AY27" s="43"/>
      <c r="AZ27" s="43"/>
      <c r="BA27" s="43">
        <v>4.7</v>
      </c>
      <c r="BB27" s="43"/>
      <c r="BC27" s="43">
        <v>71.613060000000004</v>
      </c>
      <c r="BD27" s="43"/>
      <c r="BE27" s="43">
        <v>19.600000000000001</v>
      </c>
      <c r="BF27" s="43"/>
      <c r="BG27" s="43"/>
      <c r="BH27" s="43">
        <v>10.75572</v>
      </c>
      <c r="BI27" s="43">
        <v>21.51097</v>
      </c>
      <c r="BJ27" s="43"/>
      <c r="BK27" s="43">
        <v>5.8693099999999996</v>
      </c>
      <c r="BL27" s="43"/>
      <c r="BM27" s="43"/>
      <c r="BN27" s="43">
        <v>65.09</v>
      </c>
      <c r="BO27" s="43">
        <v>2.0099999999999998</v>
      </c>
      <c r="BP27" s="43">
        <v>146.87707</v>
      </c>
      <c r="BQ27" s="43"/>
      <c r="BR27" s="43">
        <v>3.714</v>
      </c>
      <c r="BS27" s="43">
        <v>134.36294000000001</v>
      </c>
      <c r="BT27" s="43">
        <v>11.67286</v>
      </c>
      <c r="BU27" s="43"/>
      <c r="BV27" s="43">
        <v>30.901199999999999</v>
      </c>
      <c r="BW27" s="43">
        <v>3.7307000000000001</v>
      </c>
      <c r="BX27" s="43"/>
      <c r="BY27" s="43"/>
      <c r="BZ27" s="43">
        <v>86.881200000000007</v>
      </c>
      <c r="CA27" s="43">
        <v>24.789359999999999</v>
      </c>
      <c r="CB27" s="43">
        <v>0.92349999999999999</v>
      </c>
      <c r="CC27" s="43">
        <v>0.56200000000000006</v>
      </c>
      <c r="CD27" s="43">
        <v>25.88786</v>
      </c>
      <c r="CE27" s="43">
        <v>449.31700999999998</v>
      </c>
      <c r="CF27" s="43">
        <v>10.309900000000001</v>
      </c>
      <c r="CG27" s="43">
        <v>143.191</v>
      </c>
      <c r="CH27" s="43">
        <v>17.923739999999999</v>
      </c>
      <c r="CI27" s="43"/>
      <c r="CJ27" s="43"/>
      <c r="CK27" s="43">
        <v>14.1332</v>
      </c>
      <c r="CL27" s="43">
        <v>4.4651899999999998</v>
      </c>
      <c r="CM27" s="43"/>
      <c r="CN27" s="43"/>
      <c r="CO27" s="43"/>
      <c r="CP27" s="43">
        <v>279.39999999999998</v>
      </c>
      <c r="CQ27" s="43"/>
      <c r="CR27" s="43">
        <v>36.820999999999998</v>
      </c>
      <c r="CS27" s="43"/>
      <c r="CT27" s="43">
        <v>21.288</v>
      </c>
    </row>
    <row r="28" spans="1:98" ht="15.6" x14ac:dyDescent="0.3">
      <c r="A28" s="1"/>
      <c r="B28" s="42" t="s">
        <v>807</v>
      </c>
      <c r="C28" s="43"/>
      <c r="D28" s="43"/>
      <c r="E28" s="43">
        <v>31.741340000000001</v>
      </c>
      <c r="F28" s="43">
        <v>12.637</v>
      </c>
      <c r="G28" s="43"/>
      <c r="H28" s="43"/>
      <c r="I28" s="43"/>
      <c r="J28" s="43"/>
      <c r="K28" s="43">
        <v>18.937000000000001</v>
      </c>
      <c r="L28" s="43">
        <v>27.148099999999999</v>
      </c>
      <c r="M28" s="43">
        <v>11.1128</v>
      </c>
      <c r="N28" s="43">
        <v>13.3</v>
      </c>
      <c r="O28" s="43">
        <v>29.888000000000002</v>
      </c>
      <c r="P28" s="43"/>
      <c r="Q28" s="43"/>
      <c r="R28" s="43">
        <v>42.383000000000003</v>
      </c>
      <c r="S28" s="43"/>
      <c r="T28" s="43">
        <v>34.323500000000003</v>
      </c>
      <c r="U28" s="43"/>
      <c r="V28" s="43">
        <v>8.3000000000000007</v>
      </c>
      <c r="W28" s="43"/>
      <c r="X28" s="43">
        <v>147.73599999999999</v>
      </c>
      <c r="Y28" s="43"/>
      <c r="Z28" s="43"/>
      <c r="AA28" s="43"/>
      <c r="AB28" s="43"/>
      <c r="AC28" s="43">
        <v>16.350000000000001</v>
      </c>
      <c r="AD28" s="43"/>
      <c r="AE28" s="43"/>
      <c r="AF28" s="43">
        <v>2</v>
      </c>
      <c r="AG28" s="43"/>
      <c r="AH28" s="43"/>
      <c r="AI28" s="43"/>
      <c r="AJ28" s="43"/>
      <c r="AK28" s="43">
        <v>0</v>
      </c>
      <c r="AL28" s="43">
        <v>3.8538000000000001</v>
      </c>
      <c r="AM28" s="43">
        <v>45.472169999999998</v>
      </c>
      <c r="AN28" s="43">
        <v>42.405760000000001</v>
      </c>
      <c r="AO28" s="43">
        <v>27.777899999999999</v>
      </c>
      <c r="AP28" s="43">
        <v>0.57999999999999996</v>
      </c>
      <c r="AQ28" s="43">
        <v>112.96</v>
      </c>
      <c r="AR28" s="43">
        <v>16.51061</v>
      </c>
      <c r="AS28" s="43">
        <v>36.777569999999997</v>
      </c>
      <c r="AT28" s="43">
        <v>33.238599999999998</v>
      </c>
      <c r="AU28" s="43"/>
      <c r="AV28" s="43">
        <v>161.38784999999999</v>
      </c>
      <c r="AW28" s="43">
        <v>32.310200000000002</v>
      </c>
      <c r="AX28" s="43"/>
      <c r="AY28" s="43"/>
      <c r="AZ28" s="43"/>
      <c r="BA28" s="43">
        <v>4.8</v>
      </c>
      <c r="BB28" s="43"/>
      <c r="BC28" s="43">
        <v>71.683070000000001</v>
      </c>
      <c r="BD28" s="43"/>
      <c r="BE28" s="43">
        <v>19.600000000000001</v>
      </c>
      <c r="BF28" s="43"/>
      <c r="BG28" s="43"/>
      <c r="BH28" s="43">
        <v>9.9997100000000003</v>
      </c>
      <c r="BI28" s="43">
        <v>21.291049999999998</v>
      </c>
      <c r="BJ28" s="43"/>
      <c r="BK28" s="43">
        <v>5.9415500000000003</v>
      </c>
      <c r="BL28" s="43"/>
      <c r="BM28" s="43"/>
      <c r="BN28" s="43">
        <v>64.66</v>
      </c>
      <c r="BO28" s="43">
        <v>2.06</v>
      </c>
      <c r="BP28" s="43">
        <v>148.00976</v>
      </c>
      <c r="BQ28" s="43"/>
      <c r="BR28" s="43">
        <v>3.5893999999999999</v>
      </c>
      <c r="BS28" s="43">
        <v>134.79292000000001</v>
      </c>
      <c r="BT28" s="43">
        <v>12.151859999999999</v>
      </c>
      <c r="BU28" s="43"/>
      <c r="BV28" s="43">
        <v>32.547800000000002</v>
      </c>
      <c r="BW28" s="43">
        <v>3.87202</v>
      </c>
      <c r="BX28" s="43"/>
      <c r="BY28" s="43"/>
      <c r="BZ28" s="43">
        <v>88.320400000000006</v>
      </c>
      <c r="CA28" s="43">
        <v>24.684799999999999</v>
      </c>
      <c r="CB28" s="43">
        <v>1.1140000000000001</v>
      </c>
      <c r="CC28" s="43">
        <v>0.56599999999999995</v>
      </c>
      <c r="CD28" s="43">
        <v>27.4589</v>
      </c>
      <c r="CE28" s="43">
        <v>458.88051999999999</v>
      </c>
      <c r="CF28" s="43">
        <v>10.4497</v>
      </c>
      <c r="CG28" s="43">
        <v>145.0248</v>
      </c>
      <c r="CH28" s="43">
        <v>17.725169999999999</v>
      </c>
      <c r="CI28" s="43"/>
      <c r="CJ28" s="43"/>
      <c r="CK28" s="43">
        <v>14.5082</v>
      </c>
      <c r="CL28" s="43">
        <v>4.6666100000000004</v>
      </c>
      <c r="CM28" s="43"/>
      <c r="CN28" s="43"/>
      <c r="CO28" s="43"/>
      <c r="CP28" s="43">
        <v>278.25</v>
      </c>
      <c r="CQ28" s="43"/>
      <c r="CR28" s="43">
        <v>34.015000000000001</v>
      </c>
      <c r="CS28" s="43"/>
      <c r="CT28" s="43">
        <v>19.719000000000001</v>
      </c>
    </row>
    <row r="29" spans="1:98" ht="15.6" x14ac:dyDescent="0.3">
      <c r="A29" s="1"/>
      <c r="B29" s="42" t="s">
        <v>808</v>
      </c>
      <c r="C29" s="43"/>
      <c r="D29" s="43"/>
      <c r="E29" s="43">
        <v>30.413789999999999</v>
      </c>
      <c r="F29" s="43">
        <v>13.755000000000001</v>
      </c>
      <c r="G29" s="43"/>
      <c r="H29" s="43"/>
      <c r="I29" s="43"/>
      <c r="J29" s="43"/>
      <c r="K29" s="43">
        <v>17.805599999999998</v>
      </c>
      <c r="L29" s="43">
        <v>27.354299999999999</v>
      </c>
      <c r="M29" s="43">
        <v>10.5663</v>
      </c>
      <c r="N29" s="43">
        <v>13.47</v>
      </c>
      <c r="O29" s="43">
        <v>30.28</v>
      </c>
      <c r="P29" s="43"/>
      <c r="Q29" s="43"/>
      <c r="R29" s="43">
        <v>42.515999999999998</v>
      </c>
      <c r="S29" s="43"/>
      <c r="T29" s="43">
        <v>17.517099999999999</v>
      </c>
      <c r="U29" s="43"/>
      <c r="V29" s="43">
        <v>8</v>
      </c>
      <c r="W29" s="43"/>
      <c r="X29" s="43">
        <v>113.057</v>
      </c>
      <c r="Y29" s="43"/>
      <c r="Z29" s="43"/>
      <c r="AA29" s="43"/>
      <c r="AB29" s="43"/>
      <c r="AC29" s="43">
        <v>16.11</v>
      </c>
      <c r="AD29" s="43"/>
      <c r="AE29" s="43"/>
      <c r="AF29" s="43">
        <v>3.2</v>
      </c>
      <c r="AG29" s="43"/>
      <c r="AH29" s="43"/>
      <c r="AI29" s="43"/>
      <c r="AJ29" s="43"/>
      <c r="AK29" s="43">
        <v>0</v>
      </c>
      <c r="AL29" s="43">
        <v>4.1292</v>
      </c>
      <c r="AM29" s="43">
        <v>46.128509999999999</v>
      </c>
      <c r="AN29" s="43">
        <v>47.336449999999999</v>
      </c>
      <c r="AO29" s="43">
        <v>27.846399999999999</v>
      </c>
      <c r="AP29" s="43">
        <v>1</v>
      </c>
      <c r="AQ29" s="43">
        <v>112.21</v>
      </c>
      <c r="AR29" s="43">
        <v>16.413029999999999</v>
      </c>
      <c r="AS29" s="43">
        <v>38.190449999999998</v>
      </c>
      <c r="AT29" s="43">
        <v>33.005769999999998</v>
      </c>
      <c r="AU29" s="43"/>
      <c r="AV29" s="43">
        <v>161.25967</v>
      </c>
      <c r="AW29" s="43">
        <v>31.3978</v>
      </c>
      <c r="AX29" s="43"/>
      <c r="AY29" s="43"/>
      <c r="AZ29" s="43"/>
      <c r="BA29" s="43">
        <v>4.7</v>
      </c>
      <c r="BB29" s="43"/>
      <c r="BC29" s="43">
        <v>72.272869999999998</v>
      </c>
      <c r="BD29" s="43"/>
      <c r="BE29" s="43">
        <v>19.600000000000001</v>
      </c>
      <c r="BF29" s="43"/>
      <c r="BG29" s="43"/>
      <c r="BH29" s="43">
        <v>5.6796300000000004</v>
      </c>
      <c r="BI29" s="43">
        <v>21.219519999999999</v>
      </c>
      <c r="BJ29" s="43"/>
      <c r="BK29" s="43">
        <v>6.03118</v>
      </c>
      <c r="BL29" s="43"/>
      <c r="BM29" s="43"/>
      <c r="BN29" s="43">
        <v>65.400000000000006</v>
      </c>
      <c r="BO29" s="43">
        <v>2.1</v>
      </c>
      <c r="BP29" s="43">
        <v>148.15770000000001</v>
      </c>
      <c r="BQ29" s="43"/>
      <c r="BR29" s="43">
        <v>3.5760999999999998</v>
      </c>
      <c r="BS29" s="43">
        <v>135.48256000000001</v>
      </c>
      <c r="BT29" s="43">
        <v>12.696960000000001</v>
      </c>
      <c r="BU29" s="43"/>
      <c r="BV29" s="43">
        <v>32.228000000000002</v>
      </c>
      <c r="BW29" s="43">
        <v>3.9659300000000002</v>
      </c>
      <c r="BX29" s="43"/>
      <c r="BY29" s="43"/>
      <c r="BZ29" s="43">
        <v>86.959800000000001</v>
      </c>
      <c r="CA29" s="43">
        <v>24.798940000000002</v>
      </c>
      <c r="CB29" s="43">
        <v>1.1827000000000001</v>
      </c>
      <c r="CC29" s="43">
        <v>0.57999999999999996</v>
      </c>
      <c r="CD29" s="43">
        <v>25.789729999999999</v>
      </c>
      <c r="CE29" s="43">
        <v>432.26909999999998</v>
      </c>
      <c r="CF29" s="43">
        <v>10.532999999999999</v>
      </c>
      <c r="CG29" s="43">
        <v>139.44839999999999</v>
      </c>
      <c r="CH29" s="43">
        <v>17.784770000000002</v>
      </c>
      <c r="CI29" s="43"/>
      <c r="CJ29" s="43"/>
      <c r="CK29" s="43">
        <v>14.565</v>
      </c>
      <c r="CL29" s="43">
        <v>4.6832599999999998</v>
      </c>
      <c r="CM29" s="43"/>
      <c r="CN29" s="43"/>
      <c r="CO29" s="43"/>
      <c r="CP29" s="43">
        <v>278.58999999999997</v>
      </c>
      <c r="CQ29" s="43"/>
      <c r="CR29" s="43">
        <v>32.957999999999998</v>
      </c>
      <c r="CS29" s="43"/>
      <c r="CT29" s="43">
        <v>22.983000000000001</v>
      </c>
    </row>
    <row r="30" spans="1:98" ht="15.6" x14ac:dyDescent="0.3">
      <c r="A30" s="1"/>
      <c r="B30" s="42" t="s">
        <v>809</v>
      </c>
      <c r="C30" s="43"/>
      <c r="D30" s="43"/>
      <c r="E30" s="43">
        <v>30.244620000000001</v>
      </c>
      <c r="F30" s="43">
        <v>13.125999999999999</v>
      </c>
      <c r="G30" s="43"/>
      <c r="H30" s="43"/>
      <c r="I30" s="43"/>
      <c r="J30" s="43"/>
      <c r="K30" s="43">
        <v>19.653400000000001</v>
      </c>
      <c r="L30" s="43">
        <v>27.7088</v>
      </c>
      <c r="M30" s="43">
        <v>10.2386</v>
      </c>
      <c r="N30" s="43">
        <v>13.46</v>
      </c>
      <c r="O30" s="43">
        <v>29.282</v>
      </c>
      <c r="P30" s="43"/>
      <c r="Q30" s="43"/>
      <c r="R30" s="43">
        <v>42.968000000000004</v>
      </c>
      <c r="S30" s="43"/>
      <c r="T30" s="43">
        <v>32.2776</v>
      </c>
      <c r="U30" s="43"/>
      <c r="V30" s="43">
        <v>7.8</v>
      </c>
      <c r="W30" s="43"/>
      <c r="X30" s="43">
        <v>107.997</v>
      </c>
      <c r="Y30" s="43"/>
      <c r="Z30" s="43"/>
      <c r="AA30" s="43"/>
      <c r="AB30" s="43"/>
      <c r="AC30" s="43">
        <v>16.55</v>
      </c>
      <c r="AD30" s="43"/>
      <c r="AE30" s="43"/>
      <c r="AF30" s="43">
        <v>5.2</v>
      </c>
      <c r="AG30" s="43"/>
      <c r="AH30" s="43"/>
      <c r="AI30" s="43"/>
      <c r="AJ30" s="43"/>
      <c r="AK30" s="43">
        <v>0</v>
      </c>
      <c r="AL30" s="43">
        <v>4.407</v>
      </c>
      <c r="AM30" s="43">
        <v>45.696950000000001</v>
      </c>
      <c r="AN30" s="43">
        <v>46.25488</v>
      </c>
      <c r="AO30" s="43">
        <v>27.6387</v>
      </c>
      <c r="AP30" s="43">
        <v>0.9</v>
      </c>
      <c r="AQ30" s="43">
        <v>114.12</v>
      </c>
      <c r="AR30" s="43">
        <v>16.823139999999999</v>
      </c>
      <c r="AS30" s="43">
        <v>37.561979999999998</v>
      </c>
      <c r="AT30" s="43">
        <v>33.035939999999997</v>
      </c>
      <c r="AU30" s="43"/>
      <c r="AV30" s="43">
        <v>160.61111</v>
      </c>
      <c r="AW30" s="43">
        <v>31.639900000000001</v>
      </c>
      <c r="AX30" s="43"/>
      <c r="AY30" s="43"/>
      <c r="AZ30" s="43"/>
      <c r="BA30" s="43">
        <v>4.8</v>
      </c>
      <c r="BB30" s="43"/>
      <c r="BC30" s="43">
        <v>73.303989999999999</v>
      </c>
      <c r="BD30" s="43"/>
      <c r="BE30" s="43">
        <v>19.600000000000001</v>
      </c>
      <c r="BF30" s="43"/>
      <c r="BG30" s="43"/>
      <c r="BH30" s="43">
        <v>10.061349999999999</v>
      </c>
      <c r="BI30" s="43">
        <v>21.094930000000002</v>
      </c>
      <c r="BJ30" s="43"/>
      <c r="BK30" s="43">
        <v>5.83399</v>
      </c>
      <c r="BL30" s="43"/>
      <c r="BM30" s="43"/>
      <c r="BN30" s="43">
        <v>65.5</v>
      </c>
      <c r="BO30" s="43">
        <v>1.8</v>
      </c>
      <c r="BP30" s="43">
        <v>146.67680999999999</v>
      </c>
      <c r="BQ30" s="43"/>
      <c r="BR30" s="43">
        <v>3.5994000000000002</v>
      </c>
      <c r="BS30" s="43">
        <v>135.31186</v>
      </c>
      <c r="BT30" s="43">
        <v>12.60563</v>
      </c>
      <c r="BU30" s="43"/>
      <c r="BV30" s="43">
        <v>32.273899999999998</v>
      </c>
      <c r="BW30" s="43">
        <v>4.0273599999999998</v>
      </c>
      <c r="BX30" s="43"/>
      <c r="BY30" s="43"/>
      <c r="BZ30" s="43">
        <v>87.023700000000005</v>
      </c>
      <c r="CA30" s="43">
        <v>24.78539</v>
      </c>
      <c r="CB30" s="43">
        <v>1.2532000000000001</v>
      </c>
      <c r="CC30" s="43">
        <v>0.498</v>
      </c>
      <c r="CD30" s="43">
        <v>26.440809999999999</v>
      </c>
      <c r="CE30" s="43">
        <v>452.61306999999999</v>
      </c>
      <c r="CF30" s="43">
        <v>10.610099999999999</v>
      </c>
      <c r="CG30" s="43">
        <v>138.09889999999999</v>
      </c>
      <c r="CH30" s="43">
        <v>17.21386</v>
      </c>
      <c r="CI30" s="43"/>
      <c r="CJ30" s="43"/>
      <c r="CK30" s="43">
        <v>14.836</v>
      </c>
      <c r="CL30" s="43">
        <v>4.5501100000000001</v>
      </c>
      <c r="CM30" s="43"/>
      <c r="CN30" s="43"/>
      <c r="CO30" s="43"/>
      <c r="CP30" s="43">
        <v>277.33999999999997</v>
      </c>
      <c r="CQ30" s="43"/>
      <c r="CR30" s="43">
        <v>31.268000000000001</v>
      </c>
      <c r="CS30" s="43"/>
      <c r="CT30" s="43">
        <v>23.835000000000001</v>
      </c>
    </row>
    <row r="31" spans="1:98" ht="15.6" x14ac:dyDescent="0.3">
      <c r="A31" s="1"/>
      <c r="B31" s="42" t="s">
        <v>810</v>
      </c>
      <c r="C31" s="43"/>
      <c r="D31" s="43"/>
      <c r="E31" s="43">
        <v>29.974329999999998</v>
      </c>
      <c r="F31" s="43">
        <v>12.826000000000001</v>
      </c>
      <c r="G31" s="43"/>
      <c r="H31" s="43"/>
      <c r="I31" s="43"/>
      <c r="J31" s="43"/>
      <c r="K31" s="43">
        <v>19.2194</v>
      </c>
      <c r="L31" s="43">
        <v>27.455300000000001</v>
      </c>
      <c r="M31" s="43">
        <v>10.4704</v>
      </c>
      <c r="N31" s="43">
        <v>13.37</v>
      </c>
      <c r="O31" s="43">
        <v>30.35</v>
      </c>
      <c r="P31" s="43"/>
      <c r="Q31" s="43"/>
      <c r="R31" s="43">
        <v>41.728000000000002</v>
      </c>
      <c r="S31" s="43"/>
      <c r="T31" s="43">
        <v>31.8614</v>
      </c>
      <c r="U31" s="43"/>
      <c r="V31" s="43">
        <v>7.8</v>
      </c>
      <c r="W31" s="43"/>
      <c r="X31" s="43">
        <v>94.247</v>
      </c>
      <c r="Y31" s="43"/>
      <c r="Z31" s="43"/>
      <c r="AA31" s="43"/>
      <c r="AB31" s="43"/>
      <c r="AC31" s="43">
        <v>16.75</v>
      </c>
      <c r="AD31" s="43"/>
      <c r="AE31" s="43"/>
      <c r="AF31" s="43">
        <v>3.5</v>
      </c>
      <c r="AG31" s="43"/>
      <c r="AH31" s="43"/>
      <c r="AI31" s="43"/>
      <c r="AJ31" s="43"/>
      <c r="AK31" s="43">
        <v>0</v>
      </c>
      <c r="AL31" s="43">
        <v>4.4638</v>
      </c>
      <c r="AM31" s="43">
        <v>45.423450000000003</v>
      </c>
      <c r="AN31" s="43">
        <v>48.538739999999997</v>
      </c>
      <c r="AO31" s="43">
        <v>26.441099999999999</v>
      </c>
      <c r="AP31" s="43">
        <v>0.73</v>
      </c>
      <c r="AQ31" s="43">
        <v>113.08</v>
      </c>
      <c r="AR31" s="43">
        <v>16.088349999999998</v>
      </c>
      <c r="AS31" s="43">
        <v>36.733269999999997</v>
      </c>
      <c r="AT31" s="43">
        <v>32.646500000000003</v>
      </c>
      <c r="AU31" s="43"/>
      <c r="AV31" s="43">
        <v>162.3877</v>
      </c>
      <c r="AW31" s="43">
        <v>30.7136</v>
      </c>
      <c r="AX31" s="43"/>
      <c r="AY31" s="43"/>
      <c r="AZ31" s="43"/>
      <c r="BA31" s="43">
        <v>4.7</v>
      </c>
      <c r="BB31" s="43"/>
      <c r="BC31" s="43">
        <v>72.891689999999997</v>
      </c>
      <c r="BD31" s="43"/>
      <c r="BE31" s="43">
        <v>19.600000000000001</v>
      </c>
      <c r="BF31" s="43"/>
      <c r="BG31" s="43"/>
      <c r="BH31" s="43">
        <v>11.43661</v>
      </c>
      <c r="BI31" s="43">
        <v>21.286560000000001</v>
      </c>
      <c r="BJ31" s="43"/>
      <c r="BK31" s="43">
        <v>5.8644800000000004</v>
      </c>
      <c r="BL31" s="43"/>
      <c r="BM31" s="43"/>
      <c r="BN31" s="43">
        <v>66.06</v>
      </c>
      <c r="BO31" s="43">
        <v>1.89</v>
      </c>
      <c r="BP31" s="43">
        <v>145.16363000000001</v>
      </c>
      <c r="BQ31" s="43"/>
      <c r="BR31" s="43">
        <v>3.5691999999999999</v>
      </c>
      <c r="BS31" s="43">
        <v>135.28634</v>
      </c>
      <c r="BT31" s="43">
        <v>11.7881</v>
      </c>
      <c r="BU31" s="43"/>
      <c r="BV31" s="43">
        <v>29.931999999999999</v>
      </c>
      <c r="BW31" s="43">
        <v>3.8865599999999998</v>
      </c>
      <c r="BX31" s="43"/>
      <c r="BY31" s="43"/>
      <c r="BZ31" s="43">
        <v>87.74</v>
      </c>
      <c r="CA31" s="43">
        <v>24.761590000000002</v>
      </c>
      <c r="CB31" s="43">
        <v>1.2221</v>
      </c>
      <c r="CC31" s="43">
        <v>0.58899999999999997</v>
      </c>
      <c r="CD31" s="43">
        <v>24.890599999999999</v>
      </c>
      <c r="CE31" s="43">
        <v>422.96917999999999</v>
      </c>
      <c r="CF31" s="43">
        <v>10.6312</v>
      </c>
      <c r="CG31" s="43">
        <v>140.07130000000001</v>
      </c>
      <c r="CH31" s="43">
        <v>17.54035</v>
      </c>
      <c r="CI31" s="43"/>
      <c r="CJ31" s="43"/>
      <c r="CK31" s="43">
        <v>14.8254</v>
      </c>
      <c r="CL31" s="43">
        <v>4.7251500000000002</v>
      </c>
      <c r="CM31" s="43"/>
      <c r="CN31" s="43"/>
      <c r="CO31" s="43"/>
      <c r="CP31" s="43">
        <v>273.7</v>
      </c>
      <c r="CQ31" s="43"/>
      <c r="CR31" s="43">
        <v>30.736000000000001</v>
      </c>
      <c r="CS31" s="43"/>
      <c r="CT31" s="43">
        <v>22.937999999999999</v>
      </c>
    </row>
    <row r="32" spans="1:98" ht="15.6" x14ac:dyDescent="0.3">
      <c r="A32" s="1"/>
      <c r="B32" s="42" t="s">
        <v>811</v>
      </c>
      <c r="C32" s="43"/>
      <c r="D32" s="43"/>
      <c r="E32" s="43">
        <v>30.818020000000001</v>
      </c>
      <c r="F32" s="43">
        <v>12.298</v>
      </c>
      <c r="G32" s="43"/>
      <c r="H32" s="43"/>
      <c r="I32" s="43"/>
      <c r="J32" s="43"/>
      <c r="K32" s="43">
        <v>19.545100000000001</v>
      </c>
      <c r="L32" s="43">
        <v>26.997800000000002</v>
      </c>
      <c r="M32" s="43">
        <v>13.1675</v>
      </c>
      <c r="N32" s="43">
        <v>13.38</v>
      </c>
      <c r="O32" s="43">
        <v>29.777999999999999</v>
      </c>
      <c r="P32" s="43"/>
      <c r="Q32" s="43"/>
      <c r="R32" s="43">
        <v>42.097999999999999</v>
      </c>
      <c r="S32" s="43"/>
      <c r="T32" s="43">
        <v>38.197400000000002</v>
      </c>
      <c r="U32" s="43"/>
      <c r="V32" s="43">
        <v>7.7</v>
      </c>
      <c r="W32" s="43"/>
      <c r="X32" s="43">
        <v>153.506</v>
      </c>
      <c r="Y32" s="43"/>
      <c r="Z32" s="43"/>
      <c r="AA32" s="43"/>
      <c r="AB32" s="43"/>
      <c r="AC32" s="43">
        <v>16.97</v>
      </c>
      <c r="AD32" s="43"/>
      <c r="AE32" s="43"/>
      <c r="AF32" s="43">
        <v>3.5</v>
      </c>
      <c r="AG32" s="43"/>
      <c r="AH32" s="43"/>
      <c r="AI32" s="43"/>
      <c r="AJ32" s="43"/>
      <c r="AK32" s="43">
        <v>0</v>
      </c>
      <c r="AL32" s="43">
        <v>4.4985999999999997</v>
      </c>
      <c r="AM32" s="43">
        <v>43.52704</v>
      </c>
      <c r="AN32" s="43">
        <v>82.882440000000003</v>
      </c>
      <c r="AO32" s="43">
        <v>26.079899999999999</v>
      </c>
      <c r="AP32" s="43">
        <v>0.78</v>
      </c>
      <c r="AQ32" s="43">
        <v>112.7</v>
      </c>
      <c r="AR32" s="43">
        <v>16.264130000000002</v>
      </c>
      <c r="AS32" s="43">
        <v>37.427430000000001</v>
      </c>
      <c r="AT32" s="43">
        <v>32.015819999999998</v>
      </c>
      <c r="AU32" s="43"/>
      <c r="AV32" s="43">
        <v>161.61967000000001</v>
      </c>
      <c r="AW32" s="43">
        <v>30.199400000000001</v>
      </c>
      <c r="AX32" s="43"/>
      <c r="AY32" s="43"/>
      <c r="AZ32" s="43"/>
      <c r="BA32" s="43">
        <v>4.8</v>
      </c>
      <c r="BB32" s="43"/>
      <c r="BC32" s="43">
        <v>72.758560000000003</v>
      </c>
      <c r="BD32" s="43"/>
      <c r="BE32" s="43">
        <v>19.600000000000001</v>
      </c>
      <c r="BF32" s="43"/>
      <c r="BG32" s="43"/>
      <c r="BH32" s="43">
        <v>10.95133</v>
      </c>
      <c r="BI32" s="43">
        <v>21.306719999999999</v>
      </c>
      <c r="BJ32" s="43"/>
      <c r="BK32" s="43">
        <v>5.6013799999999998</v>
      </c>
      <c r="BL32" s="43"/>
      <c r="BM32" s="43"/>
      <c r="BN32" s="43">
        <v>59.32</v>
      </c>
      <c r="BO32" s="43">
        <v>2.15</v>
      </c>
      <c r="BP32" s="43">
        <v>141.77649</v>
      </c>
      <c r="BQ32" s="43"/>
      <c r="BR32" s="43">
        <v>3.4758</v>
      </c>
      <c r="BS32" s="43">
        <v>135.41146000000001</v>
      </c>
      <c r="BT32" s="43">
        <v>12.58107</v>
      </c>
      <c r="BU32" s="43"/>
      <c r="BV32" s="43">
        <v>29.5122</v>
      </c>
      <c r="BW32" s="43">
        <v>3.9036599999999999</v>
      </c>
      <c r="BX32" s="43"/>
      <c r="BY32" s="43"/>
      <c r="BZ32" s="43">
        <v>87.699700000000007</v>
      </c>
      <c r="CA32" s="43">
        <v>24.871230000000001</v>
      </c>
      <c r="CB32" s="43">
        <v>1.2506999999999999</v>
      </c>
      <c r="CC32" s="43">
        <v>0.58199999999999996</v>
      </c>
      <c r="CD32" s="43">
        <v>23.148119999999999</v>
      </c>
      <c r="CE32" s="43">
        <v>439.22237999999999</v>
      </c>
      <c r="CF32" s="43">
        <v>10.343500000000001</v>
      </c>
      <c r="CG32" s="43">
        <v>138.35050000000001</v>
      </c>
      <c r="CH32" s="43">
        <v>17.656849999999999</v>
      </c>
      <c r="CI32" s="43"/>
      <c r="CJ32" s="43"/>
      <c r="CK32" s="43">
        <v>14.266</v>
      </c>
      <c r="CL32" s="43">
        <v>4.6145300000000002</v>
      </c>
      <c r="CM32" s="43"/>
      <c r="CN32" s="43"/>
      <c r="CO32" s="43"/>
      <c r="CP32" s="43">
        <v>279.94</v>
      </c>
      <c r="CQ32" s="43"/>
      <c r="CR32" s="43">
        <v>29.826000000000001</v>
      </c>
      <c r="CS32" s="43"/>
      <c r="CT32" s="43">
        <v>20.263000000000002</v>
      </c>
    </row>
    <row r="33" spans="1:98" ht="15.6" x14ac:dyDescent="0.3">
      <c r="A33" s="1"/>
      <c r="B33" s="42" t="s">
        <v>812</v>
      </c>
      <c r="C33" s="43"/>
      <c r="D33" s="43"/>
      <c r="E33" s="43">
        <v>31.745429999999999</v>
      </c>
      <c r="F33" s="43">
        <v>12.195</v>
      </c>
      <c r="G33" s="43"/>
      <c r="H33" s="43"/>
      <c r="I33" s="43"/>
      <c r="J33" s="43"/>
      <c r="K33" s="43">
        <v>18.709599999999998</v>
      </c>
      <c r="L33" s="43">
        <v>26.390899999999998</v>
      </c>
      <c r="M33" s="43">
        <v>13.7369</v>
      </c>
      <c r="N33" s="43">
        <v>13.4</v>
      </c>
      <c r="O33" s="43">
        <v>30.181999999999999</v>
      </c>
      <c r="P33" s="43"/>
      <c r="Q33" s="43"/>
      <c r="R33" s="43">
        <v>41.723999999999997</v>
      </c>
      <c r="S33" s="43"/>
      <c r="T33" s="43">
        <v>38.432899999999997</v>
      </c>
      <c r="U33" s="43"/>
      <c r="V33" s="43">
        <v>7.7</v>
      </c>
      <c r="W33" s="43"/>
      <c r="X33" s="43">
        <v>84.582999999999998</v>
      </c>
      <c r="Y33" s="43"/>
      <c r="Z33" s="43"/>
      <c r="AA33" s="43"/>
      <c r="AB33" s="43"/>
      <c r="AC33" s="43">
        <v>17.04</v>
      </c>
      <c r="AD33" s="43"/>
      <c r="AE33" s="43"/>
      <c r="AF33" s="43">
        <v>1.3</v>
      </c>
      <c r="AG33" s="43"/>
      <c r="AH33" s="43"/>
      <c r="AI33" s="43"/>
      <c r="AJ33" s="43"/>
      <c r="AK33" s="43">
        <v>0</v>
      </c>
      <c r="AL33" s="43">
        <v>4.5206999999999997</v>
      </c>
      <c r="AM33" s="43">
        <v>45.080390000000001</v>
      </c>
      <c r="AN33" s="43">
        <v>91.61721</v>
      </c>
      <c r="AO33" s="43">
        <v>26.1785</v>
      </c>
      <c r="AP33" s="43">
        <v>0.64</v>
      </c>
      <c r="AQ33" s="43">
        <v>111.58</v>
      </c>
      <c r="AR33" s="43">
        <v>15.731450000000001</v>
      </c>
      <c r="AS33" s="43">
        <v>36.029879999999999</v>
      </c>
      <c r="AT33" s="43">
        <v>32.443620000000003</v>
      </c>
      <c r="AU33" s="43"/>
      <c r="AV33" s="43">
        <v>160.72091</v>
      </c>
      <c r="AW33" s="43">
        <v>30.116499999999998</v>
      </c>
      <c r="AX33" s="43"/>
      <c r="AY33" s="43"/>
      <c r="AZ33" s="43"/>
      <c r="BA33" s="43">
        <v>4.7</v>
      </c>
      <c r="BB33" s="43"/>
      <c r="BC33" s="43">
        <v>72.682389999999998</v>
      </c>
      <c r="BD33" s="43"/>
      <c r="BE33" s="43">
        <v>19.600000000000001</v>
      </c>
      <c r="BF33" s="43"/>
      <c r="BG33" s="43"/>
      <c r="BH33" s="43">
        <v>10.469989999999999</v>
      </c>
      <c r="BI33" s="43">
        <v>21.62424</v>
      </c>
      <c r="BJ33" s="43"/>
      <c r="BK33" s="43">
        <v>5.8811200000000001</v>
      </c>
      <c r="BL33" s="43"/>
      <c r="BM33" s="43"/>
      <c r="BN33" s="43">
        <v>59.45</v>
      </c>
      <c r="BO33" s="43">
        <v>2.14</v>
      </c>
      <c r="BP33" s="43">
        <v>141.6275</v>
      </c>
      <c r="BQ33" s="43"/>
      <c r="BR33" s="43">
        <v>3.4272999999999998</v>
      </c>
      <c r="BS33" s="43">
        <v>137.84148999999999</v>
      </c>
      <c r="BT33" s="43">
        <v>12.077199999999999</v>
      </c>
      <c r="BU33" s="43"/>
      <c r="BV33" s="43">
        <v>29.550999999999998</v>
      </c>
      <c r="BW33" s="43">
        <v>4.0072999999999999</v>
      </c>
      <c r="BX33" s="43"/>
      <c r="BY33" s="43"/>
      <c r="BZ33" s="43">
        <v>89.123500000000007</v>
      </c>
      <c r="CA33" s="43">
        <v>24.89791</v>
      </c>
      <c r="CB33" s="43">
        <v>1.2676000000000001</v>
      </c>
      <c r="CC33" s="43">
        <v>0.57299999999999995</v>
      </c>
      <c r="CD33" s="43">
        <v>23.712150000000001</v>
      </c>
      <c r="CE33" s="43">
        <v>445.40213</v>
      </c>
      <c r="CF33" s="43">
        <v>10.655200000000001</v>
      </c>
      <c r="CG33" s="43">
        <v>138.7397</v>
      </c>
      <c r="CH33" s="43">
        <v>17.499549999999999</v>
      </c>
      <c r="CI33" s="43"/>
      <c r="CJ33" s="43"/>
      <c r="CK33" s="43">
        <v>15.091699999999999</v>
      </c>
      <c r="CL33" s="43">
        <v>4.4865500000000003</v>
      </c>
      <c r="CM33" s="43"/>
      <c r="CN33" s="43"/>
      <c r="CO33" s="43"/>
      <c r="CP33" s="43">
        <v>282.77999999999997</v>
      </c>
      <c r="CQ33" s="43"/>
      <c r="CR33" s="43">
        <v>28.411000000000001</v>
      </c>
      <c r="CS33" s="43"/>
      <c r="CT33" s="43">
        <v>20.538</v>
      </c>
    </row>
    <row r="34" spans="1:98" ht="15.6" x14ac:dyDescent="0.3">
      <c r="A34" s="1"/>
      <c r="B34" s="42" t="s">
        <v>813</v>
      </c>
      <c r="C34" s="43"/>
      <c r="D34" s="43"/>
      <c r="E34" s="43">
        <v>34.487699999999997</v>
      </c>
      <c r="F34" s="43">
        <v>13.468999999999999</v>
      </c>
      <c r="G34" s="43"/>
      <c r="H34" s="43"/>
      <c r="I34" s="43"/>
      <c r="J34" s="43"/>
      <c r="K34" s="43">
        <v>18.861699999999999</v>
      </c>
      <c r="L34" s="43">
        <v>26.410599999999999</v>
      </c>
      <c r="M34" s="43">
        <v>13.926299999999999</v>
      </c>
      <c r="N34" s="43">
        <v>13.36</v>
      </c>
      <c r="O34" s="43">
        <v>30.506</v>
      </c>
      <c r="P34" s="43"/>
      <c r="Q34" s="43"/>
      <c r="R34" s="43">
        <v>41.811</v>
      </c>
      <c r="S34" s="43"/>
      <c r="T34" s="43">
        <v>40.3065</v>
      </c>
      <c r="U34" s="43"/>
      <c r="V34" s="43">
        <v>7.7</v>
      </c>
      <c r="W34" s="43"/>
      <c r="X34" s="43">
        <v>135.64699999999999</v>
      </c>
      <c r="Y34" s="43"/>
      <c r="Z34" s="43"/>
      <c r="AA34" s="43"/>
      <c r="AB34" s="43"/>
      <c r="AC34" s="43">
        <v>17.149999999999999</v>
      </c>
      <c r="AD34" s="43"/>
      <c r="AE34" s="43"/>
      <c r="AF34" s="43">
        <v>2.9</v>
      </c>
      <c r="AG34" s="43"/>
      <c r="AH34" s="43"/>
      <c r="AI34" s="43"/>
      <c r="AJ34" s="43"/>
      <c r="AK34" s="43">
        <v>0</v>
      </c>
      <c r="AL34" s="43">
        <v>4.5621</v>
      </c>
      <c r="AM34" s="43">
        <v>47.142560000000003</v>
      </c>
      <c r="AN34" s="43">
        <v>86.912700000000001</v>
      </c>
      <c r="AO34" s="43">
        <v>26.6663</v>
      </c>
      <c r="AP34" s="43">
        <v>0.45</v>
      </c>
      <c r="AQ34" s="43">
        <v>113.24</v>
      </c>
      <c r="AR34" s="43">
        <v>15.7278</v>
      </c>
      <c r="AS34" s="43">
        <v>37.451070000000001</v>
      </c>
      <c r="AT34" s="43">
        <v>32.409739999999999</v>
      </c>
      <c r="AU34" s="43"/>
      <c r="AV34" s="43">
        <v>161.56403</v>
      </c>
      <c r="AW34" s="43">
        <v>31.362500000000001</v>
      </c>
      <c r="AX34" s="43"/>
      <c r="AY34" s="43"/>
      <c r="AZ34" s="43"/>
      <c r="BA34" s="43">
        <v>4.7</v>
      </c>
      <c r="BB34" s="43"/>
      <c r="BC34" s="43">
        <v>72.66704</v>
      </c>
      <c r="BD34" s="43"/>
      <c r="BE34" s="43">
        <v>19.600000000000001</v>
      </c>
      <c r="BF34" s="43"/>
      <c r="BG34" s="43"/>
      <c r="BH34" s="43">
        <v>10.770759999999999</v>
      </c>
      <c r="BI34" s="43">
        <v>21.967110000000002</v>
      </c>
      <c r="BJ34" s="43"/>
      <c r="BK34" s="43">
        <v>5.9602700000000004</v>
      </c>
      <c r="BL34" s="43"/>
      <c r="BM34" s="43"/>
      <c r="BN34" s="43">
        <v>60.9</v>
      </c>
      <c r="BO34" s="43">
        <v>1.87</v>
      </c>
      <c r="BP34" s="43">
        <v>142.11384000000001</v>
      </c>
      <c r="BQ34" s="43"/>
      <c r="BR34" s="43">
        <v>3.5480999999999998</v>
      </c>
      <c r="BS34" s="43">
        <v>137.51888</v>
      </c>
      <c r="BT34" s="43">
        <v>12.75052</v>
      </c>
      <c r="BU34" s="43"/>
      <c r="BV34" s="43">
        <v>30.151700000000002</v>
      </c>
      <c r="BW34" s="43">
        <v>3.7307000000000001</v>
      </c>
      <c r="BX34" s="43"/>
      <c r="BY34" s="43"/>
      <c r="BZ34" s="43">
        <v>89.442800000000005</v>
      </c>
      <c r="CA34" s="43">
        <v>24.883929999999999</v>
      </c>
      <c r="CB34" s="43">
        <v>1.2685</v>
      </c>
      <c r="CC34" s="43">
        <v>0.56799999999999995</v>
      </c>
      <c r="CD34" s="43">
        <v>24.411349999999999</v>
      </c>
      <c r="CE34" s="43">
        <v>442.71404999999999</v>
      </c>
      <c r="CF34" s="43">
        <v>10.533899999999999</v>
      </c>
      <c r="CG34" s="43">
        <v>138.17250000000001</v>
      </c>
      <c r="CH34" s="43">
        <v>17.338799999999999</v>
      </c>
      <c r="CI34" s="43"/>
      <c r="CJ34" s="43"/>
      <c r="CK34" s="43">
        <v>15.1873</v>
      </c>
      <c r="CL34" s="43">
        <v>4.5329600000000001</v>
      </c>
      <c r="CM34" s="43"/>
      <c r="CN34" s="43"/>
      <c r="CO34" s="43"/>
      <c r="CP34" s="43">
        <v>266.14</v>
      </c>
      <c r="CQ34" s="43"/>
      <c r="CR34" s="43">
        <v>29.242000000000001</v>
      </c>
      <c r="CS34" s="43"/>
      <c r="CT34" s="43">
        <v>21.027000000000001</v>
      </c>
    </row>
    <row r="35" spans="1:98" ht="15.6" x14ac:dyDescent="0.3">
      <c r="A35" s="1"/>
      <c r="B35" s="42" t="s">
        <v>814</v>
      </c>
      <c r="C35" s="43"/>
      <c r="D35" s="43"/>
      <c r="E35" s="43">
        <v>34.813699999999997</v>
      </c>
      <c r="F35" s="43">
        <v>14.146000000000001</v>
      </c>
      <c r="G35" s="43"/>
      <c r="H35" s="43"/>
      <c r="I35" s="43"/>
      <c r="J35" s="43"/>
      <c r="K35" s="43">
        <v>19.495100000000001</v>
      </c>
      <c r="L35" s="43">
        <v>27.018599999999999</v>
      </c>
      <c r="M35" s="43">
        <v>14.2087</v>
      </c>
      <c r="N35" s="43">
        <v>13.51</v>
      </c>
      <c r="O35" s="43">
        <v>30.44</v>
      </c>
      <c r="P35" s="43"/>
      <c r="Q35" s="43"/>
      <c r="R35" s="43">
        <v>41.957000000000001</v>
      </c>
      <c r="S35" s="43"/>
      <c r="T35" s="43">
        <v>36.534199999999998</v>
      </c>
      <c r="U35" s="43"/>
      <c r="V35" s="43">
        <v>7.9</v>
      </c>
      <c r="W35" s="43"/>
      <c r="X35" s="43">
        <v>122.05500000000001</v>
      </c>
      <c r="Y35" s="43"/>
      <c r="Z35" s="43"/>
      <c r="AA35" s="43"/>
      <c r="AB35" s="43"/>
      <c r="AC35" s="43">
        <v>16.91</v>
      </c>
      <c r="AD35" s="43"/>
      <c r="AE35" s="43"/>
      <c r="AF35" s="43">
        <v>4.2</v>
      </c>
      <c r="AG35" s="43"/>
      <c r="AH35" s="43"/>
      <c r="AI35" s="43"/>
      <c r="AJ35" s="43"/>
      <c r="AK35" s="43">
        <v>0</v>
      </c>
      <c r="AL35" s="43">
        <v>4.4991000000000003</v>
      </c>
      <c r="AM35" s="43">
        <v>46.776119999999999</v>
      </c>
      <c r="AN35" s="43">
        <v>91.019300000000001</v>
      </c>
      <c r="AO35" s="43">
        <v>26.955500000000001</v>
      </c>
      <c r="AP35" s="43">
        <v>0.73</v>
      </c>
      <c r="AQ35" s="43">
        <v>112.37</v>
      </c>
      <c r="AR35" s="43">
        <v>15.956939999999999</v>
      </c>
      <c r="AS35" s="43">
        <v>36.84552</v>
      </c>
      <c r="AT35" s="43">
        <v>32.362589999999997</v>
      </c>
      <c r="AU35" s="43"/>
      <c r="AV35" s="43">
        <v>158.6172</v>
      </c>
      <c r="AW35" s="43">
        <v>32.125100000000003</v>
      </c>
      <c r="AX35" s="43"/>
      <c r="AY35" s="43"/>
      <c r="AZ35" s="43"/>
      <c r="BA35" s="43">
        <v>4.8</v>
      </c>
      <c r="BB35" s="43"/>
      <c r="BC35" s="43">
        <v>72.094340000000003</v>
      </c>
      <c r="BD35" s="43"/>
      <c r="BE35" s="43">
        <v>19.600000000000001</v>
      </c>
      <c r="BF35" s="43"/>
      <c r="BG35" s="43"/>
      <c r="BH35" s="43">
        <v>10.04828</v>
      </c>
      <c r="BI35" s="43">
        <v>21.455880000000001</v>
      </c>
      <c r="BJ35" s="43"/>
      <c r="BK35" s="43">
        <v>5.9207400000000003</v>
      </c>
      <c r="BL35" s="43"/>
      <c r="BM35" s="43"/>
      <c r="BN35" s="43">
        <v>64.47</v>
      </c>
      <c r="BO35" s="43">
        <v>1.28</v>
      </c>
      <c r="BP35" s="43">
        <v>142.12380999999999</v>
      </c>
      <c r="BQ35" s="43"/>
      <c r="BR35" s="43">
        <v>3.5607000000000002</v>
      </c>
      <c r="BS35" s="43">
        <v>137.16754</v>
      </c>
      <c r="BT35" s="43">
        <v>12.673120000000001</v>
      </c>
      <c r="BU35" s="43"/>
      <c r="BV35" s="43">
        <v>30.8169</v>
      </c>
      <c r="BW35" s="43">
        <v>3.87202</v>
      </c>
      <c r="BX35" s="43"/>
      <c r="BY35" s="43"/>
      <c r="BZ35" s="43">
        <v>88.985799999999998</v>
      </c>
      <c r="CA35" s="43">
        <v>24.81766</v>
      </c>
      <c r="CB35" s="43">
        <v>1.2819</v>
      </c>
      <c r="CC35" s="43">
        <v>0.58199999999999996</v>
      </c>
      <c r="CD35" s="43">
        <v>24.329090000000001</v>
      </c>
      <c r="CE35" s="43">
        <v>432.95940000000002</v>
      </c>
      <c r="CF35" s="43">
        <v>9.9853000000000005</v>
      </c>
      <c r="CG35" s="43">
        <v>140.19200000000001</v>
      </c>
      <c r="CH35" s="43">
        <v>17.551159999999999</v>
      </c>
      <c r="CI35" s="43"/>
      <c r="CJ35" s="43"/>
      <c r="CK35" s="43">
        <v>15.6059</v>
      </c>
      <c r="CL35" s="43">
        <v>4.7234800000000003</v>
      </c>
      <c r="CM35" s="43"/>
      <c r="CN35" s="43"/>
      <c r="CO35" s="43"/>
      <c r="CP35" s="43">
        <v>279.04000000000002</v>
      </c>
      <c r="CQ35" s="43"/>
      <c r="CR35" s="43">
        <v>33.506999999999998</v>
      </c>
      <c r="CS35" s="43"/>
      <c r="CT35" s="43">
        <v>22.413</v>
      </c>
    </row>
    <row r="36" spans="1:98" ht="15.6" x14ac:dyDescent="0.3">
      <c r="A36" s="1"/>
      <c r="B36" s="42" t="s">
        <v>815</v>
      </c>
      <c r="C36" s="43"/>
      <c r="D36" s="43"/>
      <c r="E36" s="43">
        <v>36.165770000000002</v>
      </c>
      <c r="F36" s="43">
        <v>13.698</v>
      </c>
      <c r="G36" s="43"/>
      <c r="H36" s="43"/>
      <c r="I36" s="43"/>
      <c r="J36" s="43"/>
      <c r="K36" s="43">
        <v>19.1877</v>
      </c>
      <c r="L36" s="43">
        <v>27.939299999999999</v>
      </c>
      <c r="M36" s="43">
        <v>14.3048</v>
      </c>
      <c r="N36" s="43">
        <v>13.36</v>
      </c>
      <c r="O36" s="43">
        <v>30.588000000000001</v>
      </c>
      <c r="P36" s="43"/>
      <c r="Q36" s="43"/>
      <c r="R36" s="43">
        <v>42.673999999999999</v>
      </c>
      <c r="S36" s="43"/>
      <c r="T36" s="43">
        <v>33.238100000000003</v>
      </c>
      <c r="U36" s="43"/>
      <c r="V36" s="43">
        <v>7.8</v>
      </c>
      <c r="W36" s="43"/>
      <c r="X36" s="43">
        <v>67.332999999999998</v>
      </c>
      <c r="Y36" s="43"/>
      <c r="Z36" s="43"/>
      <c r="AA36" s="43"/>
      <c r="AB36" s="43"/>
      <c r="AC36" s="43">
        <v>15.83</v>
      </c>
      <c r="AD36" s="43"/>
      <c r="AE36" s="43"/>
      <c r="AF36" s="43">
        <v>3.6</v>
      </c>
      <c r="AG36" s="43"/>
      <c r="AH36" s="43"/>
      <c r="AI36" s="43"/>
      <c r="AJ36" s="43"/>
      <c r="AK36" s="43">
        <v>0</v>
      </c>
      <c r="AL36" s="43">
        <v>4.5789999999999997</v>
      </c>
      <c r="AM36" s="43">
        <v>42.450679999999998</v>
      </c>
      <c r="AN36" s="43">
        <v>88.774230000000003</v>
      </c>
      <c r="AO36" s="43">
        <v>25.7546</v>
      </c>
      <c r="AP36" s="43">
        <v>0.86</v>
      </c>
      <c r="AQ36" s="43">
        <v>114.12</v>
      </c>
      <c r="AR36" s="43">
        <v>16.133959999999998</v>
      </c>
      <c r="AS36" s="43">
        <v>38.740270000000002</v>
      </c>
      <c r="AT36" s="43">
        <v>33.412959999999998</v>
      </c>
      <c r="AU36" s="43"/>
      <c r="AV36" s="43">
        <v>160.93476000000001</v>
      </c>
      <c r="AW36" s="43">
        <v>32.072800000000001</v>
      </c>
      <c r="AX36" s="43"/>
      <c r="AY36" s="43"/>
      <c r="AZ36" s="43"/>
      <c r="BA36" s="43">
        <v>4.9000000000000004</v>
      </c>
      <c r="BB36" s="43"/>
      <c r="BC36" s="43">
        <v>72.095939999999999</v>
      </c>
      <c r="BD36" s="43"/>
      <c r="BE36" s="43">
        <v>19.600000000000001</v>
      </c>
      <c r="BF36" s="43"/>
      <c r="BG36" s="43"/>
      <c r="BH36" s="43">
        <v>12.586790000000001</v>
      </c>
      <c r="BI36" s="43">
        <v>22.103809999999999</v>
      </c>
      <c r="BJ36" s="43"/>
      <c r="BK36" s="43">
        <v>5.7156099999999999</v>
      </c>
      <c r="BL36" s="43"/>
      <c r="BM36" s="43"/>
      <c r="BN36" s="43">
        <v>66.25</v>
      </c>
      <c r="BO36" s="43">
        <v>1.66</v>
      </c>
      <c r="BP36" s="43">
        <v>142.63976</v>
      </c>
      <c r="BQ36" s="43"/>
      <c r="BR36" s="43">
        <v>3.6421999999999999</v>
      </c>
      <c r="BS36" s="43">
        <v>137.56439</v>
      </c>
      <c r="BT36" s="43">
        <v>13.07804</v>
      </c>
      <c r="BU36" s="43"/>
      <c r="BV36" s="43">
        <v>31.945699999999999</v>
      </c>
      <c r="BW36" s="43">
        <v>3.9659300000000002</v>
      </c>
      <c r="BX36" s="43"/>
      <c r="BY36" s="43"/>
      <c r="BZ36" s="43">
        <v>89.1721</v>
      </c>
      <c r="CA36" s="43">
        <v>24.80283</v>
      </c>
      <c r="CB36" s="43">
        <v>1.282</v>
      </c>
      <c r="CC36" s="43">
        <v>0.55800000000000005</v>
      </c>
      <c r="CD36" s="43">
        <v>25.388729999999999</v>
      </c>
      <c r="CE36" s="43">
        <v>451.03728000000001</v>
      </c>
      <c r="CF36" s="43">
        <v>10.1897</v>
      </c>
      <c r="CG36" s="43">
        <v>141.4759</v>
      </c>
      <c r="CH36" s="43">
        <v>17.551970000000001</v>
      </c>
      <c r="CI36" s="43"/>
      <c r="CJ36" s="43"/>
      <c r="CK36" s="43">
        <v>15.8514</v>
      </c>
      <c r="CL36" s="43">
        <v>4.9644399999999997</v>
      </c>
      <c r="CM36" s="43"/>
      <c r="CN36" s="43"/>
      <c r="CO36" s="43"/>
      <c r="CP36" s="43">
        <v>274.2</v>
      </c>
      <c r="CQ36" s="43"/>
      <c r="CR36" s="43">
        <v>36.500999999999998</v>
      </c>
      <c r="CS36" s="43"/>
      <c r="CT36" s="43">
        <v>21.417999999999999</v>
      </c>
    </row>
    <row r="37" spans="1:98" ht="15.6" x14ac:dyDescent="0.3">
      <c r="A37" s="1"/>
      <c r="B37" s="42" t="s">
        <v>816</v>
      </c>
      <c r="C37" s="43"/>
      <c r="D37" s="43"/>
      <c r="E37" s="43">
        <v>39.476950000000002</v>
      </c>
      <c r="F37" s="43">
        <v>13.553000000000001</v>
      </c>
      <c r="G37" s="43"/>
      <c r="H37" s="43"/>
      <c r="I37" s="43"/>
      <c r="J37" s="43"/>
      <c r="K37" s="43">
        <v>19.2133</v>
      </c>
      <c r="L37" s="43">
        <v>28.214600000000001</v>
      </c>
      <c r="M37" s="43">
        <v>14.600199999999999</v>
      </c>
      <c r="N37" s="43">
        <v>13.31</v>
      </c>
      <c r="O37" s="43">
        <v>29.684000000000001</v>
      </c>
      <c r="P37" s="43"/>
      <c r="Q37" s="43"/>
      <c r="R37" s="43">
        <v>41.444000000000003</v>
      </c>
      <c r="S37" s="43"/>
      <c r="T37" s="43">
        <v>37.144300000000001</v>
      </c>
      <c r="U37" s="43"/>
      <c r="V37" s="43">
        <v>7.9</v>
      </c>
      <c r="W37" s="43"/>
      <c r="X37" s="43">
        <v>110.795</v>
      </c>
      <c r="Y37" s="43"/>
      <c r="Z37" s="43"/>
      <c r="AA37" s="43"/>
      <c r="AB37" s="43"/>
      <c r="AC37" s="43">
        <v>15.74</v>
      </c>
      <c r="AD37" s="43"/>
      <c r="AE37" s="43"/>
      <c r="AF37" s="43">
        <v>3.6</v>
      </c>
      <c r="AG37" s="43"/>
      <c r="AH37" s="43"/>
      <c r="AI37" s="43"/>
      <c r="AJ37" s="43"/>
      <c r="AK37" s="43">
        <v>0</v>
      </c>
      <c r="AL37" s="43">
        <v>4.5416999999999996</v>
      </c>
      <c r="AM37" s="43">
        <v>40.034239999999997</v>
      </c>
      <c r="AN37" s="43">
        <v>88.976659999999995</v>
      </c>
      <c r="AO37" s="43">
        <v>24.507899999999999</v>
      </c>
      <c r="AP37" s="43">
        <v>0.97</v>
      </c>
      <c r="AQ37" s="43">
        <v>113.22</v>
      </c>
      <c r="AR37" s="43">
        <v>16.365480000000002</v>
      </c>
      <c r="AS37" s="43">
        <v>37.933860000000003</v>
      </c>
      <c r="AT37" s="43">
        <v>33.724330000000002</v>
      </c>
      <c r="AU37" s="43"/>
      <c r="AV37" s="43">
        <v>160.72486000000001</v>
      </c>
      <c r="AW37" s="43">
        <v>32.470999999999997</v>
      </c>
      <c r="AX37" s="43"/>
      <c r="AY37" s="43"/>
      <c r="AZ37" s="43"/>
      <c r="BA37" s="43">
        <v>4.8</v>
      </c>
      <c r="BB37" s="43"/>
      <c r="BC37" s="43">
        <v>72.297060000000002</v>
      </c>
      <c r="BD37" s="43"/>
      <c r="BE37" s="43">
        <v>20.100000000000001</v>
      </c>
      <c r="BF37" s="43"/>
      <c r="BG37" s="43"/>
      <c r="BH37" s="43">
        <v>10.455590000000001</v>
      </c>
      <c r="BI37" s="43">
        <v>22.044280000000001</v>
      </c>
      <c r="BJ37" s="43"/>
      <c r="BK37" s="43">
        <v>5.8917999999999999</v>
      </c>
      <c r="BL37" s="43"/>
      <c r="BM37" s="43"/>
      <c r="BN37" s="43">
        <v>66.16</v>
      </c>
      <c r="BO37" s="43">
        <v>1.65</v>
      </c>
      <c r="BP37" s="43">
        <v>143.04938999999999</v>
      </c>
      <c r="BQ37" s="43"/>
      <c r="BR37" s="43">
        <v>2.5249000000000001</v>
      </c>
      <c r="BS37" s="43">
        <v>137.21652</v>
      </c>
      <c r="BT37" s="43">
        <v>13.39836</v>
      </c>
      <c r="BU37" s="43"/>
      <c r="BV37" s="43">
        <v>32.520899999999997</v>
      </c>
      <c r="BW37" s="43">
        <v>4.0273599999999998</v>
      </c>
      <c r="BX37" s="43"/>
      <c r="BY37" s="43"/>
      <c r="BZ37" s="43">
        <v>89.024900000000002</v>
      </c>
      <c r="CA37" s="43">
        <v>24.669309999999999</v>
      </c>
      <c r="CB37" s="43">
        <v>1.3099000000000001</v>
      </c>
      <c r="CC37" s="43">
        <v>0.59499999999999997</v>
      </c>
      <c r="CD37" s="43">
        <v>26.290939999999999</v>
      </c>
      <c r="CE37" s="43">
        <v>455.86306000000002</v>
      </c>
      <c r="CF37" s="43">
        <v>10.514699999999999</v>
      </c>
      <c r="CG37" s="43">
        <v>142.9846</v>
      </c>
      <c r="CH37" s="43">
        <v>17.94904</v>
      </c>
      <c r="CI37" s="43"/>
      <c r="CJ37" s="43"/>
      <c r="CK37" s="43">
        <v>14.9551</v>
      </c>
      <c r="CL37" s="43">
        <v>4.8640499999999998</v>
      </c>
      <c r="CM37" s="43"/>
      <c r="CN37" s="43"/>
      <c r="CO37" s="43"/>
      <c r="CP37" s="43">
        <v>270.38</v>
      </c>
      <c r="CQ37" s="43"/>
      <c r="CR37" s="43">
        <v>36.404000000000003</v>
      </c>
      <c r="CS37" s="43"/>
      <c r="CT37" s="43">
        <v>21.503</v>
      </c>
    </row>
    <row r="38" spans="1:98" ht="15.6" x14ac:dyDescent="0.3">
      <c r="A38" s="1"/>
      <c r="B38" s="42" t="s">
        <v>817</v>
      </c>
      <c r="C38" s="43"/>
      <c r="D38" s="43"/>
      <c r="E38" s="43">
        <v>39.562550000000002</v>
      </c>
      <c r="F38" s="43">
        <v>13.564</v>
      </c>
      <c r="G38" s="43"/>
      <c r="H38" s="43"/>
      <c r="I38" s="43"/>
      <c r="J38" s="43"/>
      <c r="K38" s="43">
        <v>19.551500000000001</v>
      </c>
      <c r="L38" s="43">
        <v>28.959099999999999</v>
      </c>
      <c r="M38" s="43">
        <v>14.1035</v>
      </c>
      <c r="N38" s="43">
        <v>13.29</v>
      </c>
      <c r="O38" s="43">
        <v>31.141999999999999</v>
      </c>
      <c r="P38" s="43"/>
      <c r="Q38" s="43"/>
      <c r="R38" s="43">
        <v>41.774000000000001</v>
      </c>
      <c r="S38" s="43"/>
      <c r="T38" s="43">
        <v>31.5503</v>
      </c>
      <c r="U38" s="43"/>
      <c r="V38" s="43">
        <v>8.1</v>
      </c>
      <c r="W38" s="43"/>
      <c r="X38" s="43">
        <v>137.321</v>
      </c>
      <c r="Y38" s="43"/>
      <c r="Z38" s="43"/>
      <c r="AA38" s="43"/>
      <c r="AB38" s="43"/>
      <c r="AC38" s="43">
        <v>13.79</v>
      </c>
      <c r="AD38" s="43"/>
      <c r="AE38" s="43"/>
      <c r="AF38" s="43">
        <v>3.1</v>
      </c>
      <c r="AG38" s="43"/>
      <c r="AH38" s="43"/>
      <c r="AI38" s="43"/>
      <c r="AJ38" s="43"/>
      <c r="AK38" s="43">
        <v>0</v>
      </c>
      <c r="AL38" s="43">
        <v>4.5758000000000001</v>
      </c>
      <c r="AM38" s="43">
        <v>42.474550000000001</v>
      </c>
      <c r="AN38" s="43">
        <v>97.739660000000001</v>
      </c>
      <c r="AO38" s="43">
        <v>25.453700000000001</v>
      </c>
      <c r="AP38" s="43">
        <v>0.6</v>
      </c>
      <c r="AQ38" s="43">
        <v>114.51</v>
      </c>
      <c r="AR38" s="43">
        <v>16.708659999999998</v>
      </c>
      <c r="AS38" s="43">
        <v>37.979480000000002</v>
      </c>
      <c r="AT38" s="43">
        <v>33.013590000000001</v>
      </c>
      <c r="AU38" s="43"/>
      <c r="AV38" s="43">
        <v>160.29486</v>
      </c>
      <c r="AW38" s="43">
        <v>32.2727</v>
      </c>
      <c r="AX38" s="43"/>
      <c r="AY38" s="43"/>
      <c r="AZ38" s="43"/>
      <c r="BA38" s="43">
        <v>4.8</v>
      </c>
      <c r="BB38" s="43"/>
      <c r="BC38" s="43">
        <v>72.14228</v>
      </c>
      <c r="BD38" s="43"/>
      <c r="BE38" s="43">
        <v>20.100000000000001</v>
      </c>
      <c r="BF38" s="43"/>
      <c r="BG38" s="43"/>
      <c r="BH38" s="43">
        <v>10.94698</v>
      </c>
      <c r="BI38" s="43">
        <v>22.035630000000001</v>
      </c>
      <c r="BJ38" s="43"/>
      <c r="BK38" s="43">
        <v>5.8257099999999999</v>
      </c>
      <c r="BL38" s="43"/>
      <c r="BM38" s="43"/>
      <c r="BN38" s="43">
        <v>66.31</v>
      </c>
      <c r="BO38" s="43">
        <v>1.68</v>
      </c>
      <c r="BP38" s="43">
        <v>145.48256000000001</v>
      </c>
      <c r="BQ38" s="43"/>
      <c r="BR38" s="43">
        <v>3.5724999999999998</v>
      </c>
      <c r="BS38" s="43">
        <v>137.69583</v>
      </c>
      <c r="BT38" s="43">
        <v>13.24053</v>
      </c>
      <c r="BU38" s="43"/>
      <c r="BV38" s="43">
        <v>32.893300000000004</v>
      </c>
      <c r="BW38" s="43">
        <v>3.8865599999999998</v>
      </c>
      <c r="BX38" s="43"/>
      <c r="BY38" s="43"/>
      <c r="BZ38" s="43">
        <v>89.336600000000004</v>
      </c>
      <c r="CA38" s="43">
        <v>24.715699999999998</v>
      </c>
      <c r="CB38" s="43">
        <v>1.2927</v>
      </c>
      <c r="CC38" s="43">
        <v>0.60199999999999998</v>
      </c>
      <c r="CD38" s="43">
        <v>27.076589999999999</v>
      </c>
      <c r="CE38" s="43">
        <v>456.50465000000003</v>
      </c>
      <c r="CF38" s="43">
        <v>10.633900000000001</v>
      </c>
      <c r="CG38" s="43">
        <v>140.52520000000001</v>
      </c>
      <c r="CH38" s="43">
        <v>17.626470000000001</v>
      </c>
      <c r="CI38" s="43"/>
      <c r="CJ38" s="43"/>
      <c r="CK38" s="43">
        <v>14.917299999999999</v>
      </c>
      <c r="CL38" s="43">
        <v>4.8268899999999997</v>
      </c>
      <c r="CM38" s="43"/>
      <c r="CN38" s="43"/>
      <c r="CO38" s="43"/>
      <c r="CP38" s="43">
        <v>269.58999999999997</v>
      </c>
      <c r="CQ38" s="43"/>
      <c r="CR38" s="43">
        <v>36.453000000000003</v>
      </c>
      <c r="CS38" s="43"/>
      <c r="CT38" s="43">
        <v>22.425000000000001</v>
      </c>
    </row>
    <row r="39" spans="1:98" ht="15.6" x14ac:dyDescent="0.3">
      <c r="A39" s="1"/>
      <c r="B39" s="42" t="s">
        <v>818</v>
      </c>
      <c r="C39" s="43"/>
      <c r="D39" s="43"/>
      <c r="E39" s="43">
        <v>39.939259999999997</v>
      </c>
      <c r="F39" s="43">
        <v>13.519</v>
      </c>
      <c r="G39" s="43"/>
      <c r="H39" s="43"/>
      <c r="I39" s="43"/>
      <c r="J39" s="43"/>
      <c r="K39" s="43">
        <v>19.6387</v>
      </c>
      <c r="L39" s="43">
        <v>29.0413</v>
      </c>
      <c r="M39" s="43">
        <v>13.994400000000001</v>
      </c>
      <c r="N39" s="43">
        <v>13.89</v>
      </c>
      <c r="O39" s="43">
        <v>31.026</v>
      </c>
      <c r="P39" s="43"/>
      <c r="Q39" s="43"/>
      <c r="R39" s="43">
        <v>42.24</v>
      </c>
      <c r="S39" s="43"/>
      <c r="T39" s="43">
        <v>40.4099</v>
      </c>
      <c r="U39" s="43"/>
      <c r="V39" s="43">
        <v>8.3000000000000007</v>
      </c>
      <c r="W39" s="43"/>
      <c r="X39" s="43">
        <v>135.97999999999999</v>
      </c>
      <c r="Y39" s="43"/>
      <c r="Z39" s="43"/>
      <c r="AA39" s="43"/>
      <c r="AB39" s="43"/>
      <c r="AC39" s="43">
        <v>13.22</v>
      </c>
      <c r="AD39" s="43"/>
      <c r="AE39" s="43"/>
      <c r="AF39" s="43">
        <v>4</v>
      </c>
      <c r="AG39" s="43"/>
      <c r="AH39" s="43"/>
      <c r="AI39" s="43"/>
      <c r="AJ39" s="43"/>
      <c r="AK39" s="43">
        <v>0</v>
      </c>
      <c r="AL39" s="43">
        <v>4.5776000000000003</v>
      </c>
      <c r="AM39" s="43">
        <v>43.623139999999999</v>
      </c>
      <c r="AN39" s="43">
        <v>105.83014</v>
      </c>
      <c r="AO39" s="43">
        <v>26.055599999999998</v>
      </c>
      <c r="AP39" s="43">
        <v>0.23</v>
      </c>
      <c r="AQ39" s="43">
        <v>112.57</v>
      </c>
      <c r="AR39" s="43">
        <v>16.770689999999998</v>
      </c>
      <c r="AS39" s="43">
        <v>38.351390000000002</v>
      </c>
      <c r="AT39" s="43">
        <v>32.878500000000003</v>
      </c>
      <c r="AU39" s="43"/>
      <c r="AV39" s="43">
        <v>160.27271999999999</v>
      </c>
      <c r="AW39" s="43">
        <v>32.3718</v>
      </c>
      <c r="AX39" s="43"/>
      <c r="AY39" s="43"/>
      <c r="AZ39" s="43"/>
      <c r="BA39" s="43">
        <v>4.5999999999999996</v>
      </c>
      <c r="BB39" s="43"/>
      <c r="BC39" s="43">
        <v>71.720830000000007</v>
      </c>
      <c r="BD39" s="43"/>
      <c r="BE39" s="43">
        <v>20.100000000000001</v>
      </c>
      <c r="BF39" s="43"/>
      <c r="BG39" s="43"/>
      <c r="BH39" s="43">
        <v>10.393409999999999</v>
      </c>
      <c r="BI39" s="43">
        <v>21.828099999999999</v>
      </c>
      <c r="BJ39" s="43"/>
      <c r="BK39" s="43">
        <v>5.9463800000000004</v>
      </c>
      <c r="BL39" s="43"/>
      <c r="BM39" s="43"/>
      <c r="BN39" s="43">
        <v>66.33</v>
      </c>
      <c r="BO39" s="43">
        <v>1.74</v>
      </c>
      <c r="BP39" s="43">
        <v>146.40667999999999</v>
      </c>
      <c r="BQ39" s="43"/>
      <c r="BR39" s="43">
        <v>3.7201</v>
      </c>
      <c r="BS39" s="43">
        <v>132.66798</v>
      </c>
      <c r="BT39" s="43">
        <v>13.1815</v>
      </c>
      <c r="BU39" s="43"/>
      <c r="BV39" s="43">
        <v>31.3811</v>
      </c>
      <c r="BW39" s="43">
        <v>3.9036599999999999</v>
      </c>
      <c r="BX39" s="43"/>
      <c r="BY39" s="43"/>
      <c r="BZ39" s="43">
        <v>89.256600000000006</v>
      </c>
      <c r="CA39" s="43">
        <v>24.95411</v>
      </c>
      <c r="CB39" s="43">
        <v>1.2696000000000001</v>
      </c>
      <c r="CC39" s="43">
        <v>0.59899999999999998</v>
      </c>
      <c r="CD39" s="43">
        <v>26.981200000000001</v>
      </c>
      <c r="CE39" s="43">
        <v>451.18932999999998</v>
      </c>
      <c r="CF39" s="43">
        <v>10.8087</v>
      </c>
      <c r="CG39" s="43">
        <v>140.8817</v>
      </c>
      <c r="CH39" s="43">
        <v>17.53454</v>
      </c>
      <c r="CI39" s="43"/>
      <c r="CJ39" s="43"/>
      <c r="CK39" s="43">
        <v>15.831899999999999</v>
      </c>
      <c r="CL39" s="43">
        <v>4.7870799999999996</v>
      </c>
      <c r="CM39" s="43"/>
      <c r="CN39" s="43"/>
      <c r="CO39" s="43"/>
      <c r="CP39" s="43">
        <v>272.23</v>
      </c>
      <c r="CQ39" s="43"/>
      <c r="CR39" s="43">
        <v>36.354999999999997</v>
      </c>
      <c r="CS39" s="43"/>
      <c r="CT39" s="43">
        <v>26.401</v>
      </c>
    </row>
    <row r="40" spans="1:98" ht="15.6" x14ac:dyDescent="0.3">
      <c r="A40" s="1"/>
      <c r="B40" s="42" t="s">
        <v>819</v>
      </c>
      <c r="C40" s="43"/>
      <c r="D40" s="43"/>
      <c r="E40" s="43">
        <v>40.05048</v>
      </c>
      <c r="F40" s="43">
        <v>12.058999999999999</v>
      </c>
      <c r="G40" s="43"/>
      <c r="H40" s="43"/>
      <c r="I40" s="43"/>
      <c r="J40" s="43"/>
      <c r="K40" s="43">
        <v>19.4604</v>
      </c>
      <c r="L40" s="43">
        <v>29.457899999999999</v>
      </c>
      <c r="M40" s="43">
        <v>13.8973</v>
      </c>
      <c r="N40" s="43">
        <v>13.83</v>
      </c>
      <c r="O40" s="43">
        <v>30.635999999999999</v>
      </c>
      <c r="P40" s="43"/>
      <c r="Q40" s="43"/>
      <c r="R40" s="43">
        <v>42.719000000000001</v>
      </c>
      <c r="S40" s="43"/>
      <c r="T40" s="43">
        <v>35.876199999999997</v>
      </c>
      <c r="U40" s="43"/>
      <c r="V40" s="43">
        <v>8.5</v>
      </c>
      <c r="W40" s="43"/>
      <c r="X40" s="43">
        <v>115.345</v>
      </c>
      <c r="Y40" s="43"/>
      <c r="Z40" s="43"/>
      <c r="AA40" s="43"/>
      <c r="AB40" s="43"/>
      <c r="AC40" s="43">
        <v>13.1</v>
      </c>
      <c r="AD40" s="43"/>
      <c r="AE40" s="43"/>
      <c r="AF40" s="43">
        <v>1.4</v>
      </c>
      <c r="AG40" s="43"/>
      <c r="AH40" s="43"/>
      <c r="AI40" s="43"/>
      <c r="AJ40" s="43"/>
      <c r="AK40" s="43">
        <v>0</v>
      </c>
      <c r="AL40" s="43">
        <v>4.5697000000000001</v>
      </c>
      <c r="AM40" s="43">
        <v>47.845129999999997</v>
      </c>
      <c r="AN40" s="43">
        <v>115.29477</v>
      </c>
      <c r="AO40" s="43">
        <v>25.8124</v>
      </c>
      <c r="AP40" s="43">
        <v>0.37</v>
      </c>
      <c r="AQ40" s="43">
        <v>113.3</v>
      </c>
      <c r="AR40" s="43">
        <v>16.695</v>
      </c>
      <c r="AS40" s="43">
        <v>37.58146</v>
      </c>
      <c r="AT40" s="43">
        <v>32.52411</v>
      </c>
      <c r="AU40" s="43"/>
      <c r="AV40" s="43">
        <v>157.61807999999999</v>
      </c>
      <c r="AW40" s="43">
        <v>31.9025</v>
      </c>
      <c r="AX40" s="43"/>
      <c r="AY40" s="43"/>
      <c r="AZ40" s="43"/>
      <c r="BA40" s="43">
        <v>4.5999999999999996</v>
      </c>
      <c r="BB40" s="43"/>
      <c r="BC40" s="43">
        <v>72.373739999999998</v>
      </c>
      <c r="BD40" s="43"/>
      <c r="BE40" s="43">
        <v>20.100000000000001</v>
      </c>
      <c r="BF40" s="43"/>
      <c r="BG40" s="43"/>
      <c r="BH40" s="43">
        <v>10.713979999999999</v>
      </c>
      <c r="BI40" s="43">
        <v>21.866969999999998</v>
      </c>
      <c r="BJ40" s="43"/>
      <c r="BK40" s="43">
        <v>5.9150999999999998</v>
      </c>
      <c r="BL40" s="43"/>
      <c r="BM40" s="43"/>
      <c r="BN40" s="43">
        <v>66.25</v>
      </c>
      <c r="BO40" s="43">
        <v>1.78</v>
      </c>
      <c r="BP40" s="43">
        <v>147.80022</v>
      </c>
      <c r="BQ40" s="43"/>
      <c r="BR40" s="43">
        <v>3.6111</v>
      </c>
      <c r="BS40" s="43">
        <v>133.20674</v>
      </c>
      <c r="BT40" s="43">
        <v>12.66949</v>
      </c>
      <c r="BU40" s="43"/>
      <c r="BV40" s="43">
        <v>31.002400000000002</v>
      </c>
      <c r="BW40" s="43">
        <v>4.3754099999999996</v>
      </c>
      <c r="BX40" s="43"/>
      <c r="BY40" s="43"/>
      <c r="BZ40" s="43">
        <v>88.811400000000006</v>
      </c>
      <c r="CA40" s="43">
        <v>24.941510000000001</v>
      </c>
      <c r="CB40" s="43">
        <v>1.2588999999999999</v>
      </c>
      <c r="CC40" s="43">
        <v>0.58899999999999997</v>
      </c>
      <c r="CD40" s="43">
        <v>25.631609999999998</v>
      </c>
      <c r="CE40" s="43">
        <v>455.89220999999998</v>
      </c>
      <c r="CF40" s="43">
        <v>10.7996</v>
      </c>
      <c r="CG40" s="43">
        <v>139.3638</v>
      </c>
      <c r="CH40" s="43">
        <v>17.748419999999999</v>
      </c>
      <c r="CI40" s="43"/>
      <c r="CJ40" s="43"/>
      <c r="CK40" s="43">
        <v>17.064299999999999</v>
      </c>
      <c r="CL40" s="43">
        <v>4.9604699999999999</v>
      </c>
      <c r="CM40" s="43"/>
      <c r="CN40" s="43"/>
      <c r="CO40" s="43"/>
      <c r="CP40" s="43">
        <v>282.61</v>
      </c>
      <c r="CQ40" s="43"/>
      <c r="CR40" s="43">
        <v>36.631</v>
      </c>
      <c r="CS40" s="43"/>
      <c r="CT40" s="43">
        <v>28.265000000000001</v>
      </c>
    </row>
    <row r="41" spans="1:98" ht="15.6" x14ac:dyDescent="0.3">
      <c r="A41" s="1"/>
      <c r="B41" s="42" t="s">
        <v>820</v>
      </c>
      <c r="C41" s="43"/>
      <c r="D41" s="43"/>
      <c r="E41" s="43">
        <v>34.639690000000002</v>
      </c>
      <c r="F41" s="43">
        <v>11.122</v>
      </c>
      <c r="G41" s="43"/>
      <c r="H41" s="43"/>
      <c r="I41" s="43"/>
      <c r="J41" s="43"/>
      <c r="K41" s="43">
        <v>19.070799999999998</v>
      </c>
      <c r="L41" s="43">
        <v>29.753699999999998</v>
      </c>
      <c r="M41" s="43">
        <v>13.5603</v>
      </c>
      <c r="N41" s="43">
        <v>13.84</v>
      </c>
      <c r="O41" s="43">
        <v>30.282</v>
      </c>
      <c r="P41" s="43"/>
      <c r="Q41" s="43"/>
      <c r="R41" s="43">
        <v>42.56</v>
      </c>
      <c r="S41" s="43"/>
      <c r="T41" s="43">
        <v>35.797800000000002</v>
      </c>
      <c r="U41" s="43"/>
      <c r="V41" s="43">
        <v>8.6999999999999993</v>
      </c>
      <c r="W41" s="43"/>
      <c r="X41" s="43">
        <v>81.634</v>
      </c>
      <c r="Y41" s="43"/>
      <c r="Z41" s="43"/>
      <c r="AA41" s="43"/>
      <c r="AB41" s="43"/>
      <c r="AC41" s="43">
        <v>12.99</v>
      </c>
      <c r="AD41" s="43"/>
      <c r="AE41" s="43"/>
      <c r="AF41" s="43">
        <v>0.8</v>
      </c>
      <c r="AG41" s="43"/>
      <c r="AH41" s="43"/>
      <c r="AI41" s="43"/>
      <c r="AJ41" s="43"/>
      <c r="AK41" s="43">
        <v>0</v>
      </c>
      <c r="AL41" s="43">
        <v>4.6040999999999999</v>
      </c>
      <c r="AM41" s="43">
        <v>48.8476</v>
      </c>
      <c r="AN41" s="43">
        <v>115.75124</v>
      </c>
      <c r="AO41" s="43">
        <v>25.914899999999999</v>
      </c>
      <c r="AP41" s="43">
        <v>0.4</v>
      </c>
      <c r="AQ41" s="43">
        <v>113.83</v>
      </c>
      <c r="AR41" s="43">
        <v>16.404409999999999</v>
      </c>
      <c r="AS41" s="43">
        <v>37.524979999999999</v>
      </c>
      <c r="AT41" s="43">
        <v>32.370139999999999</v>
      </c>
      <c r="AU41" s="43"/>
      <c r="AV41" s="43">
        <v>158.18970999999999</v>
      </c>
      <c r="AW41" s="43">
        <v>32.5764</v>
      </c>
      <c r="AX41" s="43"/>
      <c r="AY41" s="43"/>
      <c r="AZ41" s="43"/>
      <c r="BA41" s="43">
        <v>4.7</v>
      </c>
      <c r="BB41" s="43"/>
      <c r="BC41" s="43">
        <v>72.269819999999996</v>
      </c>
      <c r="BD41" s="43"/>
      <c r="BE41" s="43">
        <v>20.100000000000001</v>
      </c>
      <c r="BF41" s="43"/>
      <c r="BG41" s="43"/>
      <c r="BH41" s="43">
        <v>11.181570000000001</v>
      </c>
      <c r="BI41" s="43">
        <v>21.555789999999998</v>
      </c>
      <c r="BJ41" s="43"/>
      <c r="BK41" s="43">
        <v>5.7349100000000002</v>
      </c>
      <c r="BL41" s="43"/>
      <c r="BM41" s="43"/>
      <c r="BN41" s="43">
        <v>66.849999999999994</v>
      </c>
      <c r="BO41" s="43">
        <v>1.65</v>
      </c>
      <c r="BP41" s="43">
        <v>146.5823</v>
      </c>
      <c r="BQ41" s="43"/>
      <c r="BR41" s="43">
        <v>3.6248999999999998</v>
      </c>
      <c r="BS41" s="43">
        <v>135.91505000000001</v>
      </c>
      <c r="BT41" s="43">
        <v>12.34947</v>
      </c>
      <c r="BU41" s="43"/>
      <c r="BV41" s="43">
        <v>30.215299999999999</v>
      </c>
      <c r="BW41" s="43">
        <v>3.85894</v>
      </c>
      <c r="BX41" s="43"/>
      <c r="BY41" s="43"/>
      <c r="BZ41" s="43">
        <v>89.123199999999997</v>
      </c>
      <c r="CA41" s="43">
        <v>24.74071</v>
      </c>
      <c r="CB41" s="43">
        <v>1.2850999999999999</v>
      </c>
      <c r="CC41" s="43">
        <v>0.60099999999999998</v>
      </c>
      <c r="CD41" s="43">
        <v>25.110810000000001</v>
      </c>
      <c r="CE41" s="43">
        <v>453.83987000000002</v>
      </c>
      <c r="CF41" s="43">
        <v>10.5684</v>
      </c>
      <c r="CG41" s="43">
        <v>144.64750000000001</v>
      </c>
      <c r="CH41" s="43">
        <v>17.91677</v>
      </c>
      <c r="CI41" s="43"/>
      <c r="CJ41" s="43"/>
      <c r="CK41" s="43">
        <v>17.312899999999999</v>
      </c>
      <c r="CL41" s="43">
        <v>4.8967999999999998</v>
      </c>
      <c r="CM41" s="43"/>
      <c r="CN41" s="43"/>
      <c r="CO41" s="43"/>
      <c r="CP41" s="43">
        <v>282.07</v>
      </c>
      <c r="CQ41" s="43"/>
      <c r="CR41" s="43">
        <v>36.537999999999997</v>
      </c>
      <c r="CS41" s="43"/>
      <c r="CT41" s="43">
        <v>34.243000000000002</v>
      </c>
    </row>
    <row r="42" spans="1:98" ht="15.6" x14ac:dyDescent="0.3">
      <c r="A42" s="1"/>
      <c r="B42" s="42" t="s">
        <v>821</v>
      </c>
      <c r="C42" s="43"/>
      <c r="D42" s="43"/>
      <c r="E42" s="43">
        <v>23.10839</v>
      </c>
      <c r="F42" s="43">
        <v>10.465</v>
      </c>
      <c r="G42" s="43"/>
      <c r="H42" s="43"/>
      <c r="I42" s="43"/>
      <c r="J42" s="43"/>
      <c r="K42" s="43">
        <v>18.968699999999998</v>
      </c>
      <c r="L42" s="43">
        <v>29.392700000000001</v>
      </c>
      <c r="M42" s="43">
        <v>14.7437</v>
      </c>
      <c r="N42" s="43">
        <v>13.82</v>
      </c>
      <c r="O42" s="43">
        <v>30.398</v>
      </c>
      <c r="P42" s="43"/>
      <c r="Q42" s="43"/>
      <c r="R42" s="43">
        <v>42.348999999999997</v>
      </c>
      <c r="S42" s="43"/>
      <c r="T42" s="43">
        <v>39.590299999999999</v>
      </c>
      <c r="U42" s="43"/>
      <c r="V42" s="43">
        <v>8.8000000000000007</v>
      </c>
      <c r="W42" s="43"/>
      <c r="X42" s="43">
        <v>128.33699999999999</v>
      </c>
      <c r="Y42" s="43"/>
      <c r="Z42" s="43"/>
      <c r="AA42" s="43"/>
      <c r="AB42" s="43"/>
      <c r="AC42" s="43">
        <v>14.32</v>
      </c>
      <c r="AD42" s="43"/>
      <c r="AE42" s="43"/>
      <c r="AF42" s="43">
        <v>0.7</v>
      </c>
      <c r="AG42" s="43"/>
      <c r="AH42" s="43"/>
      <c r="AI42" s="43"/>
      <c r="AJ42" s="43"/>
      <c r="AK42" s="43">
        <v>0</v>
      </c>
      <c r="AL42" s="43">
        <v>4.6398000000000001</v>
      </c>
      <c r="AM42" s="43">
        <v>48.80968</v>
      </c>
      <c r="AN42" s="43">
        <v>116.09260999999999</v>
      </c>
      <c r="AO42" s="43">
        <v>25.708400000000001</v>
      </c>
      <c r="AP42" s="43">
        <v>0.41</v>
      </c>
      <c r="AQ42" s="43">
        <v>115.02</v>
      </c>
      <c r="AR42" s="43">
        <v>16.36675</v>
      </c>
      <c r="AS42" s="43">
        <v>36.839210000000001</v>
      </c>
      <c r="AT42" s="43">
        <v>32.509839999999997</v>
      </c>
      <c r="AU42" s="43"/>
      <c r="AV42" s="43">
        <v>160.50543999999999</v>
      </c>
      <c r="AW42" s="43">
        <v>32.023600000000002</v>
      </c>
      <c r="AX42" s="43"/>
      <c r="AY42" s="43"/>
      <c r="AZ42" s="43"/>
      <c r="BA42" s="43">
        <v>4.8</v>
      </c>
      <c r="BB42" s="43"/>
      <c r="BC42" s="43">
        <v>72.110150000000004</v>
      </c>
      <c r="BD42" s="43"/>
      <c r="BE42" s="43">
        <v>20.100000000000001</v>
      </c>
      <c r="BF42" s="43"/>
      <c r="BG42" s="43"/>
      <c r="BH42" s="43">
        <v>11.68763</v>
      </c>
      <c r="BI42" s="43">
        <v>21.782330000000002</v>
      </c>
      <c r="BJ42" s="43"/>
      <c r="BK42" s="43">
        <v>5.67509</v>
      </c>
      <c r="BL42" s="43"/>
      <c r="BM42" s="43"/>
      <c r="BN42" s="43">
        <v>65.97</v>
      </c>
      <c r="BO42" s="43">
        <v>1.56</v>
      </c>
      <c r="BP42" s="43">
        <v>146.14866000000001</v>
      </c>
      <c r="BQ42" s="43"/>
      <c r="BR42" s="43">
        <v>3.5825999999999998</v>
      </c>
      <c r="BS42" s="43">
        <v>135.85595000000001</v>
      </c>
      <c r="BT42" s="43">
        <v>11.86045</v>
      </c>
      <c r="BU42" s="43"/>
      <c r="BV42" s="43">
        <v>30.535499999999999</v>
      </c>
      <c r="BW42" s="43">
        <v>3.6508500000000002</v>
      </c>
      <c r="BX42" s="43"/>
      <c r="BY42" s="43"/>
      <c r="BZ42" s="43">
        <v>90.3125</v>
      </c>
      <c r="CA42" s="43">
        <v>24.753329999999998</v>
      </c>
      <c r="CB42" s="43">
        <v>1.2684</v>
      </c>
      <c r="CC42" s="43">
        <v>0.58499999999999996</v>
      </c>
      <c r="CD42" s="43">
        <v>23.470050000000001</v>
      </c>
      <c r="CE42" s="43">
        <v>448.15602999999999</v>
      </c>
      <c r="CF42" s="43">
        <v>10.380800000000001</v>
      </c>
      <c r="CG42" s="43">
        <v>151.66120000000001</v>
      </c>
      <c r="CH42" s="43">
        <v>18.333159999999999</v>
      </c>
      <c r="CI42" s="43"/>
      <c r="CJ42" s="43"/>
      <c r="CK42" s="43">
        <v>16.591899999999999</v>
      </c>
      <c r="CL42" s="43">
        <v>4.8909099999999999</v>
      </c>
      <c r="CM42" s="43"/>
      <c r="CN42" s="43"/>
      <c r="CO42" s="43"/>
      <c r="CP42" s="43">
        <v>280.31</v>
      </c>
      <c r="CQ42" s="43"/>
      <c r="CR42" s="43">
        <v>34.601999999999997</v>
      </c>
      <c r="CS42" s="43"/>
      <c r="CT42" s="43">
        <v>37.094000000000001</v>
      </c>
    </row>
    <row r="43" spans="1:98" ht="15.6" x14ac:dyDescent="0.3">
      <c r="A43" s="1"/>
      <c r="B43" s="42" t="s">
        <v>822</v>
      </c>
      <c r="C43" s="43"/>
      <c r="D43" s="43"/>
      <c r="E43" s="43">
        <v>20.639199999999999</v>
      </c>
      <c r="F43" s="43">
        <v>10.648</v>
      </c>
      <c r="G43" s="43"/>
      <c r="H43" s="43"/>
      <c r="I43" s="43"/>
      <c r="J43" s="43"/>
      <c r="K43" s="43">
        <v>18.674800000000001</v>
      </c>
      <c r="L43" s="43">
        <v>29.173100000000002</v>
      </c>
      <c r="M43" s="43">
        <v>14.912599999999999</v>
      </c>
      <c r="N43" s="43">
        <v>14.15</v>
      </c>
      <c r="O43" s="43">
        <v>30.888000000000002</v>
      </c>
      <c r="P43" s="43"/>
      <c r="Q43" s="43"/>
      <c r="R43" s="43">
        <v>42.216999999999999</v>
      </c>
      <c r="S43" s="43"/>
      <c r="T43" s="43">
        <v>34.446599999999997</v>
      </c>
      <c r="U43" s="43"/>
      <c r="V43" s="43">
        <v>8.9</v>
      </c>
      <c r="W43" s="43"/>
      <c r="X43" s="43">
        <v>125.92</v>
      </c>
      <c r="Y43" s="43"/>
      <c r="Z43" s="43"/>
      <c r="AA43" s="43"/>
      <c r="AB43" s="43"/>
      <c r="AC43" s="43">
        <v>15.91</v>
      </c>
      <c r="AD43" s="43"/>
      <c r="AE43" s="43"/>
      <c r="AF43" s="43">
        <v>0.7</v>
      </c>
      <c r="AG43" s="43"/>
      <c r="AH43" s="43"/>
      <c r="AI43" s="43"/>
      <c r="AJ43" s="43"/>
      <c r="AK43" s="43">
        <v>0</v>
      </c>
      <c r="AL43" s="43">
        <v>4.6094999999999997</v>
      </c>
      <c r="AM43" s="43">
        <v>49.11354</v>
      </c>
      <c r="AN43" s="43">
        <v>118.56334</v>
      </c>
      <c r="AO43" s="43">
        <v>26.282399999999999</v>
      </c>
      <c r="AP43" s="43">
        <v>0.46</v>
      </c>
      <c r="AQ43" s="43">
        <v>114.94</v>
      </c>
      <c r="AR43" s="43">
        <v>16.795249999999999</v>
      </c>
      <c r="AS43" s="43">
        <v>35.510429999999999</v>
      </c>
      <c r="AT43" s="43">
        <v>32.583570000000002</v>
      </c>
      <c r="AU43" s="43"/>
      <c r="AV43" s="43">
        <v>139.62997999999999</v>
      </c>
      <c r="AW43" s="43">
        <v>30.200500000000002</v>
      </c>
      <c r="AX43" s="43"/>
      <c r="AY43" s="43"/>
      <c r="AZ43" s="43"/>
      <c r="BA43" s="43">
        <v>4.9000000000000004</v>
      </c>
      <c r="BB43" s="43"/>
      <c r="BC43" s="43">
        <v>60.505659999999999</v>
      </c>
      <c r="BD43" s="43"/>
      <c r="BE43" s="43">
        <v>20.100000000000001</v>
      </c>
      <c r="BF43" s="43"/>
      <c r="BG43" s="43"/>
      <c r="BH43" s="43">
        <v>11.36937</v>
      </c>
      <c r="BI43" s="43">
        <v>21.979859999999999</v>
      </c>
      <c r="BJ43" s="43"/>
      <c r="BK43" s="43">
        <v>5.4946400000000004</v>
      </c>
      <c r="BL43" s="43"/>
      <c r="BM43" s="43"/>
      <c r="BN43" s="43">
        <v>31.84</v>
      </c>
      <c r="BO43" s="43">
        <v>1.76</v>
      </c>
      <c r="BP43" s="43">
        <v>147.91502</v>
      </c>
      <c r="BQ43" s="43"/>
      <c r="BR43" s="43">
        <v>3.6080999999999999</v>
      </c>
      <c r="BS43" s="43">
        <v>132.74891</v>
      </c>
      <c r="BT43" s="43">
        <v>12.317869999999999</v>
      </c>
      <c r="BU43" s="43"/>
      <c r="BV43" s="43">
        <v>30.5596</v>
      </c>
      <c r="BW43" s="43">
        <v>3.6075599999999999</v>
      </c>
      <c r="BX43" s="43"/>
      <c r="BY43" s="43"/>
      <c r="BZ43" s="43">
        <v>90.6935</v>
      </c>
      <c r="CA43" s="43">
        <v>5.6843599999999999</v>
      </c>
      <c r="CB43" s="43">
        <v>1.2609999999999999</v>
      </c>
      <c r="CC43" s="43">
        <v>0.58699999999999997</v>
      </c>
      <c r="CD43" s="43">
        <v>22.977989999999998</v>
      </c>
      <c r="CE43" s="43">
        <v>454.12092000000001</v>
      </c>
      <c r="CF43" s="43">
        <v>10.0976</v>
      </c>
      <c r="CG43" s="43">
        <v>152.41040000000001</v>
      </c>
      <c r="CH43" s="43">
        <v>16.226929999999999</v>
      </c>
      <c r="CI43" s="43"/>
      <c r="CJ43" s="43"/>
      <c r="CK43" s="43">
        <v>16.0228</v>
      </c>
      <c r="CL43" s="43">
        <v>4.9078400000000002</v>
      </c>
      <c r="CM43" s="43"/>
      <c r="CN43" s="43"/>
      <c r="CO43" s="43"/>
      <c r="CP43" s="43">
        <v>283.67</v>
      </c>
      <c r="CQ43" s="43"/>
      <c r="CR43" s="43">
        <v>32.209000000000003</v>
      </c>
      <c r="CS43" s="43"/>
      <c r="CT43" s="43">
        <v>25.780999999999999</v>
      </c>
    </row>
    <row r="44" spans="1:98" ht="15.6" x14ac:dyDescent="0.3">
      <c r="A44" s="1"/>
      <c r="B44" s="42" t="s">
        <v>823</v>
      </c>
      <c r="C44" s="43"/>
      <c r="D44" s="43"/>
      <c r="E44" s="43">
        <v>17.292840000000002</v>
      </c>
      <c r="F44" s="43">
        <v>10.26</v>
      </c>
      <c r="G44" s="43"/>
      <c r="H44" s="43"/>
      <c r="I44" s="43"/>
      <c r="J44" s="43"/>
      <c r="K44" s="43">
        <v>19.9907</v>
      </c>
      <c r="L44" s="43">
        <v>28.165600000000001</v>
      </c>
      <c r="M44" s="43">
        <v>14.957800000000001</v>
      </c>
      <c r="N44" s="43">
        <v>14.25</v>
      </c>
      <c r="O44" s="43">
        <v>31.641999999999999</v>
      </c>
      <c r="P44" s="43"/>
      <c r="Q44" s="43"/>
      <c r="R44" s="43">
        <v>42.945</v>
      </c>
      <c r="S44" s="43"/>
      <c r="T44" s="43">
        <v>9.5082000000000004</v>
      </c>
      <c r="U44" s="43"/>
      <c r="V44" s="43">
        <v>8.9</v>
      </c>
      <c r="W44" s="43"/>
      <c r="X44" s="43">
        <v>43.411000000000001</v>
      </c>
      <c r="Y44" s="43"/>
      <c r="Z44" s="43"/>
      <c r="AA44" s="43"/>
      <c r="AB44" s="43"/>
      <c r="AC44" s="43">
        <v>16.440000000000001</v>
      </c>
      <c r="AD44" s="43"/>
      <c r="AE44" s="43"/>
      <c r="AF44" s="43">
        <v>0.7</v>
      </c>
      <c r="AG44" s="43"/>
      <c r="AH44" s="43"/>
      <c r="AI44" s="43"/>
      <c r="AJ44" s="43"/>
      <c r="AK44" s="43">
        <v>0</v>
      </c>
      <c r="AL44" s="43">
        <v>4.6223999999999998</v>
      </c>
      <c r="AM44" s="43">
        <v>48.146160000000002</v>
      </c>
      <c r="AN44" s="43">
        <v>119.17504</v>
      </c>
      <c r="AO44" s="43">
        <v>25.273599999999998</v>
      </c>
      <c r="AP44" s="43">
        <v>0.11</v>
      </c>
      <c r="AQ44" s="43">
        <v>115.44</v>
      </c>
      <c r="AR44" s="43">
        <v>16.791530000000002</v>
      </c>
      <c r="AS44" s="43">
        <v>33.099559999999997</v>
      </c>
      <c r="AT44" s="43">
        <v>31.059940000000001</v>
      </c>
      <c r="AU44" s="43"/>
      <c r="AV44" s="43">
        <v>72.808120000000002</v>
      </c>
      <c r="AW44" s="43">
        <v>29.252099999999999</v>
      </c>
      <c r="AX44" s="43"/>
      <c r="AY44" s="43"/>
      <c r="AZ44" s="43"/>
      <c r="BA44" s="43">
        <v>4.9000000000000004</v>
      </c>
      <c r="BB44" s="43"/>
      <c r="BC44" s="43">
        <v>46.657690000000002</v>
      </c>
      <c r="BD44" s="43"/>
      <c r="BE44" s="43">
        <v>20.100000000000001</v>
      </c>
      <c r="BF44" s="43"/>
      <c r="BG44" s="43"/>
      <c r="BH44" s="43">
        <v>9.5012899999999991</v>
      </c>
      <c r="BI44" s="43">
        <v>21.782139999999998</v>
      </c>
      <c r="BJ44" s="43"/>
      <c r="BK44" s="43">
        <v>5.60053</v>
      </c>
      <c r="BL44" s="43"/>
      <c r="BM44" s="43"/>
      <c r="BN44" s="43">
        <v>5.42</v>
      </c>
      <c r="BO44" s="43">
        <v>1.61</v>
      </c>
      <c r="BP44" s="43">
        <v>148.46033</v>
      </c>
      <c r="BQ44" s="43"/>
      <c r="BR44" s="43">
        <v>2.8809999999999998</v>
      </c>
      <c r="BS44" s="43">
        <v>133.54318000000001</v>
      </c>
      <c r="BT44" s="43">
        <v>11.67803</v>
      </c>
      <c r="BU44" s="43"/>
      <c r="BV44" s="43">
        <v>28.172699999999999</v>
      </c>
      <c r="BW44" s="43">
        <v>3.7307000000000001</v>
      </c>
      <c r="BX44" s="43"/>
      <c r="BY44" s="43"/>
      <c r="BZ44" s="43">
        <v>90.666700000000006</v>
      </c>
      <c r="CA44" s="43">
        <v>3.2208800000000002</v>
      </c>
      <c r="CB44" s="43">
        <v>1.2879</v>
      </c>
      <c r="CC44" s="43">
        <v>0.61799999999999999</v>
      </c>
      <c r="CD44" s="43">
        <v>22.844329999999999</v>
      </c>
      <c r="CE44" s="43">
        <v>459.50524999999999</v>
      </c>
      <c r="CF44" s="43">
        <v>9.8610000000000007</v>
      </c>
      <c r="CG44" s="43">
        <v>154.8374</v>
      </c>
      <c r="CH44" s="43">
        <v>14.949490000000001</v>
      </c>
      <c r="CI44" s="43"/>
      <c r="CJ44" s="43"/>
      <c r="CK44" s="43">
        <v>15.097899999999999</v>
      </c>
      <c r="CL44" s="43">
        <v>4.5547700000000004</v>
      </c>
      <c r="CM44" s="43"/>
      <c r="CN44" s="43"/>
      <c r="CO44" s="43"/>
      <c r="CP44" s="43">
        <v>287.7</v>
      </c>
      <c r="CQ44" s="43"/>
      <c r="CR44" s="43">
        <v>26.965</v>
      </c>
      <c r="CS44" s="43"/>
      <c r="CT44" s="43">
        <v>18.574999999999999</v>
      </c>
    </row>
    <row r="45" spans="1:98" ht="15.6" x14ac:dyDescent="0.3">
      <c r="A45" s="1"/>
      <c r="B45" s="42" t="s">
        <v>824</v>
      </c>
      <c r="C45" s="43"/>
      <c r="D45" s="43"/>
      <c r="E45" s="43">
        <v>16.75057</v>
      </c>
      <c r="F45" s="43">
        <v>10.115</v>
      </c>
      <c r="G45" s="43"/>
      <c r="H45" s="43"/>
      <c r="I45" s="43"/>
      <c r="J45" s="43"/>
      <c r="K45" s="43">
        <v>20.2773</v>
      </c>
      <c r="L45" s="43">
        <v>31.093900000000001</v>
      </c>
      <c r="M45" s="43">
        <v>15.2019</v>
      </c>
      <c r="N45" s="43">
        <v>13.98</v>
      </c>
      <c r="O45" s="43">
        <v>32.274000000000001</v>
      </c>
      <c r="P45" s="43"/>
      <c r="Q45" s="43"/>
      <c r="R45" s="43">
        <v>43.194000000000003</v>
      </c>
      <c r="S45" s="43"/>
      <c r="T45" s="43">
        <v>9.2605000000000004</v>
      </c>
      <c r="U45" s="43"/>
      <c r="V45" s="43">
        <v>9</v>
      </c>
      <c r="W45" s="43"/>
      <c r="X45" s="43">
        <v>37.658000000000001</v>
      </c>
      <c r="Y45" s="43"/>
      <c r="Z45" s="43"/>
      <c r="AA45" s="43"/>
      <c r="AB45" s="43"/>
      <c r="AC45" s="43">
        <v>16.57</v>
      </c>
      <c r="AD45" s="43"/>
      <c r="AE45" s="43"/>
      <c r="AF45" s="43">
        <v>0.7</v>
      </c>
      <c r="AG45" s="43"/>
      <c r="AH45" s="43"/>
      <c r="AI45" s="43"/>
      <c r="AJ45" s="43"/>
      <c r="AK45" s="43">
        <v>0</v>
      </c>
      <c r="AL45" s="43">
        <v>4.6077000000000004</v>
      </c>
      <c r="AM45" s="43">
        <v>42.842889999999997</v>
      </c>
      <c r="AN45" s="43">
        <v>117.8784</v>
      </c>
      <c r="AO45" s="43">
        <v>22.747499999999999</v>
      </c>
      <c r="AP45" s="43">
        <v>0.35</v>
      </c>
      <c r="AQ45" s="43">
        <v>110.86</v>
      </c>
      <c r="AR45" s="43">
        <v>17.022220000000001</v>
      </c>
      <c r="AS45" s="43">
        <v>30.335599999999999</v>
      </c>
      <c r="AT45" s="43">
        <v>29.318490000000001</v>
      </c>
      <c r="AU45" s="43"/>
      <c r="AV45" s="43">
        <v>73.341530000000006</v>
      </c>
      <c r="AW45" s="43">
        <v>28.965699999999998</v>
      </c>
      <c r="AX45" s="43"/>
      <c r="AY45" s="43"/>
      <c r="AZ45" s="43"/>
      <c r="BA45" s="43">
        <v>5</v>
      </c>
      <c r="BB45" s="43"/>
      <c r="BC45" s="43">
        <v>33.175490000000003</v>
      </c>
      <c r="BD45" s="43"/>
      <c r="BE45" s="43">
        <v>20.100000000000001</v>
      </c>
      <c r="BF45" s="43"/>
      <c r="BG45" s="43"/>
      <c r="BH45" s="43">
        <v>10.503550000000001</v>
      </c>
      <c r="BI45" s="43">
        <v>21.807369999999999</v>
      </c>
      <c r="BJ45" s="43"/>
      <c r="BK45" s="43">
        <v>5.4899899999999997</v>
      </c>
      <c r="BL45" s="43"/>
      <c r="BM45" s="43"/>
      <c r="BN45" s="43">
        <v>5.32</v>
      </c>
      <c r="BO45" s="43">
        <v>1.56</v>
      </c>
      <c r="BP45" s="43">
        <v>147.86707999999999</v>
      </c>
      <c r="BQ45" s="43"/>
      <c r="BR45" s="43">
        <v>2.8001999999999998</v>
      </c>
      <c r="BS45" s="43">
        <v>127.93816</v>
      </c>
      <c r="BT45" s="43">
        <v>11.101839999999999</v>
      </c>
      <c r="BU45" s="43"/>
      <c r="BV45" s="43">
        <v>27.969799999999999</v>
      </c>
      <c r="BW45" s="43">
        <v>3.87202</v>
      </c>
      <c r="BX45" s="43"/>
      <c r="BY45" s="43"/>
      <c r="BZ45" s="43">
        <v>90.408299999999997</v>
      </c>
      <c r="CA45" s="43">
        <v>3.0735000000000001</v>
      </c>
      <c r="CB45" s="43">
        <v>1.2825</v>
      </c>
      <c r="CC45" s="43">
        <v>0.61899999999999999</v>
      </c>
      <c r="CD45" s="43">
        <v>21.976890000000001</v>
      </c>
      <c r="CE45" s="43">
        <v>456.55927000000003</v>
      </c>
      <c r="CF45" s="43">
        <v>9.9097000000000008</v>
      </c>
      <c r="CG45" s="43">
        <v>151.52000000000001</v>
      </c>
      <c r="CH45" s="43">
        <v>14.40882</v>
      </c>
      <c r="CI45" s="43"/>
      <c r="CJ45" s="43"/>
      <c r="CK45" s="43">
        <v>15.095700000000001</v>
      </c>
      <c r="CL45" s="43">
        <v>4.5288500000000003</v>
      </c>
      <c r="CM45" s="43"/>
      <c r="CN45" s="43"/>
      <c r="CO45" s="43"/>
      <c r="CP45" s="43">
        <v>277.20999999999998</v>
      </c>
      <c r="CQ45" s="43"/>
      <c r="CR45" s="43">
        <v>26.76</v>
      </c>
      <c r="CS45" s="43"/>
      <c r="CT45" s="43">
        <v>18.731000000000002</v>
      </c>
    </row>
    <row r="46" spans="1:98" ht="15.6" x14ac:dyDescent="0.3">
      <c r="A46" s="1"/>
      <c r="B46" s="42" t="s">
        <v>825</v>
      </c>
      <c r="C46" s="43"/>
      <c r="D46" s="43"/>
      <c r="E46" s="43">
        <v>16.31504</v>
      </c>
      <c r="F46" s="43">
        <v>12.032</v>
      </c>
      <c r="G46" s="43"/>
      <c r="H46" s="43"/>
      <c r="I46" s="43"/>
      <c r="J46" s="43"/>
      <c r="K46" s="43">
        <v>19.007100000000001</v>
      </c>
      <c r="L46" s="43">
        <v>31.346299999999999</v>
      </c>
      <c r="M46" s="43">
        <v>13.869899999999999</v>
      </c>
      <c r="N46" s="43">
        <v>13.78</v>
      </c>
      <c r="O46" s="43">
        <v>32.229999999999997</v>
      </c>
      <c r="P46" s="43"/>
      <c r="Q46" s="43"/>
      <c r="R46" s="43">
        <v>43.363</v>
      </c>
      <c r="S46" s="43"/>
      <c r="T46" s="43">
        <v>5.8292999999999999</v>
      </c>
      <c r="U46" s="43"/>
      <c r="V46" s="43">
        <v>8.9</v>
      </c>
      <c r="W46" s="43"/>
      <c r="X46" s="43">
        <v>42.1</v>
      </c>
      <c r="Y46" s="43"/>
      <c r="Z46" s="43"/>
      <c r="AA46" s="43"/>
      <c r="AB46" s="43"/>
      <c r="AC46" s="43">
        <v>16.75</v>
      </c>
      <c r="AD46" s="43"/>
      <c r="AE46" s="43"/>
      <c r="AF46" s="43">
        <v>0.7</v>
      </c>
      <c r="AG46" s="43"/>
      <c r="AH46" s="43"/>
      <c r="AI46" s="43"/>
      <c r="AJ46" s="43"/>
      <c r="AK46" s="43">
        <v>0</v>
      </c>
      <c r="AL46" s="43">
        <v>4.5542999999999996</v>
      </c>
      <c r="AM46" s="43">
        <v>48.539859999999997</v>
      </c>
      <c r="AN46" s="43">
        <v>120.79231</v>
      </c>
      <c r="AO46" s="43">
        <v>25.494800000000001</v>
      </c>
      <c r="AP46" s="43">
        <v>0.46</v>
      </c>
      <c r="AQ46" s="43">
        <v>112.37</v>
      </c>
      <c r="AR46" s="43">
        <v>16.162680000000002</v>
      </c>
      <c r="AS46" s="43">
        <v>30.573039999999999</v>
      </c>
      <c r="AT46" s="43">
        <v>30.315560000000001</v>
      </c>
      <c r="AU46" s="43"/>
      <c r="AV46" s="43">
        <v>73.638549999999995</v>
      </c>
      <c r="AW46" s="43">
        <v>29.147600000000001</v>
      </c>
      <c r="AX46" s="43"/>
      <c r="AY46" s="43"/>
      <c r="AZ46" s="43"/>
      <c r="BA46" s="43">
        <v>4.9000000000000004</v>
      </c>
      <c r="BB46" s="43"/>
      <c r="BC46" s="43">
        <v>33.060319999999997</v>
      </c>
      <c r="BD46" s="43"/>
      <c r="BE46" s="43">
        <v>20.100000000000001</v>
      </c>
      <c r="BF46" s="43"/>
      <c r="BG46" s="43"/>
      <c r="BH46" s="43">
        <v>10.165929999999999</v>
      </c>
      <c r="BI46" s="43">
        <v>21.600850000000001</v>
      </c>
      <c r="BJ46" s="43"/>
      <c r="BK46" s="43">
        <v>5.6965300000000001</v>
      </c>
      <c r="BL46" s="43"/>
      <c r="BM46" s="43"/>
      <c r="BN46" s="43">
        <v>5.13</v>
      </c>
      <c r="BO46" s="43">
        <v>1.56</v>
      </c>
      <c r="BP46" s="43">
        <v>147.61657</v>
      </c>
      <c r="BQ46" s="43"/>
      <c r="BR46" s="43">
        <v>2.9438</v>
      </c>
      <c r="BS46" s="43">
        <v>133.20999</v>
      </c>
      <c r="BT46" s="43">
        <v>10.731009999999999</v>
      </c>
      <c r="BU46" s="43"/>
      <c r="BV46" s="43">
        <v>29.316800000000001</v>
      </c>
      <c r="BW46" s="43">
        <v>3.9659300000000002</v>
      </c>
      <c r="BX46" s="43"/>
      <c r="BY46" s="43"/>
      <c r="BZ46" s="43">
        <v>88.448099999999997</v>
      </c>
      <c r="CA46" s="43">
        <v>3.0282</v>
      </c>
      <c r="CB46" s="43">
        <v>1.2781</v>
      </c>
      <c r="CC46" s="43">
        <v>0.63700000000000001</v>
      </c>
      <c r="CD46" s="43">
        <v>21.918389999999999</v>
      </c>
      <c r="CE46" s="43">
        <v>462.59386999999998</v>
      </c>
      <c r="CF46" s="43">
        <v>9.9097000000000008</v>
      </c>
      <c r="CG46" s="43">
        <v>153.56440000000001</v>
      </c>
      <c r="CH46" s="43">
        <v>13.991440000000001</v>
      </c>
      <c r="CI46" s="43"/>
      <c r="CJ46" s="43"/>
      <c r="CK46" s="43">
        <v>14.1395</v>
      </c>
      <c r="CL46" s="43">
        <v>4.5499599999999996</v>
      </c>
      <c r="CM46" s="43"/>
      <c r="CN46" s="43"/>
      <c r="CO46" s="43"/>
      <c r="CP46" s="43">
        <v>274</v>
      </c>
      <c r="CQ46" s="43"/>
      <c r="CR46" s="43">
        <v>26.282</v>
      </c>
      <c r="CS46" s="43"/>
      <c r="CT46" s="43">
        <v>19.009</v>
      </c>
    </row>
    <row r="47" spans="1:98" ht="15.6" x14ac:dyDescent="0.3">
      <c r="A47" s="1"/>
      <c r="B47" s="42" t="s">
        <v>826</v>
      </c>
      <c r="C47" s="43"/>
      <c r="D47" s="43"/>
      <c r="E47" s="43">
        <v>17.466249999999999</v>
      </c>
      <c r="F47" s="43">
        <v>12.834</v>
      </c>
      <c r="G47" s="43"/>
      <c r="H47" s="43"/>
      <c r="I47" s="43"/>
      <c r="J47" s="43"/>
      <c r="K47" s="43">
        <v>20.1599</v>
      </c>
      <c r="L47" s="43">
        <v>31.234200000000001</v>
      </c>
      <c r="M47" s="43">
        <v>13.714600000000001</v>
      </c>
      <c r="N47" s="43">
        <v>13.9</v>
      </c>
      <c r="O47" s="43">
        <v>33.436</v>
      </c>
      <c r="P47" s="43"/>
      <c r="Q47" s="43"/>
      <c r="R47" s="43">
        <v>43.16</v>
      </c>
      <c r="S47" s="43"/>
      <c r="T47" s="43">
        <v>5.9691999999999998</v>
      </c>
      <c r="U47" s="43"/>
      <c r="V47" s="43">
        <v>8.6999999999999993</v>
      </c>
      <c r="W47" s="43"/>
      <c r="X47" s="43">
        <v>34.591999999999999</v>
      </c>
      <c r="Y47" s="43"/>
      <c r="Z47" s="43"/>
      <c r="AA47" s="43"/>
      <c r="AB47" s="43"/>
      <c r="AC47" s="43">
        <v>16.920000000000002</v>
      </c>
      <c r="AD47" s="43"/>
      <c r="AE47" s="43"/>
      <c r="AF47" s="43">
        <v>0.7</v>
      </c>
      <c r="AG47" s="43"/>
      <c r="AH47" s="43"/>
      <c r="AI47" s="43"/>
      <c r="AJ47" s="43"/>
      <c r="AK47" s="43">
        <v>0</v>
      </c>
      <c r="AL47" s="43">
        <v>4.5553999999999997</v>
      </c>
      <c r="AM47" s="43">
        <v>49.780659999999997</v>
      </c>
      <c r="AN47" s="43">
        <v>126.76523</v>
      </c>
      <c r="AO47" s="43">
        <v>27.119399999999999</v>
      </c>
      <c r="AP47" s="43">
        <v>0.37</v>
      </c>
      <c r="AQ47" s="43">
        <v>111.67</v>
      </c>
      <c r="AR47" s="43">
        <v>16.412240000000001</v>
      </c>
      <c r="AS47" s="43">
        <v>31.639659999999999</v>
      </c>
      <c r="AT47" s="43">
        <v>30.066479999999999</v>
      </c>
      <c r="AU47" s="43"/>
      <c r="AV47" s="43">
        <v>73.546130000000005</v>
      </c>
      <c r="AW47" s="43">
        <v>29.808900000000001</v>
      </c>
      <c r="AX47" s="43"/>
      <c r="AY47" s="43"/>
      <c r="AZ47" s="43"/>
      <c r="BA47" s="43">
        <v>5</v>
      </c>
      <c r="BB47" s="43"/>
      <c r="BC47" s="43">
        <v>32.883870000000002</v>
      </c>
      <c r="BD47" s="43"/>
      <c r="BE47" s="43">
        <v>20.100000000000001</v>
      </c>
      <c r="BF47" s="43"/>
      <c r="BG47" s="43"/>
      <c r="BH47" s="43">
        <v>12.522030000000001</v>
      </c>
      <c r="BI47" s="43">
        <v>21.882560000000002</v>
      </c>
      <c r="BJ47" s="43"/>
      <c r="BK47" s="43">
        <v>5.6221500000000004</v>
      </c>
      <c r="BL47" s="43"/>
      <c r="BM47" s="43"/>
      <c r="BN47" s="43">
        <v>4.59</v>
      </c>
      <c r="BO47" s="43">
        <v>1.73</v>
      </c>
      <c r="BP47" s="43">
        <v>146.78464</v>
      </c>
      <c r="BQ47" s="43"/>
      <c r="BR47" s="43">
        <v>2.9013</v>
      </c>
      <c r="BS47" s="43">
        <v>136.95068000000001</v>
      </c>
      <c r="BT47" s="43">
        <v>11.14344</v>
      </c>
      <c r="BU47" s="43"/>
      <c r="BV47" s="43">
        <v>29.747199999999999</v>
      </c>
      <c r="BW47" s="43">
        <v>3.69495</v>
      </c>
      <c r="BX47" s="43"/>
      <c r="BY47" s="43"/>
      <c r="BZ47" s="43">
        <v>88.128299999999996</v>
      </c>
      <c r="CA47" s="43">
        <v>3.03687</v>
      </c>
      <c r="CB47" s="43">
        <v>1.2609999999999999</v>
      </c>
      <c r="CC47" s="43">
        <v>0.628</v>
      </c>
      <c r="CD47" s="43">
        <v>21.803319999999999</v>
      </c>
      <c r="CE47" s="43">
        <v>466.81538999999998</v>
      </c>
      <c r="CF47" s="43">
        <v>10.1464</v>
      </c>
      <c r="CG47" s="43">
        <v>154.8492</v>
      </c>
      <c r="CH47" s="43">
        <v>14.499779999999999</v>
      </c>
      <c r="CI47" s="43"/>
      <c r="CJ47" s="43"/>
      <c r="CK47" s="43">
        <v>15.0998</v>
      </c>
      <c r="CL47" s="43">
        <v>4.5369000000000002</v>
      </c>
      <c r="CM47" s="43"/>
      <c r="CN47" s="43"/>
      <c r="CO47" s="43"/>
      <c r="CP47" s="43">
        <v>277.77999999999997</v>
      </c>
      <c r="CQ47" s="43"/>
      <c r="CR47" s="43">
        <v>27.024999999999999</v>
      </c>
      <c r="CS47" s="43"/>
      <c r="CT47" s="43">
        <v>18.887</v>
      </c>
    </row>
    <row r="48" spans="1:98" ht="15.6" x14ac:dyDescent="0.3">
      <c r="A48" s="1"/>
      <c r="B48" s="42" t="s">
        <v>827</v>
      </c>
      <c r="C48" s="43"/>
      <c r="D48" s="43"/>
      <c r="E48" s="43">
        <v>17.632819999999999</v>
      </c>
      <c r="F48" s="43">
        <v>13.747</v>
      </c>
      <c r="G48" s="43"/>
      <c r="H48" s="43"/>
      <c r="I48" s="43"/>
      <c r="J48" s="43"/>
      <c r="K48" s="43">
        <v>21.607600000000001</v>
      </c>
      <c r="L48" s="43">
        <v>31.1401</v>
      </c>
      <c r="M48" s="43">
        <v>11.1517</v>
      </c>
      <c r="N48" s="43">
        <v>14.1</v>
      </c>
      <c r="O48" s="43">
        <v>33.252000000000002</v>
      </c>
      <c r="P48" s="43"/>
      <c r="Q48" s="43"/>
      <c r="R48" s="43">
        <v>42.99</v>
      </c>
      <c r="S48" s="43"/>
      <c r="T48" s="43">
        <v>8.3139000000000003</v>
      </c>
      <c r="U48" s="43"/>
      <c r="V48" s="43">
        <v>9.1999999999999993</v>
      </c>
      <c r="W48" s="43"/>
      <c r="X48" s="43">
        <v>34.103999999999999</v>
      </c>
      <c r="Y48" s="43"/>
      <c r="Z48" s="43"/>
      <c r="AA48" s="43"/>
      <c r="AB48" s="43"/>
      <c r="AC48" s="43">
        <v>16.95</v>
      </c>
      <c r="AD48" s="43"/>
      <c r="AE48" s="43"/>
      <c r="AF48" s="43">
        <v>0.8</v>
      </c>
      <c r="AG48" s="43"/>
      <c r="AH48" s="43"/>
      <c r="AI48" s="43"/>
      <c r="AJ48" s="43"/>
      <c r="AK48" s="43">
        <v>0</v>
      </c>
      <c r="AL48" s="43">
        <v>4.4941000000000004</v>
      </c>
      <c r="AM48" s="43">
        <v>48.873249999999999</v>
      </c>
      <c r="AN48" s="43">
        <v>127.66929</v>
      </c>
      <c r="AO48" s="43">
        <v>27.5639</v>
      </c>
      <c r="AP48" s="43">
        <v>0.84</v>
      </c>
      <c r="AQ48" s="43">
        <v>112.27</v>
      </c>
      <c r="AR48" s="43">
        <v>16.503979999999999</v>
      </c>
      <c r="AS48" s="43">
        <v>34.901090000000003</v>
      </c>
      <c r="AT48" s="43">
        <v>29.709050000000001</v>
      </c>
      <c r="AU48" s="43"/>
      <c r="AV48" s="43">
        <v>73.609170000000006</v>
      </c>
      <c r="AW48" s="43">
        <v>31.3079</v>
      </c>
      <c r="AX48" s="43"/>
      <c r="AY48" s="43"/>
      <c r="AZ48" s="43"/>
      <c r="BA48" s="43">
        <v>4.9000000000000004</v>
      </c>
      <c r="BB48" s="43"/>
      <c r="BC48" s="43">
        <v>32.722589999999997</v>
      </c>
      <c r="BD48" s="43"/>
      <c r="BE48" s="43">
        <v>20.100000000000001</v>
      </c>
      <c r="BF48" s="43"/>
      <c r="BG48" s="43"/>
      <c r="BH48" s="43">
        <v>11.876799999999999</v>
      </c>
      <c r="BI48" s="43">
        <v>21.883600000000001</v>
      </c>
      <c r="BJ48" s="43"/>
      <c r="BK48" s="43">
        <v>5.5400600000000004</v>
      </c>
      <c r="BL48" s="43"/>
      <c r="BM48" s="43"/>
      <c r="BN48" s="43">
        <v>5.74</v>
      </c>
      <c r="BO48" s="43">
        <v>1.49</v>
      </c>
      <c r="BP48" s="43">
        <v>146.39171999999999</v>
      </c>
      <c r="BQ48" s="43"/>
      <c r="BR48" s="43">
        <v>2.9253999999999998</v>
      </c>
      <c r="BS48" s="43">
        <v>139.96127999999999</v>
      </c>
      <c r="BT48" s="43">
        <v>12.29006</v>
      </c>
      <c r="BU48" s="43"/>
      <c r="BV48" s="43">
        <v>30.880800000000001</v>
      </c>
      <c r="BW48" s="43">
        <v>4.0013500000000004</v>
      </c>
      <c r="BX48" s="43"/>
      <c r="BY48" s="43"/>
      <c r="BZ48" s="43">
        <v>89.628600000000006</v>
      </c>
      <c r="CA48" s="43">
        <v>3.4074599999999999</v>
      </c>
      <c r="CB48" s="43">
        <v>1.2403</v>
      </c>
      <c r="CC48" s="43">
        <v>0.63200000000000001</v>
      </c>
      <c r="CD48" s="43">
        <v>23.225300000000001</v>
      </c>
      <c r="CE48" s="43">
        <v>470.57395000000002</v>
      </c>
      <c r="CF48" s="43">
        <v>10.472099999999999</v>
      </c>
      <c r="CG48" s="43">
        <v>163.0145</v>
      </c>
      <c r="CH48" s="43">
        <v>18.162189999999999</v>
      </c>
      <c r="CI48" s="43"/>
      <c r="CJ48" s="43"/>
      <c r="CK48" s="43">
        <v>15.0037</v>
      </c>
      <c r="CL48" s="43">
        <v>4.6983199999999998</v>
      </c>
      <c r="CM48" s="43"/>
      <c r="CN48" s="43"/>
      <c r="CO48" s="43"/>
      <c r="CP48" s="43">
        <v>276.27999999999997</v>
      </c>
      <c r="CQ48" s="43"/>
      <c r="CR48" s="43">
        <v>26.934999999999999</v>
      </c>
      <c r="CS48" s="43"/>
      <c r="CT48" s="43">
        <v>18.805</v>
      </c>
    </row>
    <row r="49" spans="1:98" ht="15.6" x14ac:dyDescent="0.3">
      <c r="A49" s="1"/>
      <c r="B49" s="42" t="s">
        <v>828</v>
      </c>
      <c r="C49" s="43"/>
      <c r="D49" s="43"/>
      <c r="E49" s="43">
        <v>18.035630000000001</v>
      </c>
      <c r="F49" s="43">
        <v>14.265000000000001</v>
      </c>
      <c r="G49" s="43"/>
      <c r="H49" s="43"/>
      <c r="I49" s="43"/>
      <c r="J49" s="43"/>
      <c r="K49" s="43">
        <v>19.747199999999999</v>
      </c>
      <c r="L49" s="43">
        <v>30.5975</v>
      </c>
      <c r="M49" s="43">
        <v>10.8657</v>
      </c>
      <c r="N49" s="43">
        <v>14.16</v>
      </c>
      <c r="O49" s="43">
        <v>33.244</v>
      </c>
      <c r="P49" s="43"/>
      <c r="Q49" s="43"/>
      <c r="R49" s="43">
        <v>43.329000000000001</v>
      </c>
      <c r="S49" s="43"/>
      <c r="T49" s="43">
        <v>11.305400000000001</v>
      </c>
      <c r="U49" s="43"/>
      <c r="V49" s="43">
        <v>9.5</v>
      </c>
      <c r="W49" s="43"/>
      <c r="X49" s="43">
        <v>34.529000000000003</v>
      </c>
      <c r="Y49" s="43"/>
      <c r="Z49" s="43"/>
      <c r="AA49" s="43"/>
      <c r="AB49" s="43"/>
      <c r="AC49" s="43">
        <v>16.940000000000001</v>
      </c>
      <c r="AD49" s="43"/>
      <c r="AE49" s="43"/>
      <c r="AF49" s="43">
        <v>1</v>
      </c>
      <c r="AG49" s="43"/>
      <c r="AH49" s="43"/>
      <c r="AI49" s="43"/>
      <c r="AJ49" s="43"/>
      <c r="AK49" s="43">
        <v>0</v>
      </c>
      <c r="AL49" s="43">
        <v>4.4615</v>
      </c>
      <c r="AM49" s="43">
        <v>49.618409999999997</v>
      </c>
      <c r="AN49" s="43">
        <v>127.51034</v>
      </c>
      <c r="AO49" s="43">
        <v>27.446899999999999</v>
      </c>
      <c r="AP49" s="43">
        <v>0.87</v>
      </c>
      <c r="AQ49" s="43">
        <v>113.32</v>
      </c>
      <c r="AR49" s="43">
        <v>16.950189999999999</v>
      </c>
      <c r="AS49" s="43">
        <v>35.585160000000002</v>
      </c>
      <c r="AT49" s="43">
        <v>29.95898</v>
      </c>
      <c r="AU49" s="43"/>
      <c r="AV49" s="43">
        <v>73.485810000000001</v>
      </c>
      <c r="AW49" s="43">
        <v>30.547899999999998</v>
      </c>
      <c r="AX49" s="43"/>
      <c r="AY49" s="43"/>
      <c r="AZ49" s="43"/>
      <c r="BA49" s="43">
        <v>4.9000000000000004</v>
      </c>
      <c r="BB49" s="43"/>
      <c r="BC49" s="43">
        <v>32.734810000000003</v>
      </c>
      <c r="BD49" s="43"/>
      <c r="BE49" s="43">
        <v>20.100000000000001</v>
      </c>
      <c r="BF49" s="43"/>
      <c r="BG49" s="43"/>
      <c r="BH49" s="43">
        <v>10.0603</v>
      </c>
      <c r="BI49" s="43">
        <v>21.802150000000001</v>
      </c>
      <c r="BJ49" s="43"/>
      <c r="BK49" s="43">
        <v>5.5474899999999998</v>
      </c>
      <c r="BL49" s="43"/>
      <c r="BM49" s="43"/>
      <c r="BN49" s="43">
        <v>5.72</v>
      </c>
      <c r="BO49" s="43">
        <v>1.88</v>
      </c>
      <c r="BP49" s="43">
        <v>146.64416</v>
      </c>
      <c r="BQ49" s="43"/>
      <c r="BR49" s="43">
        <v>2.9110999999999998</v>
      </c>
      <c r="BS49" s="43">
        <v>140.12201999999999</v>
      </c>
      <c r="BT49" s="43">
        <v>13.71429</v>
      </c>
      <c r="BU49" s="43"/>
      <c r="BV49" s="43">
        <v>31.808199999999999</v>
      </c>
      <c r="BW49" s="43">
        <v>4.0848199999999997</v>
      </c>
      <c r="BX49" s="43"/>
      <c r="BY49" s="43"/>
      <c r="BZ49" s="43">
        <v>88.819900000000004</v>
      </c>
      <c r="CA49" s="43">
        <v>5.8799700000000001</v>
      </c>
      <c r="CB49" s="43">
        <v>1.1775</v>
      </c>
      <c r="CC49" s="43">
        <v>0.61199999999999999</v>
      </c>
      <c r="CD49" s="43">
        <v>22.771190000000001</v>
      </c>
      <c r="CE49" s="43">
        <v>462.36025000000001</v>
      </c>
      <c r="CF49" s="43">
        <v>10.7799</v>
      </c>
      <c r="CG49" s="43">
        <v>151.08080000000001</v>
      </c>
      <c r="CH49" s="43">
        <v>18.463249999999999</v>
      </c>
      <c r="CI49" s="43"/>
      <c r="CJ49" s="43"/>
      <c r="CK49" s="43">
        <v>15.7971</v>
      </c>
      <c r="CL49" s="43">
        <v>4.7586599999999999</v>
      </c>
      <c r="CM49" s="43"/>
      <c r="CN49" s="43"/>
      <c r="CO49" s="43"/>
      <c r="CP49" s="43">
        <v>285.45</v>
      </c>
      <c r="CQ49" s="43"/>
      <c r="CR49" s="43">
        <v>24.701000000000001</v>
      </c>
      <c r="CS49" s="43"/>
      <c r="CT49" s="43">
        <v>23.387</v>
      </c>
    </row>
    <row r="50" spans="1:98" ht="15.6" x14ac:dyDescent="0.3">
      <c r="A50" s="1"/>
      <c r="B50" s="42" t="s">
        <v>829</v>
      </c>
      <c r="C50" s="43"/>
      <c r="D50" s="43"/>
      <c r="E50" s="43">
        <v>18.840769999999999</v>
      </c>
      <c r="F50" s="43">
        <v>14.04</v>
      </c>
      <c r="G50" s="43"/>
      <c r="H50" s="43"/>
      <c r="I50" s="43"/>
      <c r="J50" s="43"/>
      <c r="K50" s="43">
        <v>20.122900000000001</v>
      </c>
      <c r="L50" s="43">
        <v>29.963799999999999</v>
      </c>
      <c r="M50" s="43">
        <v>11.1982</v>
      </c>
      <c r="N50" s="43">
        <v>13.9</v>
      </c>
      <c r="O50" s="43">
        <v>33.097999999999999</v>
      </c>
      <c r="P50" s="43"/>
      <c r="Q50" s="43"/>
      <c r="R50" s="43">
        <v>42.978000000000002</v>
      </c>
      <c r="S50" s="43"/>
      <c r="T50" s="43">
        <v>9.7314000000000007</v>
      </c>
      <c r="U50" s="43"/>
      <c r="V50" s="43">
        <v>9.5</v>
      </c>
      <c r="W50" s="43"/>
      <c r="X50" s="43">
        <v>33.402000000000001</v>
      </c>
      <c r="Y50" s="43"/>
      <c r="Z50" s="43"/>
      <c r="AA50" s="43"/>
      <c r="AB50" s="43"/>
      <c r="AC50" s="43">
        <v>17.010000000000002</v>
      </c>
      <c r="AD50" s="43"/>
      <c r="AE50" s="43"/>
      <c r="AF50" s="43">
        <v>3</v>
      </c>
      <c r="AG50" s="43"/>
      <c r="AH50" s="43"/>
      <c r="AI50" s="43"/>
      <c r="AJ50" s="43"/>
      <c r="AK50" s="43">
        <v>0</v>
      </c>
      <c r="AL50" s="43">
        <v>4.3738000000000001</v>
      </c>
      <c r="AM50" s="43">
        <v>49.92568</v>
      </c>
      <c r="AN50" s="43">
        <v>129.55547000000001</v>
      </c>
      <c r="AO50" s="43">
        <v>26.963999999999999</v>
      </c>
      <c r="AP50" s="43">
        <v>0.94</v>
      </c>
      <c r="AQ50" s="43">
        <v>113.53</v>
      </c>
      <c r="AR50" s="43">
        <v>16.647300000000001</v>
      </c>
      <c r="AS50" s="43">
        <v>36.119120000000002</v>
      </c>
      <c r="AT50" s="43">
        <v>29.999420000000001</v>
      </c>
      <c r="AU50" s="43"/>
      <c r="AV50" s="43">
        <v>100.02970999999999</v>
      </c>
      <c r="AW50" s="43">
        <v>30.468699999999998</v>
      </c>
      <c r="AX50" s="43"/>
      <c r="AY50" s="43"/>
      <c r="AZ50" s="43"/>
      <c r="BA50" s="43">
        <v>4.9000000000000004</v>
      </c>
      <c r="BB50" s="43"/>
      <c r="BC50" s="43">
        <v>36.72542</v>
      </c>
      <c r="BD50" s="43"/>
      <c r="BE50" s="43">
        <v>20.100000000000001</v>
      </c>
      <c r="BF50" s="43"/>
      <c r="BG50" s="43"/>
      <c r="BH50" s="43">
        <v>11.721539999999999</v>
      </c>
      <c r="BI50" s="43">
        <v>21.918199999999999</v>
      </c>
      <c r="BJ50" s="43"/>
      <c r="BK50" s="43">
        <v>5.5190299999999999</v>
      </c>
      <c r="BL50" s="43"/>
      <c r="BM50" s="43"/>
      <c r="BN50" s="43">
        <v>5.35</v>
      </c>
      <c r="BO50" s="43">
        <v>2.0299999999999998</v>
      </c>
      <c r="BP50" s="43">
        <v>144.73885999999999</v>
      </c>
      <c r="BQ50" s="43"/>
      <c r="BR50" s="43">
        <v>2.9369000000000001</v>
      </c>
      <c r="BS50" s="43">
        <v>137.24203</v>
      </c>
      <c r="BT50" s="43">
        <v>13.68243</v>
      </c>
      <c r="BU50" s="43"/>
      <c r="BV50" s="43">
        <v>32.272799999999997</v>
      </c>
      <c r="BW50" s="43">
        <v>4.1258100000000004</v>
      </c>
      <c r="BX50" s="43"/>
      <c r="BY50" s="43"/>
      <c r="BZ50" s="43">
        <v>89.310699999999997</v>
      </c>
      <c r="CA50" s="43">
        <v>10.970649999999999</v>
      </c>
      <c r="CB50" s="43">
        <v>1.0754999999999999</v>
      </c>
      <c r="CC50" s="43">
        <v>0.61199999999999999</v>
      </c>
      <c r="CD50" s="43">
        <v>24.87435</v>
      </c>
      <c r="CE50" s="43">
        <v>470.33343000000002</v>
      </c>
      <c r="CF50" s="43">
        <v>10.584199999999999</v>
      </c>
      <c r="CG50" s="43">
        <v>148.816</v>
      </c>
      <c r="CH50" s="43">
        <v>18.337990000000001</v>
      </c>
      <c r="CI50" s="43"/>
      <c r="CJ50" s="43"/>
      <c r="CK50" s="43">
        <v>16.737400000000001</v>
      </c>
      <c r="CL50" s="43">
        <v>4.7766099999999998</v>
      </c>
      <c r="CM50" s="43"/>
      <c r="CN50" s="43"/>
      <c r="CO50" s="43"/>
      <c r="CP50" s="43">
        <v>286.27999999999997</v>
      </c>
      <c r="CQ50" s="43"/>
      <c r="CR50" s="43">
        <v>25.632000000000001</v>
      </c>
      <c r="CS50" s="43"/>
      <c r="CT50" s="43">
        <v>24.963999999999999</v>
      </c>
    </row>
    <row r="51" spans="1:98" ht="15.6" x14ac:dyDescent="0.3">
      <c r="A51" s="1"/>
      <c r="B51" s="42" t="s">
        <v>830</v>
      </c>
      <c r="C51" s="43"/>
      <c r="D51" s="43"/>
      <c r="E51" s="43">
        <v>23.633279999999999</v>
      </c>
      <c r="F51" s="43">
        <v>14.212</v>
      </c>
      <c r="G51" s="43"/>
      <c r="H51" s="43"/>
      <c r="I51" s="43"/>
      <c r="J51" s="43"/>
      <c r="K51" s="43">
        <v>19.7362</v>
      </c>
      <c r="L51" s="43">
        <v>29.848299999999998</v>
      </c>
      <c r="M51" s="43">
        <v>11.5725</v>
      </c>
      <c r="N51" s="43">
        <v>14.04</v>
      </c>
      <c r="O51" s="43">
        <v>32.781999999999996</v>
      </c>
      <c r="P51" s="43"/>
      <c r="Q51" s="43"/>
      <c r="R51" s="43">
        <v>43.237000000000002</v>
      </c>
      <c r="S51" s="43"/>
      <c r="T51" s="43">
        <v>32.8934</v>
      </c>
      <c r="U51" s="43"/>
      <c r="V51" s="43">
        <v>9.4</v>
      </c>
      <c r="W51" s="43"/>
      <c r="X51" s="43">
        <v>35.362000000000002</v>
      </c>
      <c r="Y51" s="43"/>
      <c r="Z51" s="43"/>
      <c r="AA51" s="43"/>
      <c r="AB51" s="43"/>
      <c r="AC51" s="43">
        <v>16.53</v>
      </c>
      <c r="AD51" s="43"/>
      <c r="AE51" s="43"/>
      <c r="AF51" s="43">
        <v>3.5</v>
      </c>
      <c r="AG51" s="43"/>
      <c r="AH51" s="43"/>
      <c r="AI51" s="43"/>
      <c r="AJ51" s="43"/>
      <c r="AK51" s="43">
        <v>0</v>
      </c>
      <c r="AL51" s="43">
        <v>4.0430000000000001</v>
      </c>
      <c r="AM51" s="43">
        <v>50.047800000000002</v>
      </c>
      <c r="AN51" s="43">
        <v>130.18224000000001</v>
      </c>
      <c r="AO51" s="43">
        <v>26.893899999999999</v>
      </c>
      <c r="AP51" s="43">
        <v>1.03</v>
      </c>
      <c r="AQ51" s="43">
        <v>113.28</v>
      </c>
      <c r="AR51" s="43">
        <v>17.07591</v>
      </c>
      <c r="AS51" s="43">
        <v>35.863939999999999</v>
      </c>
      <c r="AT51" s="43">
        <v>30.020790000000002</v>
      </c>
      <c r="AU51" s="43"/>
      <c r="AV51" s="43">
        <v>163.99921000000001</v>
      </c>
      <c r="AW51" s="43">
        <v>31.308</v>
      </c>
      <c r="AX51" s="43"/>
      <c r="AY51" s="43"/>
      <c r="AZ51" s="43"/>
      <c r="BA51" s="43">
        <v>4.9000000000000004</v>
      </c>
      <c r="BB51" s="43"/>
      <c r="BC51" s="43">
        <v>60.794330000000002</v>
      </c>
      <c r="BD51" s="43"/>
      <c r="BE51" s="43">
        <v>20.100000000000001</v>
      </c>
      <c r="BF51" s="43"/>
      <c r="BG51" s="43"/>
      <c r="BH51" s="43">
        <v>11.60309</v>
      </c>
      <c r="BI51" s="43">
        <v>21.687470000000001</v>
      </c>
      <c r="BJ51" s="43"/>
      <c r="BK51" s="43">
        <v>5.4584299999999999</v>
      </c>
      <c r="BL51" s="43"/>
      <c r="BM51" s="43"/>
      <c r="BN51" s="43">
        <v>4.59</v>
      </c>
      <c r="BO51" s="43">
        <v>1.94</v>
      </c>
      <c r="BP51" s="43">
        <v>141.50799000000001</v>
      </c>
      <c r="BQ51" s="43"/>
      <c r="BR51" s="43">
        <v>2.8595999999999999</v>
      </c>
      <c r="BS51" s="43">
        <v>137.40964</v>
      </c>
      <c r="BT51" s="43">
        <v>14.097200000000001</v>
      </c>
      <c r="BU51" s="43"/>
      <c r="BV51" s="43">
        <v>33.106099999999998</v>
      </c>
      <c r="BW51" s="43">
        <v>3.9547300000000001</v>
      </c>
      <c r="BX51" s="43"/>
      <c r="BY51" s="43"/>
      <c r="BZ51" s="43">
        <v>89.043300000000002</v>
      </c>
      <c r="CA51" s="43">
        <v>21.496009999999998</v>
      </c>
      <c r="CB51" s="43">
        <v>0.93810000000000004</v>
      </c>
      <c r="CC51" s="43">
        <v>0.60399999999999998</v>
      </c>
      <c r="CD51" s="43">
        <v>25.720420000000001</v>
      </c>
      <c r="CE51" s="43">
        <v>467.17099999999999</v>
      </c>
      <c r="CF51" s="43">
        <v>10.9269</v>
      </c>
      <c r="CG51" s="43">
        <v>148.12710000000001</v>
      </c>
      <c r="CH51" s="43">
        <v>18.089880000000001</v>
      </c>
      <c r="CI51" s="43"/>
      <c r="CJ51" s="43"/>
      <c r="CK51" s="43">
        <v>16.988099999999999</v>
      </c>
      <c r="CL51" s="43">
        <v>4.7938900000000002</v>
      </c>
      <c r="CM51" s="43"/>
      <c r="CN51" s="43"/>
      <c r="CO51" s="43"/>
      <c r="CP51" s="43">
        <v>286.23</v>
      </c>
      <c r="CQ51" s="43"/>
      <c r="CR51" s="43">
        <v>27.105</v>
      </c>
      <c r="CS51" s="43"/>
      <c r="CT51" s="43">
        <v>24.035</v>
      </c>
    </row>
    <row r="52" spans="1:98" ht="15.6" x14ac:dyDescent="0.3">
      <c r="A52" s="1"/>
      <c r="B52" s="42" t="s">
        <v>831</v>
      </c>
      <c r="C52" s="43"/>
      <c r="D52" s="43"/>
      <c r="E52" s="43">
        <v>28.250869999999999</v>
      </c>
      <c r="F52" s="43">
        <v>14.206</v>
      </c>
      <c r="G52" s="43"/>
      <c r="H52" s="43"/>
      <c r="I52" s="43"/>
      <c r="J52" s="43"/>
      <c r="K52" s="43">
        <v>19.391300000000001</v>
      </c>
      <c r="L52" s="43">
        <v>29.3917</v>
      </c>
      <c r="M52" s="43">
        <v>11.3917</v>
      </c>
      <c r="N52" s="43">
        <v>14.06</v>
      </c>
      <c r="O52" s="43">
        <v>32.362000000000002</v>
      </c>
      <c r="P52" s="43"/>
      <c r="Q52" s="43"/>
      <c r="R52" s="43">
        <v>43.057000000000002</v>
      </c>
      <c r="S52" s="43"/>
      <c r="T52" s="43">
        <v>36.961500000000001</v>
      </c>
      <c r="U52" s="43"/>
      <c r="V52" s="43">
        <v>9.6</v>
      </c>
      <c r="W52" s="43"/>
      <c r="X52" s="43">
        <v>136.46899999999999</v>
      </c>
      <c r="Y52" s="43"/>
      <c r="Z52" s="43"/>
      <c r="AA52" s="43"/>
      <c r="AB52" s="43"/>
      <c r="AC52" s="43">
        <v>16.34</v>
      </c>
      <c r="AD52" s="43"/>
      <c r="AE52" s="43"/>
      <c r="AF52" s="43">
        <v>5</v>
      </c>
      <c r="AG52" s="43"/>
      <c r="AH52" s="43"/>
      <c r="AI52" s="43"/>
      <c r="AJ52" s="43"/>
      <c r="AK52" s="43">
        <v>0</v>
      </c>
      <c r="AL52" s="43">
        <v>2.8927</v>
      </c>
      <c r="AM52" s="43">
        <v>51.38503</v>
      </c>
      <c r="AN52" s="43">
        <v>127.95985</v>
      </c>
      <c r="AO52" s="43">
        <v>27.663</v>
      </c>
      <c r="AP52" s="43">
        <v>1.1499999999999999</v>
      </c>
      <c r="AQ52" s="43">
        <v>114.26</v>
      </c>
      <c r="AR52" s="43">
        <v>17.240690000000001</v>
      </c>
      <c r="AS52" s="43">
        <v>37.134270000000001</v>
      </c>
      <c r="AT52" s="43">
        <v>29.791720000000002</v>
      </c>
      <c r="AU52" s="43"/>
      <c r="AV52" s="43">
        <v>162.68469999999999</v>
      </c>
      <c r="AW52" s="43">
        <v>31.121400000000001</v>
      </c>
      <c r="AX52" s="43"/>
      <c r="AY52" s="43"/>
      <c r="AZ52" s="43"/>
      <c r="BA52" s="43">
        <v>4.9000000000000004</v>
      </c>
      <c r="BB52" s="43"/>
      <c r="BC52" s="43">
        <v>73.117459999999994</v>
      </c>
      <c r="BD52" s="43"/>
      <c r="BE52" s="43">
        <v>20.100000000000001</v>
      </c>
      <c r="BF52" s="43"/>
      <c r="BG52" s="43"/>
      <c r="BH52" s="43">
        <v>9.1156500000000005</v>
      </c>
      <c r="BI52" s="43">
        <v>21.80217</v>
      </c>
      <c r="BJ52" s="43"/>
      <c r="BK52" s="43">
        <v>5.6278800000000002</v>
      </c>
      <c r="BL52" s="43"/>
      <c r="BM52" s="43"/>
      <c r="BN52" s="43">
        <v>29.25</v>
      </c>
      <c r="BO52" s="43">
        <v>1.91</v>
      </c>
      <c r="BP52" s="43">
        <v>143.90808000000001</v>
      </c>
      <c r="BQ52" s="43"/>
      <c r="BR52" s="43">
        <v>2.8957999999999999</v>
      </c>
      <c r="BS52" s="43">
        <v>138.76227</v>
      </c>
      <c r="BT52" s="43">
        <v>14.44936</v>
      </c>
      <c r="BU52" s="43"/>
      <c r="BV52" s="43">
        <v>33.105400000000003</v>
      </c>
      <c r="BW52" s="43">
        <v>3.9614600000000002</v>
      </c>
      <c r="BX52" s="43"/>
      <c r="BY52" s="43"/>
      <c r="BZ52" s="43">
        <v>89.296899999999994</v>
      </c>
      <c r="CA52" s="43">
        <v>21.534579999999998</v>
      </c>
      <c r="CB52" s="43">
        <v>0.62709999999999999</v>
      </c>
      <c r="CC52" s="43">
        <v>0.57999999999999996</v>
      </c>
      <c r="CD52" s="43">
        <v>26.03772</v>
      </c>
      <c r="CE52" s="43">
        <v>469.13823000000002</v>
      </c>
      <c r="CF52" s="43">
        <v>11.266</v>
      </c>
      <c r="CG52" s="43">
        <v>145.5556</v>
      </c>
      <c r="CH52" s="43">
        <v>18.44143</v>
      </c>
      <c r="CI52" s="43"/>
      <c r="CJ52" s="43"/>
      <c r="CK52" s="43">
        <v>17.449100000000001</v>
      </c>
      <c r="CL52" s="43">
        <v>5.0788799999999998</v>
      </c>
      <c r="CM52" s="43"/>
      <c r="CN52" s="43"/>
      <c r="CO52" s="43"/>
      <c r="CP52" s="43">
        <v>283.89</v>
      </c>
      <c r="CQ52" s="43"/>
      <c r="CR52" s="43">
        <v>28.178999999999998</v>
      </c>
      <c r="CS52" s="43"/>
      <c r="CT52" s="43">
        <v>23.861000000000001</v>
      </c>
    </row>
    <row r="53" spans="1:98" ht="15.6" x14ac:dyDescent="0.3">
      <c r="A53" s="1"/>
      <c r="B53" s="42" t="s">
        <v>832</v>
      </c>
      <c r="C53" s="43"/>
      <c r="D53" s="43"/>
      <c r="E53" s="43">
        <v>30.3307</v>
      </c>
      <c r="F53" s="43">
        <v>13.837</v>
      </c>
      <c r="G53" s="43"/>
      <c r="H53" s="43"/>
      <c r="I53" s="43"/>
      <c r="J53" s="43"/>
      <c r="K53" s="43">
        <v>19.1615</v>
      </c>
      <c r="L53" s="43">
        <v>28.770900000000001</v>
      </c>
      <c r="M53" s="43">
        <v>11.4887</v>
      </c>
      <c r="N53" s="43">
        <v>13.97</v>
      </c>
      <c r="O53" s="43">
        <v>32.128</v>
      </c>
      <c r="P53" s="43"/>
      <c r="Q53" s="43"/>
      <c r="R53" s="43">
        <v>43.122999999999998</v>
      </c>
      <c r="S53" s="43"/>
      <c r="T53" s="43">
        <v>40.614199999999997</v>
      </c>
      <c r="U53" s="43"/>
      <c r="V53" s="43">
        <v>9.8000000000000007</v>
      </c>
      <c r="W53" s="43"/>
      <c r="X53" s="43">
        <v>126.643</v>
      </c>
      <c r="Y53" s="43"/>
      <c r="Z53" s="43"/>
      <c r="AA53" s="43"/>
      <c r="AB53" s="43"/>
      <c r="AC53" s="43">
        <v>16.559999999999999</v>
      </c>
      <c r="AD53" s="43"/>
      <c r="AE53" s="43"/>
      <c r="AF53" s="43">
        <v>5.5</v>
      </c>
      <c r="AG53" s="43"/>
      <c r="AH53" s="43"/>
      <c r="AI53" s="43"/>
      <c r="AJ53" s="43"/>
      <c r="AK53" s="43">
        <v>0</v>
      </c>
      <c r="AL53" s="43">
        <v>2.0270000000000001</v>
      </c>
      <c r="AM53" s="43">
        <v>50.600090000000002</v>
      </c>
      <c r="AN53" s="43">
        <v>125.49373</v>
      </c>
      <c r="AO53" s="43">
        <v>28.507000000000001</v>
      </c>
      <c r="AP53" s="43">
        <v>1.26</v>
      </c>
      <c r="AQ53" s="43">
        <v>113.1</v>
      </c>
      <c r="AR53" s="43">
        <v>17.017769999999999</v>
      </c>
      <c r="AS53" s="43">
        <v>38.213639999999998</v>
      </c>
      <c r="AT53" s="43">
        <v>30.108170000000001</v>
      </c>
      <c r="AU53" s="43"/>
      <c r="AV53" s="43">
        <v>162.02647999999999</v>
      </c>
      <c r="AW53" s="43">
        <v>31.295100000000001</v>
      </c>
      <c r="AX53" s="43"/>
      <c r="AY53" s="43"/>
      <c r="AZ53" s="43"/>
      <c r="BA53" s="43">
        <v>4.8</v>
      </c>
      <c r="BB53" s="43"/>
      <c r="BC53" s="43">
        <v>73.068790000000007</v>
      </c>
      <c r="BD53" s="43"/>
      <c r="BE53" s="43">
        <v>20.100000000000001</v>
      </c>
      <c r="BF53" s="43"/>
      <c r="BG53" s="43"/>
      <c r="BH53" s="43">
        <v>11.984730000000001</v>
      </c>
      <c r="BI53" s="43">
        <v>21.773399999999999</v>
      </c>
      <c r="BJ53" s="43"/>
      <c r="BK53" s="43">
        <v>5.5944599999999998</v>
      </c>
      <c r="BL53" s="43"/>
      <c r="BM53" s="43"/>
      <c r="BN53" s="43">
        <v>46.84</v>
      </c>
      <c r="BO53" s="43">
        <v>1.88</v>
      </c>
      <c r="BP53" s="43">
        <v>142.70635999999999</v>
      </c>
      <c r="BQ53" s="43"/>
      <c r="BR53" s="43">
        <v>2.8041999999999998</v>
      </c>
      <c r="BS53" s="43">
        <v>140.31335999999999</v>
      </c>
      <c r="BT53" s="43">
        <v>14.12838</v>
      </c>
      <c r="BU53" s="43"/>
      <c r="BV53" s="43">
        <v>33.346299999999999</v>
      </c>
      <c r="BW53" s="43">
        <v>3.9545699999999999</v>
      </c>
      <c r="BX53" s="43"/>
      <c r="BY53" s="43"/>
      <c r="BZ53" s="43">
        <v>89.434299999999993</v>
      </c>
      <c r="CA53" s="43">
        <v>21.59524</v>
      </c>
      <c r="CB53" s="43">
        <v>0.47489999999999999</v>
      </c>
      <c r="CC53" s="43">
        <v>0.58199999999999996</v>
      </c>
      <c r="CD53" s="43">
        <v>24.648250000000001</v>
      </c>
      <c r="CE53" s="43">
        <v>465.72498000000002</v>
      </c>
      <c r="CF53" s="43">
        <v>11.156700000000001</v>
      </c>
      <c r="CG53" s="43">
        <v>149.62</v>
      </c>
      <c r="CH53" s="43">
        <v>18.520019999999999</v>
      </c>
      <c r="CI53" s="43"/>
      <c r="CJ53" s="43"/>
      <c r="CK53" s="43">
        <v>17.083400000000001</v>
      </c>
      <c r="CL53" s="43">
        <v>5.1161399999999997</v>
      </c>
      <c r="CM53" s="43"/>
      <c r="CN53" s="43"/>
      <c r="CO53" s="43"/>
      <c r="CP53" s="43">
        <v>286.19</v>
      </c>
      <c r="CQ53" s="43"/>
      <c r="CR53" s="43">
        <v>27.091999999999999</v>
      </c>
      <c r="CS53" s="43"/>
      <c r="CT53" s="43">
        <v>23.655000000000001</v>
      </c>
    </row>
    <row r="54" spans="1:98" ht="15.6" x14ac:dyDescent="0.3">
      <c r="A54" s="1"/>
      <c r="B54" s="42" t="s">
        <v>833</v>
      </c>
      <c r="C54" s="43"/>
      <c r="D54" s="43"/>
      <c r="E54" s="43">
        <v>31.510090000000002</v>
      </c>
      <c r="F54" s="43">
        <v>13.837999999999999</v>
      </c>
      <c r="G54" s="43"/>
      <c r="H54" s="43"/>
      <c r="I54" s="43"/>
      <c r="J54" s="43"/>
      <c r="K54" s="43">
        <v>18.814599999999999</v>
      </c>
      <c r="L54" s="43">
        <v>28.164999999999999</v>
      </c>
      <c r="M54" s="43">
        <v>13.718999999999999</v>
      </c>
      <c r="N54" s="43">
        <v>13.88</v>
      </c>
      <c r="O54" s="43">
        <v>31.552</v>
      </c>
      <c r="P54" s="43"/>
      <c r="Q54" s="43"/>
      <c r="R54" s="43">
        <v>43.161999999999999</v>
      </c>
      <c r="S54" s="43"/>
      <c r="T54" s="43">
        <v>23.882200000000001</v>
      </c>
      <c r="U54" s="43"/>
      <c r="V54" s="43">
        <v>9.4</v>
      </c>
      <c r="W54" s="43"/>
      <c r="X54" s="43">
        <v>98.894999999999996</v>
      </c>
      <c r="Y54" s="43"/>
      <c r="Z54" s="43"/>
      <c r="AA54" s="43"/>
      <c r="AB54" s="43"/>
      <c r="AC54" s="43">
        <v>15.44</v>
      </c>
      <c r="AD54" s="43"/>
      <c r="AE54" s="43"/>
      <c r="AF54" s="43">
        <v>2.5</v>
      </c>
      <c r="AG54" s="43"/>
      <c r="AH54" s="43"/>
      <c r="AI54" s="43"/>
      <c r="AJ54" s="43"/>
      <c r="AK54" s="43">
        <v>0</v>
      </c>
      <c r="AL54" s="43">
        <v>1.68</v>
      </c>
      <c r="AM54" s="43">
        <v>50.413699999999999</v>
      </c>
      <c r="AN54" s="43">
        <v>128.29161999999999</v>
      </c>
      <c r="AO54" s="43">
        <v>28.102599999999999</v>
      </c>
      <c r="AP54" s="43">
        <v>1.2</v>
      </c>
      <c r="AQ54" s="43">
        <v>114.12</v>
      </c>
      <c r="AR54" s="43">
        <v>16.94932</v>
      </c>
      <c r="AS54" s="43">
        <v>38.439390000000003</v>
      </c>
      <c r="AT54" s="43">
        <v>30.43338</v>
      </c>
      <c r="AU54" s="43"/>
      <c r="AV54" s="43">
        <v>160.87602000000001</v>
      </c>
      <c r="AW54" s="43">
        <v>30.8034</v>
      </c>
      <c r="AX54" s="43"/>
      <c r="AY54" s="43"/>
      <c r="AZ54" s="43"/>
      <c r="BA54" s="43">
        <v>4.9000000000000004</v>
      </c>
      <c r="BB54" s="43"/>
      <c r="BC54" s="43">
        <v>73.051950000000005</v>
      </c>
      <c r="BD54" s="43"/>
      <c r="BE54" s="43">
        <v>20.100000000000001</v>
      </c>
      <c r="BF54" s="43"/>
      <c r="BG54" s="43"/>
      <c r="BH54" s="43">
        <v>12.350020000000001</v>
      </c>
      <c r="BI54" s="43">
        <v>21.247990000000001</v>
      </c>
      <c r="BJ54" s="43"/>
      <c r="BK54" s="43">
        <v>5.5503299999999998</v>
      </c>
      <c r="BL54" s="43"/>
      <c r="BM54" s="43"/>
      <c r="BN54" s="43">
        <v>55.49</v>
      </c>
      <c r="BO54" s="43">
        <v>1.72</v>
      </c>
      <c r="BP54" s="43">
        <v>143.61172999999999</v>
      </c>
      <c r="BQ54" s="43"/>
      <c r="BR54" s="43">
        <v>2.9451000000000001</v>
      </c>
      <c r="BS54" s="43">
        <v>140.72094000000001</v>
      </c>
      <c r="BT54" s="43">
        <v>13.992979999999999</v>
      </c>
      <c r="BU54" s="43"/>
      <c r="BV54" s="43">
        <v>33.312100000000001</v>
      </c>
      <c r="BW54" s="43">
        <v>3.8564400000000001</v>
      </c>
      <c r="BX54" s="43"/>
      <c r="BY54" s="43"/>
      <c r="BZ54" s="43">
        <v>89.798400000000001</v>
      </c>
      <c r="CA54" s="43">
        <v>21.613700000000001</v>
      </c>
      <c r="CB54" s="43">
        <v>0.39660000000000001</v>
      </c>
      <c r="CC54" s="43">
        <v>0.56999999999999995</v>
      </c>
      <c r="CD54" s="43">
        <v>23.608370000000001</v>
      </c>
      <c r="CE54" s="43">
        <v>470.53408999999999</v>
      </c>
      <c r="CF54" s="43">
        <v>11.1716</v>
      </c>
      <c r="CG54" s="43">
        <v>153.60579999999999</v>
      </c>
      <c r="CH54" s="43">
        <v>18.662710000000001</v>
      </c>
      <c r="CI54" s="43"/>
      <c r="CJ54" s="43"/>
      <c r="CK54" s="43">
        <v>18.0185</v>
      </c>
      <c r="CL54" s="43">
        <v>5.1086999999999998</v>
      </c>
      <c r="CM54" s="43"/>
      <c r="CN54" s="43"/>
      <c r="CO54" s="43"/>
      <c r="CP54" s="43">
        <v>287.25</v>
      </c>
      <c r="CQ54" s="43"/>
      <c r="CR54" s="43">
        <v>27.734999999999999</v>
      </c>
      <c r="CS54" s="43"/>
      <c r="CT54" s="43">
        <v>23.901</v>
      </c>
    </row>
    <row r="55" spans="1:98" ht="15.6" x14ac:dyDescent="0.3">
      <c r="A55" s="1"/>
      <c r="B55" s="42" t="s">
        <v>64</v>
      </c>
      <c r="C55" s="43"/>
      <c r="D55" s="43"/>
      <c r="E55" s="43">
        <v>30.766200000000001</v>
      </c>
      <c r="F55" s="43">
        <v>13.180999999999999</v>
      </c>
      <c r="G55" s="43"/>
      <c r="H55" s="43"/>
      <c r="I55" s="43"/>
      <c r="J55" s="43"/>
      <c r="K55" s="43">
        <v>17.8369</v>
      </c>
      <c r="L55" s="43">
        <v>28.1206</v>
      </c>
      <c r="M55" s="43">
        <v>13.8476</v>
      </c>
      <c r="N55" s="43">
        <v>13.76</v>
      </c>
      <c r="O55" s="43">
        <v>31.2</v>
      </c>
      <c r="P55" s="43"/>
      <c r="Q55" s="43"/>
      <c r="R55" s="43">
        <v>42.811</v>
      </c>
      <c r="S55" s="43"/>
      <c r="T55" s="43">
        <v>34.034799999999997</v>
      </c>
      <c r="U55" s="43"/>
      <c r="V55" s="43">
        <v>9</v>
      </c>
      <c r="W55" s="43"/>
      <c r="X55" s="43">
        <v>148.51400000000001</v>
      </c>
      <c r="Y55" s="43"/>
      <c r="Z55" s="43"/>
      <c r="AA55" s="43"/>
      <c r="AB55" s="43"/>
      <c r="AC55" s="43">
        <v>14.46</v>
      </c>
      <c r="AD55" s="43"/>
      <c r="AE55" s="43"/>
      <c r="AF55" s="43">
        <v>2.1</v>
      </c>
      <c r="AG55" s="43"/>
      <c r="AH55" s="43"/>
      <c r="AI55" s="43"/>
      <c r="AJ55" s="43"/>
      <c r="AK55" s="43">
        <v>0</v>
      </c>
      <c r="AL55" s="43">
        <v>1.4051</v>
      </c>
      <c r="AM55" s="43">
        <v>51.129860000000001</v>
      </c>
      <c r="AN55" s="43">
        <v>127.99388</v>
      </c>
      <c r="AO55" s="43">
        <v>28.296600000000002</v>
      </c>
      <c r="AP55" s="43">
        <v>0.83</v>
      </c>
      <c r="AQ55" s="43">
        <v>114.01</v>
      </c>
      <c r="AR55" s="43">
        <v>17.315919999999998</v>
      </c>
      <c r="AS55" s="43">
        <v>37.643509999999999</v>
      </c>
      <c r="AT55" s="43">
        <v>30.688420000000001</v>
      </c>
      <c r="AU55" s="43"/>
      <c r="AV55" s="43">
        <v>157.68072000000001</v>
      </c>
      <c r="AW55" s="43">
        <v>31.334700000000002</v>
      </c>
      <c r="AX55" s="43"/>
      <c r="AY55" s="43"/>
      <c r="AZ55" s="43"/>
      <c r="BA55" s="43">
        <v>4.9000000000000004</v>
      </c>
      <c r="BB55" s="43"/>
      <c r="BC55" s="43">
        <v>73.100520000000003</v>
      </c>
      <c r="BD55" s="43"/>
      <c r="BE55" s="43">
        <v>20.100000000000001</v>
      </c>
      <c r="BF55" s="43"/>
      <c r="BG55" s="43"/>
      <c r="BH55" s="43">
        <v>10.55808</v>
      </c>
      <c r="BI55" s="43">
        <v>21.185639999999999</v>
      </c>
      <c r="BJ55" s="43"/>
      <c r="BK55" s="43">
        <v>5.5121599999999997</v>
      </c>
      <c r="BL55" s="43"/>
      <c r="BM55" s="43"/>
      <c r="BN55" s="43">
        <v>56.59</v>
      </c>
      <c r="BO55" s="43">
        <v>1.54</v>
      </c>
      <c r="BP55" s="43">
        <v>141.17703</v>
      </c>
      <c r="BQ55" s="43"/>
      <c r="BR55" s="43">
        <v>2.8894000000000002</v>
      </c>
      <c r="BS55" s="43">
        <v>139.82542000000001</v>
      </c>
      <c r="BT55" s="43">
        <v>13.843070000000001</v>
      </c>
      <c r="BU55" s="43"/>
      <c r="BV55" s="43">
        <v>32.619799999999998</v>
      </c>
      <c r="BW55" s="43">
        <v>3.8369499999999999</v>
      </c>
      <c r="BX55" s="43"/>
      <c r="BY55" s="43"/>
      <c r="BZ55" s="43">
        <v>89.688699999999997</v>
      </c>
      <c r="CA55" s="43">
        <v>24.754639999999998</v>
      </c>
      <c r="CB55" s="43">
        <v>0.34439999999999998</v>
      </c>
      <c r="CC55" s="43">
        <v>0.56799999999999995</v>
      </c>
      <c r="CD55" s="43">
        <v>24.139579999999999</v>
      </c>
      <c r="CE55" s="43">
        <v>471.41786999999999</v>
      </c>
      <c r="CF55" s="43">
        <v>11.101699999999999</v>
      </c>
      <c r="CG55" s="43">
        <v>149.9247</v>
      </c>
      <c r="CH55" s="43">
        <v>18.595859999999998</v>
      </c>
      <c r="CI55" s="43"/>
      <c r="CJ55" s="43"/>
      <c r="CK55" s="43">
        <v>18.0105</v>
      </c>
      <c r="CL55" s="43">
        <v>4.9816599999999998</v>
      </c>
      <c r="CM55" s="43"/>
      <c r="CN55" s="43"/>
      <c r="CO55" s="43"/>
      <c r="CP55" s="43">
        <v>287.81</v>
      </c>
      <c r="CQ55" s="43"/>
      <c r="CR55" s="43">
        <v>27.803000000000001</v>
      </c>
      <c r="CS55" s="43"/>
      <c r="CT55" s="43">
        <v>24.091000000000001</v>
      </c>
    </row>
    <row r="56" spans="1:98" ht="31.35" customHeight="1" x14ac:dyDescent="0.3">
      <c r="A56" s="1"/>
      <c r="B56" s="44" t="s">
        <v>923</v>
      </c>
      <c r="C56" s="45">
        <v>0</v>
      </c>
      <c r="D56" s="45">
        <v>0</v>
      </c>
      <c r="E56" s="45">
        <v>676.55454999999995</v>
      </c>
      <c r="F56" s="45">
        <v>305.46449999999999</v>
      </c>
      <c r="G56" s="45">
        <v>0</v>
      </c>
      <c r="H56" s="45">
        <v>0</v>
      </c>
      <c r="I56" s="45">
        <v>0</v>
      </c>
      <c r="J56" s="45">
        <v>0</v>
      </c>
      <c r="K56" s="45">
        <v>468.70530000000002</v>
      </c>
      <c r="L56" s="45">
        <v>668.15359999999998</v>
      </c>
      <c r="M56" s="45">
        <v>312.08294999999998</v>
      </c>
      <c r="N56" s="45">
        <v>331.77</v>
      </c>
      <c r="O56" s="45">
        <v>726.71199999999999</v>
      </c>
      <c r="P56" s="45">
        <v>0</v>
      </c>
      <c r="Q56" s="45">
        <v>0</v>
      </c>
      <c r="R56" s="45">
        <v>1023.1095</v>
      </c>
      <c r="S56" s="45">
        <v>0</v>
      </c>
      <c r="T56" s="45">
        <v>739.50440000000003</v>
      </c>
      <c r="U56" s="45">
        <v>0</v>
      </c>
      <c r="V56" s="45">
        <v>212.4</v>
      </c>
      <c r="W56" s="45">
        <v>0</v>
      </c>
      <c r="X56" s="45">
        <v>2585.9645</v>
      </c>
      <c r="Y56" s="45">
        <v>0</v>
      </c>
      <c r="Z56" s="45">
        <v>0</v>
      </c>
      <c r="AA56" s="45">
        <v>0</v>
      </c>
      <c r="AB56" s="45">
        <v>0</v>
      </c>
      <c r="AC56" s="45">
        <v>379.17</v>
      </c>
      <c r="AD56" s="45">
        <v>0</v>
      </c>
      <c r="AE56" s="45">
        <v>0</v>
      </c>
      <c r="AF56" s="45">
        <v>67.95</v>
      </c>
      <c r="AG56" s="45">
        <v>0</v>
      </c>
      <c r="AH56" s="45">
        <v>0</v>
      </c>
      <c r="AI56" s="45">
        <v>0</v>
      </c>
      <c r="AJ56" s="45">
        <v>0</v>
      </c>
      <c r="AK56" s="45">
        <v>0</v>
      </c>
      <c r="AL56" s="45">
        <v>70.592650000000006</v>
      </c>
      <c r="AM56" s="45">
        <v>1148.6538499999999</v>
      </c>
      <c r="AN56" s="45">
        <v>2585.884595</v>
      </c>
      <c r="AO56" s="45">
        <v>642.89774999999997</v>
      </c>
      <c r="AP56" s="45">
        <v>18.010000000000002</v>
      </c>
      <c r="AQ56" s="45">
        <v>2972.77</v>
      </c>
      <c r="AR56" s="45">
        <v>397.861605</v>
      </c>
      <c r="AS56" s="45">
        <v>875.63702999999998</v>
      </c>
      <c r="AT56" s="45">
        <v>768.365275</v>
      </c>
      <c r="AU56" s="45">
        <v>0</v>
      </c>
      <c r="AV56" s="45">
        <v>3573.9066050000001</v>
      </c>
      <c r="AW56" s="45">
        <v>779.5213</v>
      </c>
      <c r="AX56" s="45">
        <v>0</v>
      </c>
      <c r="AY56" s="45">
        <v>0</v>
      </c>
      <c r="AZ56" s="45">
        <v>0</v>
      </c>
      <c r="BA56" s="45">
        <v>114.9</v>
      </c>
      <c r="BB56" s="45">
        <v>0</v>
      </c>
      <c r="BC56" s="45">
        <v>1587.360265</v>
      </c>
      <c r="BD56" s="45">
        <v>0</v>
      </c>
      <c r="BE56" s="45">
        <v>475.15</v>
      </c>
      <c r="BF56" s="45">
        <v>0</v>
      </c>
      <c r="BG56" s="45">
        <v>0</v>
      </c>
      <c r="BH56" s="45">
        <v>256.56520499999999</v>
      </c>
      <c r="BI56" s="45">
        <v>517.35625500000003</v>
      </c>
      <c r="BJ56" s="45">
        <v>0</v>
      </c>
      <c r="BK56" s="45">
        <v>138.34193999999999</v>
      </c>
      <c r="BL56" s="45">
        <v>0</v>
      </c>
      <c r="BM56" s="45">
        <v>0</v>
      </c>
      <c r="BN56" s="45">
        <v>1222.6099999999999</v>
      </c>
      <c r="BO56" s="45">
        <v>44.744999999999997</v>
      </c>
      <c r="BP56" s="45">
        <v>3495.6137600000002</v>
      </c>
      <c r="BQ56" s="45">
        <v>0</v>
      </c>
      <c r="BR56" s="45">
        <v>74.663250000000005</v>
      </c>
      <c r="BS56" s="45">
        <v>3191.7778600000001</v>
      </c>
      <c r="BT56" s="45">
        <v>298.78933000000001</v>
      </c>
      <c r="BU56" s="45">
        <v>0</v>
      </c>
      <c r="BV56" s="45">
        <v>734.1721</v>
      </c>
      <c r="BW56" s="45">
        <v>93.546695</v>
      </c>
      <c r="BX56" s="45">
        <v>0</v>
      </c>
      <c r="BY56" s="45">
        <v>0</v>
      </c>
      <c r="BZ56" s="45">
        <v>2132.2811000000002</v>
      </c>
      <c r="CA56" s="45">
        <v>509.490115</v>
      </c>
      <c r="CB56" s="45">
        <v>19.25685</v>
      </c>
      <c r="CC56" s="45">
        <v>14.1325</v>
      </c>
      <c r="CD56" s="45">
        <v>580.08345499999996</v>
      </c>
      <c r="CE56" s="45">
        <v>10879.28658</v>
      </c>
      <c r="CF56" s="45">
        <v>255.71295000000001</v>
      </c>
      <c r="CG56" s="45">
        <v>3506.1376500000001</v>
      </c>
      <c r="CH56" s="45">
        <v>427.02364499999999</v>
      </c>
      <c r="CI56" s="45">
        <v>0</v>
      </c>
      <c r="CJ56" s="45">
        <v>0</v>
      </c>
      <c r="CK56" s="45">
        <v>366.53115000000003</v>
      </c>
      <c r="CL56" s="45">
        <v>112.88112</v>
      </c>
      <c r="CM56" s="45">
        <v>0</v>
      </c>
      <c r="CN56" s="45">
        <v>0</v>
      </c>
      <c r="CO56" s="45">
        <v>0</v>
      </c>
      <c r="CP56" s="45">
        <v>6769.21</v>
      </c>
      <c r="CQ56" s="45">
        <v>0</v>
      </c>
      <c r="CR56" s="45">
        <v>771.31449999999995</v>
      </c>
      <c r="CS56" s="45">
        <v>0</v>
      </c>
      <c r="CT56" s="45">
        <v>606.827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E29" sqref="E29"/>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95"/>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928</v>
      </c>
      <c r="C5" s="1"/>
      <c r="D5" s="1"/>
      <c r="E5" s="1"/>
      <c r="F5" s="1"/>
      <c r="G5" s="1"/>
      <c r="H5" s="1"/>
      <c r="I5" s="1"/>
      <c r="J5" s="1"/>
      <c r="K5" s="1"/>
      <c r="L5" s="1"/>
      <c r="M5" s="1"/>
      <c r="N5" s="1"/>
      <c r="O5" s="1"/>
      <c r="P5" s="1"/>
      <c r="Q5" s="1"/>
      <c r="R5" s="1"/>
      <c r="S5" s="1"/>
      <c r="T5" s="1"/>
      <c r="U5" s="1"/>
      <c r="V5" s="1"/>
      <c r="W5" s="1"/>
      <c r="X5" s="1"/>
    </row>
    <row r="6" spans="1:24" ht="48" x14ac:dyDescent="0.3">
      <c r="A6" s="1"/>
      <c r="B6" s="37" t="s">
        <v>561</v>
      </c>
      <c r="C6" s="48" t="s">
        <v>929</v>
      </c>
      <c r="D6" s="48" t="s">
        <v>930</v>
      </c>
      <c r="E6" s="48" t="s">
        <v>931</v>
      </c>
      <c r="F6" s="48" t="s">
        <v>3570</v>
      </c>
      <c r="G6" s="48" t="s">
        <v>3571</v>
      </c>
      <c r="H6" s="48" t="s">
        <v>3572</v>
      </c>
      <c r="I6" s="48" t="s">
        <v>3573</v>
      </c>
      <c r="J6" s="48" t="s">
        <v>3574</v>
      </c>
      <c r="K6" s="48" t="s">
        <v>3575</v>
      </c>
      <c r="L6" s="48" t="s">
        <v>932</v>
      </c>
      <c r="M6" s="48" t="s">
        <v>933</v>
      </c>
      <c r="N6" s="48" t="s">
        <v>934</v>
      </c>
      <c r="O6" s="48" t="s">
        <v>935</v>
      </c>
      <c r="P6" s="37" t="s">
        <v>936</v>
      </c>
      <c r="Q6" s="1"/>
      <c r="R6" s="1"/>
      <c r="S6" s="1"/>
      <c r="T6" s="1"/>
      <c r="U6" s="49" t="s">
        <v>3</v>
      </c>
      <c r="V6" s="49" t="s">
        <v>69</v>
      </c>
      <c r="W6" s="49" t="s">
        <v>937</v>
      </c>
      <c r="X6" s="49" t="s">
        <v>938</v>
      </c>
    </row>
    <row r="7" spans="1:24" x14ac:dyDescent="0.3">
      <c r="A7" s="1"/>
      <c r="B7" s="50" t="s">
        <v>787</v>
      </c>
      <c r="C7" s="51">
        <v>1053.67</v>
      </c>
      <c r="D7" s="51">
        <v>2477.85</v>
      </c>
      <c r="E7" s="51">
        <v>2371.6</v>
      </c>
      <c r="F7" s="51"/>
      <c r="G7" s="51"/>
      <c r="H7" s="51">
        <v>56.900000000000006</v>
      </c>
      <c r="I7" s="51"/>
      <c r="J7" s="51"/>
      <c r="K7" s="51"/>
      <c r="L7" s="51">
        <v>32.799999999999997</v>
      </c>
      <c r="M7" s="51">
        <v>10.6</v>
      </c>
      <c r="N7" s="51">
        <v>0</v>
      </c>
      <c r="O7" s="51">
        <v>476.2</v>
      </c>
      <c r="P7" s="51">
        <f>+SUM(C7:O7)</f>
        <v>6479.62</v>
      </c>
      <c r="Q7" s="191"/>
      <c r="R7" s="1"/>
      <c r="S7" s="1"/>
      <c r="T7" s="1"/>
      <c r="U7" s="209" t="s">
        <v>603</v>
      </c>
      <c r="V7" s="52" t="s">
        <v>939</v>
      </c>
      <c r="W7" s="53">
        <v>244.05</v>
      </c>
      <c r="X7" s="53" t="s">
        <v>940</v>
      </c>
    </row>
    <row r="8" spans="1:24" x14ac:dyDescent="0.3">
      <c r="A8" s="1"/>
      <c r="B8" s="54" t="s">
        <v>788</v>
      </c>
      <c r="C8" s="55">
        <v>1059.29</v>
      </c>
      <c r="D8" s="55">
        <v>2379.5700000000002</v>
      </c>
      <c r="E8" s="55">
        <v>2346.4</v>
      </c>
      <c r="F8" s="55"/>
      <c r="G8" s="55"/>
      <c r="H8" s="55">
        <v>57.1</v>
      </c>
      <c r="I8" s="55"/>
      <c r="J8" s="55"/>
      <c r="K8" s="55"/>
      <c r="L8" s="55">
        <v>32.799999999999997</v>
      </c>
      <c r="M8" s="55">
        <v>10.6</v>
      </c>
      <c r="N8" s="55">
        <v>0</v>
      </c>
      <c r="O8" s="55">
        <v>501.9</v>
      </c>
      <c r="P8" s="55">
        <f t="shared" ref="P8:P54" si="0">+SUM(C8:O8)</f>
        <v>6387.6600000000008</v>
      </c>
      <c r="Q8" s="191"/>
      <c r="R8" s="1"/>
      <c r="S8" s="1"/>
      <c r="T8" s="1"/>
      <c r="U8" s="209" t="s">
        <v>604</v>
      </c>
      <c r="V8" s="52" t="s">
        <v>941</v>
      </c>
      <c r="W8" s="53">
        <v>42.95</v>
      </c>
      <c r="X8" s="53" t="s">
        <v>940</v>
      </c>
    </row>
    <row r="9" spans="1:24" x14ac:dyDescent="0.3">
      <c r="A9" s="1"/>
      <c r="B9" s="54" t="s">
        <v>789</v>
      </c>
      <c r="C9" s="55">
        <v>1057.73</v>
      </c>
      <c r="D9" s="55">
        <v>2351.19</v>
      </c>
      <c r="E9" s="55">
        <v>2281</v>
      </c>
      <c r="F9" s="55"/>
      <c r="G9" s="55"/>
      <c r="H9" s="55">
        <v>57.3</v>
      </c>
      <c r="I9" s="55"/>
      <c r="J9" s="55"/>
      <c r="K9" s="55"/>
      <c r="L9" s="55">
        <v>33.5</v>
      </c>
      <c r="M9" s="55">
        <v>10.6</v>
      </c>
      <c r="N9" s="55">
        <v>0</v>
      </c>
      <c r="O9" s="55">
        <v>489.3</v>
      </c>
      <c r="P9" s="55">
        <f t="shared" si="0"/>
        <v>6280.6200000000008</v>
      </c>
      <c r="Q9" s="191"/>
      <c r="R9" s="1"/>
      <c r="S9" s="1"/>
      <c r="T9" s="1"/>
      <c r="U9" s="209" t="s">
        <v>605</v>
      </c>
      <c r="V9" s="52" t="s">
        <v>942</v>
      </c>
      <c r="W9" s="53">
        <v>4.75</v>
      </c>
      <c r="X9" s="53" t="s">
        <v>940</v>
      </c>
    </row>
    <row r="10" spans="1:24" x14ac:dyDescent="0.3">
      <c r="A10" s="1"/>
      <c r="B10" s="54" t="s">
        <v>790</v>
      </c>
      <c r="C10" s="55">
        <v>1061.7</v>
      </c>
      <c r="D10" s="55">
        <v>2319.37</v>
      </c>
      <c r="E10" s="55">
        <v>2267.3000000000002</v>
      </c>
      <c r="F10" s="55"/>
      <c r="G10" s="55"/>
      <c r="H10" s="55">
        <v>57.1</v>
      </c>
      <c r="I10" s="55"/>
      <c r="J10" s="55"/>
      <c r="K10" s="55"/>
      <c r="L10" s="55">
        <v>33.299999999999997</v>
      </c>
      <c r="M10" s="55">
        <v>10.7</v>
      </c>
      <c r="N10" s="55">
        <v>0</v>
      </c>
      <c r="O10" s="55">
        <v>465.4</v>
      </c>
      <c r="P10" s="55">
        <f t="shared" si="0"/>
        <v>6214.87</v>
      </c>
      <c r="Q10" s="191"/>
      <c r="R10" s="1"/>
      <c r="S10" s="1"/>
      <c r="T10" s="1"/>
      <c r="U10" s="209" t="s">
        <v>66</v>
      </c>
      <c r="V10" s="52" t="s">
        <v>67</v>
      </c>
      <c r="W10" s="53" t="s">
        <v>940</v>
      </c>
      <c r="X10" s="53">
        <v>3553.65</v>
      </c>
    </row>
    <row r="11" spans="1:24" x14ac:dyDescent="0.3">
      <c r="A11" s="1"/>
      <c r="B11" s="54" t="s">
        <v>791</v>
      </c>
      <c r="C11" s="55">
        <v>1056.22</v>
      </c>
      <c r="D11" s="55">
        <v>2370.81</v>
      </c>
      <c r="E11" s="55">
        <v>2254.8000000000002</v>
      </c>
      <c r="F11" s="55"/>
      <c r="G11" s="55"/>
      <c r="H11" s="55">
        <v>55.8</v>
      </c>
      <c r="I11" s="55"/>
      <c r="J11" s="55"/>
      <c r="K11" s="55"/>
      <c r="L11" s="55">
        <v>33.299999999999997</v>
      </c>
      <c r="M11" s="55">
        <v>10.7</v>
      </c>
      <c r="N11" s="55">
        <v>0</v>
      </c>
      <c r="O11" s="55">
        <v>389</v>
      </c>
      <c r="P11" s="55">
        <f t="shared" si="0"/>
        <v>6170.63</v>
      </c>
      <c r="Q11" s="191"/>
      <c r="R11" s="1"/>
      <c r="S11" s="1"/>
      <c r="T11" s="1"/>
      <c r="U11" s="209" t="s">
        <v>579</v>
      </c>
      <c r="V11" s="52" t="s">
        <v>943</v>
      </c>
      <c r="W11" s="53">
        <v>316.8</v>
      </c>
      <c r="X11" s="53" t="s">
        <v>940</v>
      </c>
    </row>
    <row r="12" spans="1:24" x14ac:dyDescent="0.3">
      <c r="A12" s="1"/>
      <c r="B12" s="54" t="s">
        <v>792</v>
      </c>
      <c r="C12" s="55">
        <v>1055.4000000000001</v>
      </c>
      <c r="D12" s="55">
        <v>2322.46</v>
      </c>
      <c r="E12" s="55">
        <v>2273.6</v>
      </c>
      <c r="F12" s="55"/>
      <c r="G12" s="55"/>
      <c r="H12" s="55">
        <v>56.8</v>
      </c>
      <c r="I12" s="55"/>
      <c r="J12" s="55"/>
      <c r="K12" s="55"/>
      <c r="L12" s="55">
        <v>32.1</v>
      </c>
      <c r="M12" s="55">
        <v>10.7</v>
      </c>
      <c r="N12" s="55">
        <v>0</v>
      </c>
      <c r="O12" s="55">
        <v>340</v>
      </c>
      <c r="P12" s="55">
        <f t="shared" si="0"/>
        <v>6091.06</v>
      </c>
      <c r="Q12" s="191"/>
      <c r="R12" s="1"/>
      <c r="S12" s="1"/>
      <c r="T12" s="1"/>
      <c r="U12" s="209" t="s">
        <v>577</v>
      </c>
      <c r="V12" s="52" t="s">
        <v>944</v>
      </c>
      <c r="W12" s="53" t="s">
        <v>940</v>
      </c>
      <c r="X12" s="53">
        <v>2018.15</v>
      </c>
    </row>
    <row r="13" spans="1:24" x14ac:dyDescent="0.3">
      <c r="A13" s="1"/>
      <c r="B13" s="54" t="s">
        <v>793</v>
      </c>
      <c r="C13" s="55">
        <v>1064.6400000000001</v>
      </c>
      <c r="D13" s="55">
        <v>2490.38</v>
      </c>
      <c r="E13" s="55">
        <v>2281.5</v>
      </c>
      <c r="F13" s="55"/>
      <c r="G13" s="55"/>
      <c r="H13" s="55">
        <v>56.9</v>
      </c>
      <c r="I13" s="55"/>
      <c r="J13" s="55"/>
      <c r="K13" s="55"/>
      <c r="L13" s="55">
        <v>33</v>
      </c>
      <c r="M13" s="55">
        <v>10.7</v>
      </c>
      <c r="N13" s="55">
        <v>0</v>
      </c>
      <c r="O13" s="55">
        <v>254.8</v>
      </c>
      <c r="P13" s="55">
        <f t="shared" si="0"/>
        <v>6191.92</v>
      </c>
      <c r="Q13" s="191"/>
      <c r="R13" s="1"/>
      <c r="S13" s="1"/>
      <c r="T13" s="1"/>
      <c r="U13" s="209"/>
      <c r="V13" s="52" t="s">
        <v>945</v>
      </c>
      <c r="W13" s="53">
        <v>630</v>
      </c>
      <c r="X13" s="53" t="s">
        <v>940</v>
      </c>
    </row>
    <row r="14" spans="1:24" x14ac:dyDescent="0.3">
      <c r="A14" s="1"/>
      <c r="B14" s="56" t="s">
        <v>794</v>
      </c>
      <c r="C14" s="57">
        <v>1063.0999999999999</v>
      </c>
      <c r="D14" s="57">
        <v>2487.6999999999998</v>
      </c>
      <c r="E14" s="57">
        <v>2273.3000000000002</v>
      </c>
      <c r="F14" s="57"/>
      <c r="G14" s="57"/>
      <c r="H14" s="57">
        <v>56.6</v>
      </c>
      <c r="I14" s="57"/>
      <c r="J14" s="57"/>
      <c r="K14" s="57"/>
      <c r="L14" s="57">
        <v>34.299999999999997</v>
      </c>
      <c r="M14" s="57">
        <v>10.7</v>
      </c>
      <c r="N14" s="57">
        <v>0</v>
      </c>
      <c r="O14" s="57">
        <v>280.5</v>
      </c>
      <c r="P14" s="57">
        <f t="shared" si="0"/>
        <v>6206.2000000000007</v>
      </c>
      <c r="Q14" s="191"/>
      <c r="R14" s="1"/>
      <c r="S14" s="1"/>
      <c r="T14" s="1"/>
      <c r="U14" s="209" t="s">
        <v>71</v>
      </c>
      <c r="V14" s="52" t="s">
        <v>946</v>
      </c>
      <c r="W14" s="53">
        <v>164</v>
      </c>
      <c r="X14" s="53" t="s">
        <v>940</v>
      </c>
    </row>
    <row r="15" spans="1:24" x14ac:dyDescent="0.3">
      <c r="A15" s="1"/>
      <c r="B15" s="50" t="s">
        <v>795</v>
      </c>
      <c r="C15" s="51">
        <v>1053.26</v>
      </c>
      <c r="D15" s="51">
        <v>2486.83</v>
      </c>
      <c r="E15" s="51">
        <v>2281.1</v>
      </c>
      <c r="F15" s="51"/>
      <c r="G15" s="51"/>
      <c r="H15" s="51">
        <v>56.7</v>
      </c>
      <c r="I15" s="51"/>
      <c r="J15" s="51"/>
      <c r="K15" s="51"/>
      <c r="L15" s="51">
        <v>34.5</v>
      </c>
      <c r="M15" s="51">
        <v>10.7</v>
      </c>
      <c r="N15" s="51">
        <v>0</v>
      </c>
      <c r="O15" s="51">
        <v>275</v>
      </c>
      <c r="P15" s="51">
        <f t="shared" si="0"/>
        <v>6198.09</v>
      </c>
      <c r="Q15" s="191"/>
      <c r="R15" s="1"/>
      <c r="S15" s="1"/>
      <c r="T15" s="1"/>
      <c r="U15" s="209"/>
      <c r="V15" s="52" t="s">
        <v>947</v>
      </c>
      <c r="W15" s="53" t="s">
        <v>940</v>
      </c>
      <c r="X15" s="53">
        <v>305.55</v>
      </c>
    </row>
    <row r="16" spans="1:24" x14ac:dyDescent="0.3">
      <c r="A16" s="1"/>
      <c r="B16" s="54" t="s">
        <v>796</v>
      </c>
      <c r="C16" s="55">
        <v>1072.5999999999999</v>
      </c>
      <c r="D16" s="55">
        <v>2566.84</v>
      </c>
      <c r="E16" s="55">
        <v>2280.4</v>
      </c>
      <c r="F16" s="55"/>
      <c r="G16" s="55"/>
      <c r="H16" s="55">
        <v>56.4</v>
      </c>
      <c r="I16" s="55"/>
      <c r="J16" s="55"/>
      <c r="K16" s="55"/>
      <c r="L16" s="55">
        <v>31.3</v>
      </c>
      <c r="M16" s="55">
        <v>10.7</v>
      </c>
      <c r="N16" s="55">
        <v>0</v>
      </c>
      <c r="O16" s="55">
        <v>248.6</v>
      </c>
      <c r="P16" s="55">
        <f t="shared" si="0"/>
        <v>6266.84</v>
      </c>
      <c r="Q16" s="191"/>
      <c r="R16" s="1"/>
      <c r="S16" s="1"/>
      <c r="T16" s="1"/>
      <c r="U16" s="209"/>
      <c r="V16" s="52" t="s">
        <v>948</v>
      </c>
      <c r="W16" s="53" t="s">
        <v>940</v>
      </c>
      <c r="X16" s="53">
        <v>1959.25</v>
      </c>
    </row>
    <row r="17" spans="1:24" x14ac:dyDescent="0.3">
      <c r="A17" s="1"/>
      <c r="B17" s="54" t="s">
        <v>797</v>
      </c>
      <c r="C17" s="55">
        <v>1054.05</v>
      </c>
      <c r="D17" s="55">
        <v>2556.44</v>
      </c>
      <c r="E17" s="55">
        <v>2451</v>
      </c>
      <c r="F17" s="55"/>
      <c r="G17" s="55"/>
      <c r="H17" s="55">
        <v>56.4</v>
      </c>
      <c r="I17" s="55"/>
      <c r="J17" s="55"/>
      <c r="K17" s="55"/>
      <c r="L17" s="55">
        <v>33.1</v>
      </c>
      <c r="M17" s="55">
        <v>10.7</v>
      </c>
      <c r="N17" s="55">
        <v>0</v>
      </c>
      <c r="O17" s="55">
        <v>174.7</v>
      </c>
      <c r="P17" s="55">
        <f t="shared" si="0"/>
        <v>6336.3899999999994</v>
      </c>
      <c r="Q17" s="191"/>
      <c r="R17" s="1"/>
      <c r="S17" s="1"/>
      <c r="T17" s="1"/>
      <c r="U17" s="209" t="s">
        <v>606</v>
      </c>
      <c r="V17" s="52" t="s">
        <v>949</v>
      </c>
      <c r="W17" s="53">
        <v>268.3</v>
      </c>
      <c r="X17" s="53" t="s">
        <v>940</v>
      </c>
    </row>
    <row r="18" spans="1:24" x14ac:dyDescent="0.3">
      <c r="A18" s="1"/>
      <c r="B18" s="54" t="s">
        <v>798</v>
      </c>
      <c r="C18" s="55">
        <v>1065.8800000000001</v>
      </c>
      <c r="D18" s="55">
        <v>2681.03</v>
      </c>
      <c r="E18" s="55">
        <v>2491.3000000000002</v>
      </c>
      <c r="F18" s="55"/>
      <c r="G18" s="55"/>
      <c r="H18" s="55">
        <v>56.3</v>
      </c>
      <c r="I18" s="55"/>
      <c r="J18" s="55"/>
      <c r="K18" s="55"/>
      <c r="L18" s="55">
        <v>33.9</v>
      </c>
      <c r="M18" s="55">
        <v>10.7</v>
      </c>
      <c r="N18" s="55">
        <v>5.32</v>
      </c>
      <c r="O18" s="55">
        <v>196.3</v>
      </c>
      <c r="P18" s="55">
        <f t="shared" si="0"/>
        <v>6540.7300000000005</v>
      </c>
      <c r="Q18" s="191"/>
      <c r="R18" s="1"/>
      <c r="S18" s="1"/>
      <c r="T18" s="1"/>
      <c r="U18" s="209"/>
      <c r="V18" s="52" t="s">
        <v>950</v>
      </c>
      <c r="W18" s="53">
        <v>164.55</v>
      </c>
      <c r="X18" s="53" t="s">
        <v>940</v>
      </c>
    </row>
    <row r="19" spans="1:24" x14ac:dyDescent="0.3">
      <c r="A19" s="1"/>
      <c r="B19" s="54" t="s">
        <v>799</v>
      </c>
      <c r="C19" s="55">
        <v>1069.33</v>
      </c>
      <c r="D19" s="55">
        <v>2793.56</v>
      </c>
      <c r="E19" s="55">
        <v>2490.1</v>
      </c>
      <c r="F19" s="55"/>
      <c r="G19" s="55"/>
      <c r="H19" s="55">
        <v>56.5</v>
      </c>
      <c r="I19" s="55"/>
      <c r="J19" s="55"/>
      <c r="K19" s="55"/>
      <c r="L19" s="55">
        <v>34</v>
      </c>
      <c r="M19" s="55">
        <v>10.7</v>
      </c>
      <c r="N19" s="55">
        <v>25.22</v>
      </c>
      <c r="O19" s="55">
        <v>253.2</v>
      </c>
      <c r="P19" s="55">
        <f t="shared" si="0"/>
        <v>6732.61</v>
      </c>
      <c r="Q19" s="191"/>
      <c r="R19" s="1"/>
      <c r="S19" s="1"/>
      <c r="T19" s="1"/>
      <c r="U19" s="209"/>
      <c r="V19" s="52" t="s">
        <v>951</v>
      </c>
      <c r="W19" s="53">
        <v>234.3</v>
      </c>
      <c r="X19" s="53" t="s">
        <v>940</v>
      </c>
    </row>
    <row r="20" spans="1:24" x14ac:dyDescent="0.3">
      <c r="A20" s="1"/>
      <c r="B20" s="54" t="s">
        <v>800</v>
      </c>
      <c r="C20" s="55">
        <v>1056.49</v>
      </c>
      <c r="D20" s="55">
        <v>2380.04</v>
      </c>
      <c r="E20" s="55">
        <v>2606</v>
      </c>
      <c r="F20" s="55"/>
      <c r="G20" s="55"/>
      <c r="H20" s="55">
        <v>56.2</v>
      </c>
      <c r="I20" s="55"/>
      <c r="J20" s="55"/>
      <c r="K20" s="55"/>
      <c r="L20" s="55">
        <v>30.6</v>
      </c>
      <c r="M20" s="55">
        <v>10.7</v>
      </c>
      <c r="N20" s="55">
        <v>172.93</v>
      </c>
      <c r="O20" s="55">
        <v>313.3</v>
      </c>
      <c r="P20" s="55">
        <f t="shared" si="0"/>
        <v>6626.26</v>
      </c>
      <c r="Q20" s="191"/>
      <c r="R20" s="1"/>
      <c r="S20" s="1"/>
      <c r="T20" s="1"/>
      <c r="U20" s="209"/>
      <c r="V20" s="52" t="s">
        <v>952</v>
      </c>
      <c r="W20" s="53">
        <v>119.8</v>
      </c>
      <c r="X20" s="53" t="s">
        <v>940</v>
      </c>
    </row>
    <row r="21" spans="1:24" x14ac:dyDescent="0.3">
      <c r="A21" s="1"/>
      <c r="B21" s="54" t="s">
        <v>801</v>
      </c>
      <c r="C21" s="55">
        <v>1058.56</v>
      </c>
      <c r="D21" s="55">
        <v>2365.0300000000002</v>
      </c>
      <c r="E21" s="55">
        <v>2370</v>
      </c>
      <c r="F21" s="55"/>
      <c r="G21" s="55"/>
      <c r="H21" s="55">
        <v>57.099999999999994</v>
      </c>
      <c r="I21" s="55"/>
      <c r="J21" s="55"/>
      <c r="K21" s="55"/>
      <c r="L21" s="55">
        <v>32.700000000000003</v>
      </c>
      <c r="M21" s="55">
        <v>10.7</v>
      </c>
      <c r="N21" s="55">
        <v>376.54</v>
      </c>
      <c r="O21" s="55">
        <v>468.6</v>
      </c>
      <c r="P21" s="55">
        <f t="shared" si="0"/>
        <v>6739.2300000000005</v>
      </c>
      <c r="Q21" s="191"/>
      <c r="R21" s="1"/>
      <c r="S21" s="1"/>
      <c r="T21" s="1"/>
      <c r="U21" s="209" t="s">
        <v>572</v>
      </c>
      <c r="V21" s="52" t="s">
        <v>953</v>
      </c>
      <c r="W21" s="53">
        <v>3913.4</v>
      </c>
      <c r="X21" s="53" t="s">
        <v>940</v>
      </c>
    </row>
    <row r="22" spans="1:24" x14ac:dyDescent="0.3">
      <c r="A22" s="1"/>
      <c r="B22" s="56" t="s">
        <v>802</v>
      </c>
      <c r="C22" s="57">
        <v>1070.07</v>
      </c>
      <c r="D22" s="57">
        <v>2427.1</v>
      </c>
      <c r="E22" s="57">
        <v>2218.1</v>
      </c>
      <c r="F22" s="57"/>
      <c r="G22" s="57"/>
      <c r="H22" s="57">
        <v>57.900000000000006</v>
      </c>
      <c r="I22" s="57"/>
      <c r="J22" s="57"/>
      <c r="K22" s="57"/>
      <c r="L22" s="57">
        <v>32.4</v>
      </c>
      <c r="M22" s="57">
        <v>10.7</v>
      </c>
      <c r="N22" s="57">
        <v>521.82000000000005</v>
      </c>
      <c r="O22" s="57">
        <v>586.1</v>
      </c>
      <c r="P22" s="57">
        <f t="shared" si="0"/>
        <v>6924.19</v>
      </c>
      <c r="Q22" s="191"/>
      <c r="R22" s="1"/>
      <c r="S22" s="1"/>
      <c r="T22" s="1"/>
      <c r="U22" s="209" t="s">
        <v>264</v>
      </c>
      <c r="V22" s="52" t="s">
        <v>954</v>
      </c>
      <c r="W22" s="53" t="s">
        <v>940</v>
      </c>
      <c r="X22" s="53">
        <v>173.6</v>
      </c>
    </row>
    <row r="23" spans="1:24" x14ac:dyDescent="0.3">
      <c r="A23" s="1"/>
      <c r="B23" s="50" t="s">
        <v>803</v>
      </c>
      <c r="C23" s="51">
        <v>1047.3699999999999</v>
      </c>
      <c r="D23" s="51">
        <v>2464.5300000000002</v>
      </c>
      <c r="E23" s="51">
        <v>2218.3000000000002</v>
      </c>
      <c r="F23" s="51"/>
      <c r="G23" s="51"/>
      <c r="H23" s="51">
        <v>56.8</v>
      </c>
      <c r="I23" s="51"/>
      <c r="J23" s="51"/>
      <c r="K23" s="51"/>
      <c r="L23" s="51">
        <v>33.5</v>
      </c>
      <c r="M23" s="51">
        <v>8.1</v>
      </c>
      <c r="N23" s="51">
        <v>549.54999999999995</v>
      </c>
      <c r="O23" s="51">
        <v>581.5</v>
      </c>
      <c r="P23" s="51">
        <f t="shared" si="0"/>
        <v>6959.6500000000015</v>
      </c>
      <c r="Q23" s="191"/>
      <c r="R23" s="1"/>
      <c r="S23" s="1"/>
      <c r="T23" s="1"/>
      <c r="U23" s="209"/>
      <c r="V23" s="52" t="s">
        <v>955</v>
      </c>
      <c r="W23" s="53" t="s">
        <v>940</v>
      </c>
      <c r="X23" s="53">
        <v>126.85</v>
      </c>
    </row>
    <row r="24" spans="1:24" x14ac:dyDescent="0.3">
      <c r="A24" s="1"/>
      <c r="B24" s="54" t="s">
        <v>804</v>
      </c>
      <c r="C24" s="55">
        <v>1070.97</v>
      </c>
      <c r="D24" s="55">
        <v>2629.96</v>
      </c>
      <c r="E24" s="55">
        <v>2361.3000000000002</v>
      </c>
      <c r="F24" s="55"/>
      <c r="G24" s="55"/>
      <c r="H24" s="55">
        <v>56.9</v>
      </c>
      <c r="I24" s="55"/>
      <c r="J24" s="55"/>
      <c r="K24" s="55"/>
      <c r="L24" s="55">
        <v>33.799999999999997</v>
      </c>
      <c r="M24" s="55">
        <v>8.1</v>
      </c>
      <c r="N24" s="55">
        <v>561.41</v>
      </c>
      <c r="O24" s="55">
        <v>466.4</v>
      </c>
      <c r="P24" s="55">
        <f t="shared" si="0"/>
        <v>7188.84</v>
      </c>
      <c r="Q24" s="191"/>
      <c r="R24" s="1"/>
      <c r="S24" s="1"/>
      <c r="T24" s="1"/>
      <c r="U24" s="209" t="s">
        <v>602</v>
      </c>
      <c r="V24" s="52" t="s">
        <v>956</v>
      </c>
      <c r="W24" s="53">
        <v>76.650000000000006</v>
      </c>
      <c r="X24" s="53" t="s">
        <v>940</v>
      </c>
    </row>
    <row r="25" spans="1:24" x14ac:dyDescent="0.3">
      <c r="A25" s="1"/>
      <c r="B25" s="54" t="s">
        <v>805</v>
      </c>
      <c r="C25" s="55">
        <v>1068.74</v>
      </c>
      <c r="D25" s="55">
        <v>2710.84</v>
      </c>
      <c r="E25" s="55">
        <v>2415.5</v>
      </c>
      <c r="F25" s="55"/>
      <c r="G25" s="55"/>
      <c r="H25" s="55">
        <v>56.9</v>
      </c>
      <c r="I25" s="55"/>
      <c r="J25" s="55"/>
      <c r="K25" s="55"/>
      <c r="L25" s="55">
        <v>33.200000000000003</v>
      </c>
      <c r="M25" s="55">
        <v>8.1</v>
      </c>
      <c r="N25" s="55">
        <v>572.35</v>
      </c>
      <c r="O25" s="55">
        <v>372.2</v>
      </c>
      <c r="P25" s="55">
        <f t="shared" si="0"/>
        <v>7237.83</v>
      </c>
      <c r="Q25" s="191"/>
      <c r="R25" s="1"/>
      <c r="S25" s="1"/>
      <c r="T25" s="1"/>
      <c r="U25" s="209" t="s">
        <v>268</v>
      </c>
      <c r="V25" s="52" t="s">
        <v>957</v>
      </c>
      <c r="W25" s="53" t="s">
        <v>940</v>
      </c>
      <c r="X25" s="53">
        <v>15517.785</v>
      </c>
    </row>
    <row r="26" spans="1:24" x14ac:dyDescent="0.3">
      <c r="A26" s="1"/>
      <c r="B26" s="54" t="s">
        <v>806</v>
      </c>
      <c r="C26" s="55">
        <v>1069.69</v>
      </c>
      <c r="D26" s="55">
        <v>2751.98</v>
      </c>
      <c r="E26" s="55">
        <v>2478.4</v>
      </c>
      <c r="F26" s="55"/>
      <c r="G26" s="55"/>
      <c r="H26" s="55">
        <v>61</v>
      </c>
      <c r="I26" s="55"/>
      <c r="J26" s="55"/>
      <c r="K26" s="55"/>
      <c r="L26" s="55">
        <v>32.299999999999997</v>
      </c>
      <c r="M26" s="55">
        <v>8.1</v>
      </c>
      <c r="N26" s="55">
        <v>570.77</v>
      </c>
      <c r="O26" s="55">
        <v>361.3</v>
      </c>
      <c r="P26" s="55">
        <f t="shared" si="0"/>
        <v>7333.54</v>
      </c>
      <c r="Q26" s="191"/>
      <c r="R26" s="1"/>
      <c r="S26" s="1"/>
      <c r="T26" s="1"/>
      <c r="U26" s="209"/>
      <c r="V26" s="52" t="s">
        <v>958</v>
      </c>
      <c r="W26" s="53">
        <v>5219.67</v>
      </c>
      <c r="X26" s="53" t="s">
        <v>940</v>
      </c>
    </row>
    <row r="27" spans="1:24" x14ac:dyDescent="0.3">
      <c r="A27" s="1"/>
      <c r="B27" s="54" t="s">
        <v>807</v>
      </c>
      <c r="C27" s="55">
        <v>1056.24</v>
      </c>
      <c r="D27" s="55">
        <v>2658.3</v>
      </c>
      <c r="E27" s="55">
        <v>2592.6</v>
      </c>
      <c r="F27" s="55"/>
      <c r="G27" s="55"/>
      <c r="H27" s="55">
        <v>59</v>
      </c>
      <c r="I27" s="55"/>
      <c r="J27" s="55"/>
      <c r="K27" s="55"/>
      <c r="L27" s="55">
        <v>32.700000000000003</v>
      </c>
      <c r="M27" s="55">
        <v>8.1</v>
      </c>
      <c r="N27" s="55">
        <v>569.67999999999995</v>
      </c>
      <c r="O27" s="55">
        <v>380.5</v>
      </c>
      <c r="P27" s="55">
        <f t="shared" si="0"/>
        <v>7357.12</v>
      </c>
      <c r="Q27" s="191"/>
      <c r="R27" s="1"/>
      <c r="S27" s="1"/>
      <c r="T27" s="1"/>
      <c r="U27" s="209" t="s">
        <v>592</v>
      </c>
      <c r="V27" s="52" t="s">
        <v>959</v>
      </c>
      <c r="W27" s="53">
        <v>101.7</v>
      </c>
      <c r="X27" s="53" t="s">
        <v>940</v>
      </c>
    </row>
    <row r="28" spans="1:24" x14ac:dyDescent="0.3">
      <c r="A28" s="1"/>
      <c r="B28" s="54" t="s">
        <v>808</v>
      </c>
      <c r="C28" s="55">
        <v>1063.6600000000001</v>
      </c>
      <c r="D28" s="55">
        <v>2560.87</v>
      </c>
      <c r="E28" s="55">
        <v>2585.1</v>
      </c>
      <c r="F28" s="55"/>
      <c r="G28" s="55"/>
      <c r="H28" s="55">
        <v>59.300000000000004</v>
      </c>
      <c r="I28" s="55"/>
      <c r="J28" s="55"/>
      <c r="K28" s="55"/>
      <c r="L28" s="55">
        <v>33.4</v>
      </c>
      <c r="M28" s="55">
        <v>8</v>
      </c>
      <c r="N28" s="55">
        <v>581.72</v>
      </c>
      <c r="O28" s="55">
        <v>509.8</v>
      </c>
      <c r="P28" s="55">
        <f t="shared" si="0"/>
        <v>7401.8499999999995</v>
      </c>
      <c r="Q28" s="191"/>
      <c r="R28" s="1"/>
      <c r="S28" s="1"/>
      <c r="T28" s="1"/>
      <c r="U28" s="209" t="s">
        <v>607</v>
      </c>
      <c r="V28" s="52" t="s">
        <v>960</v>
      </c>
      <c r="W28" s="53">
        <v>477.95</v>
      </c>
      <c r="X28" s="53" t="s">
        <v>940</v>
      </c>
    </row>
    <row r="29" spans="1:24" x14ac:dyDescent="0.3">
      <c r="A29" s="1"/>
      <c r="B29" s="54" t="s">
        <v>809</v>
      </c>
      <c r="C29" s="55">
        <v>1065.9100000000001</v>
      </c>
      <c r="D29" s="55">
        <v>2639.21</v>
      </c>
      <c r="E29" s="55">
        <v>2468.5</v>
      </c>
      <c r="F29" s="55"/>
      <c r="G29" s="55"/>
      <c r="H29" s="55">
        <v>60.800000000000004</v>
      </c>
      <c r="I29" s="55"/>
      <c r="J29" s="55"/>
      <c r="K29" s="55"/>
      <c r="L29" s="55">
        <v>32.799999999999997</v>
      </c>
      <c r="M29" s="55">
        <v>8</v>
      </c>
      <c r="N29" s="55">
        <v>580.52</v>
      </c>
      <c r="O29" s="55">
        <v>599.9</v>
      </c>
      <c r="P29" s="55">
        <f t="shared" si="0"/>
        <v>7455.6399999999994</v>
      </c>
      <c r="Q29" s="191"/>
      <c r="R29" s="1"/>
      <c r="S29" s="1"/>
      <c r="T29" s="1"/>
      <c r="U29" s="209" t="s">
        <v>593</v>
      </c>
      <c r="V29" s="52" t="s">
        <v>961</v>
      </c>
      <c r="W29" s="53">
        <v>481.25</v>
      </c>
      <c r="X29" s="53" t="s">
        <v>940</v>
      </c>
    </row>
    <row r="30" spans="1:24" x14ac:dyDescent="0.3">
      <c r="A30" s="1"/>
      <c r="B30" s="56" t="s">
        <v>810</v>
      </c>
      <c r="C30" s="57">
        <v>1062.6600000000001</v>
      </c>
      <c r="D30" s="57">
        <v>2522.1</v>
      </c>
      <c r="E30" s="57">
        <v>2467.5</v>
      </c>
      <c r="F30" s="57"/>
      <c r="G30" s="57"/>
      <c r="H30" s="57">
        <v>57.900000000000006</v>
      </c>
      <c r="I30" s="57"/>
      <c r="J30" s="57"/>
      <c r="K30" s="57"/>
      <c r="L30" s="57">
        <v>33.200000000000003</v>
      </c>
      <c r="M30" s="57">
        <v>8</v>
      </c>
      <c r="N30" s="57">
        <v>582.23</v>
      </c>
      <c r="O30" s="57">
        <v>614.70000000000005</v>
      </c>
      <c r="P30" s="57">
        <f t="shared" si="0"/>
        <v>7348.29</v>
      </c>
      <c r="Q30" s="191"/>
      <c r="R30" s="1"/>
      <c r="S30" s="1"/>
      <c r="T30" s="1"/>
      <c r="U30" s="209" t="s">
        <v>575</v>
      </c>
      <c r="V30" s="52" t="s">
        <v>962</v>
      </c>
      <c r="W30" s="53" t="s">
        <v>940</v>
      </c>
      <c r="X30" s="53">
        <v>5562.3</v>
      </c>
    </row>
    <row r="31" spans="1:24" x14ac:dyDescent="0.3">
      <c r="A31" s="1"/>
      <c r="B31" s="50" t="s">
        <v>811</v>
      </c>
      <c r="C31" s="51">
        <v>1059.02</v>
      </c>
      <c r="D31" s="51">
        <v>2638.91</v>
      </c>
      <c r="E31" s="51">
        <v>2362.8000000000002</v>
      </c>
      <c r="F31" s="51"/>
      <c r="G31" s="51"/>
      <c r="H31" s="51">
        <v>59.800000000000004</v>
      </c>
      <c r="I31" s="51"/>
      <c r="J31" s="51"/>
      <c r="K31" s="51"/>
      <c r="L31" s="51">
        <v>32.700000000000003</v>
      </c>
      <c r="M31" s="51">
        <v>8</v>
      </c>
      <c r="N31" s="51">
        <v>584.46</v>
      </c>
      <c r="O31" s="51">
        <v>587.9</v>
      </c>
      <c r="P31" s="51">
        <f t="shared" si="0"/>
        <v>7333.5899999999992</v>
      </c>
      <c r="Q31" s="191"/>
      <c r="R31" s="1"/>
      <c r="S31" s="1"/>
      <c r="T31" s="1"/>
      <c r="U31" s="209"/>
      <c r="V31" s="52" t="s">
        <v>963</v>
      </c>
      <c r="W31" s="53">
        <v>156</v>
      </c>
      <c r="X31" s="53" t="s">
        <v>940</v>
      </c>
    </row>
    <row r="32" spans="1:24" x14ac:dyDescent="0.3">
      <c r="A32" s="1"/>
      <c r="B32" s="54" t="s">
        <v>812</v>
      </c>
      <c r="C32" s="55">
        <v>1056.3399999999999</v>
      </c>
      <c r="D32" s="55">
        <v>2660.74</v>
      </c>
      <c r="E32" s="55">
        <v>2204.1999999999998</v>
      </c>
      <c r="F32" s="55"/>
      <c r="G32" s="55"/>
      <c r="H32" s="55">
        <v>59.3</v>
      </c>
      <c r="I32" s="55"/>
      <c r="J32" s="55"/>
      <c r="K32" s="55"/>
      <c r="L32" s="55">
        <v>32.799999999999997</v>
      </c>
      <c r="M32" s="55">
        <v>8</v>
      </c>
      <c r="N32" s="55">
        <v>591.51</v>
      </c>
      <c r="O32" s="55">
        <v>593.1</v>
      </c>
      <c r="P32" s="55">
        <f t="shared" si="0"/>
        <v>7205.9900000000007</v>
      </c>
      <c r="Q32" s="191"/>
      <c r="R32" s="1"/>
      <c r="S32" s="1"/>
      <c r="T32" s="1"/>
      <c r="U32" s="209" t="s">
        <v>594</v>
      </c>
      <c r="V32" s="52" t="s">
        <v>964</v>
      </c>
      <c r="W32" s="53">
        <v>480</v>
      </c>
      <c r="X32" s="53" t="s">
        <v>940</v>
      </c>
    </row>
    <row r="33" spans="1:24" x14ac:dyDescent="0.3">
      <c r="A33" s="1"/>
      <c r="B33" s="54" t="s">
        <v>813</v>
      </c>
      <c r="C33" s="55">
        <v>1051.1600000000001</v>
      </c>
      <c r="D33" s="55">
        <v>2668.5</v>
      </c>
      <c r="E33" s="55">
        <v>2211.6999999999998</v>
      </c>
      <c r="F33" s="55"/>
      <c r="G33" s="55"/>
      <c r="H33" s="55">
        <v>58.2</v>
      </c>
      <c r="I33" s="55"/>
      <c r="J33" s="55"/>
      <c r="K33" s="55"/>
      <c r="L33" s="55">
        <v>33.1</v>
      </c>
      <c r="M33" s="55">
        <v>8</v>
      </c>
      <c r="N33" s="55">
        <v>587.6</v>
      </c>
      <c r="O33" s="55">
        <v>604.70000000000005</v>
      </c>
      <c r="P33" s="55">
        <f t="shared" si="0"/>
        <v>7222.96</v>
      </c>
      <c r="Q33" s="191"/>
      <c r="R33" s="1"/>
      <c r="S33" s="1"/>
      <c r="T33" s="1"/>
      <c r="U33" s="209" t="s">
        <v>25</v>
      </c>
      <c r="V33" s="52" t="s">
        <v>965</v>
      </c>
      <c r="W33" s="53">
        <v>265.2</v>
      </c>
      <c r="X33" s="53" t="s">
        <v>940</v>
      </c>
    </row>
    <row r="34" spans="1:24" x14ac:dyDescent="0.3">
      <c r="A34" s="1"/>
      <c r="B34" s="54" t="s">
        <v>814</v>
      </c>
      <c r="C34" s="55">
        <v>1053.7</v>
      </c>
      <c r="D34" s="55">
        <v>2703.1</v>
      </c>
      <c r="E34" s="55">
        <v>2201.4</v>
      </c>
      <c r="F34" s="55"/>
      <c r="G34" s="55"/>
      <c r="H34" s="55">
        <v>60.4</v>
      </c>
      <c r="I34" s="55"/>
      <c r="J34" s="55"/>
      <c r="K34" s="55"/>
      <c r="L34" s="55">
        <v>34.299999999999997</v>
      </c>
      <c r="M34" s="55">
        <v>7.1</v>
      </c>
      <c r="N34" s="55">
        <v>596.97</v>
      </c>
      <c r="O34" s="55">
        <v>635.6</v>
      </c>
      <c r="P34" s="55">
        <f t="shared" si="0"/>
        <v>7292.5700000000015</v>
      </c>
      <c r="Q34" s="191"/>
      <c r="R34" s="1"/>
      <c r="S34" s="1"/>
      <c r="T34" s="1"/>
      <c r="U34" s="209" t="s">
        <v>86</v>
      </c>
      <c r="V34" s="52" t="s">
        <v>966</v>
      </c>
      <c r="W34" s="53" t="s">
        <v>940</v>
      </c>
      <c r="X34" s="53">
        <v>1861.65</v>
      </c>
    </row>
    <row r="35" spans="1:24" x14ac:dyDescent="0.3">
      <c r="A35" s="1"/>
      <c r="B35" s="54" t="s">
        <v>815</v>
      </c>
      <c r="C35" s="55">
        <v>1055.95</v>
      </c>
      <c r="D35" s="55">
        <v>2814.1</v>
      </c>
      <c r="E35" s="55">
        <v>2209</v>
      </c>
      <c r="F35" s="55"/>
      <c r="G35" s="55"/>
      <c r="H35" s="55">
        <v>61.3</v>
      </c>
      <c r="I35" s="55"/>
      <c r="J35" s="55"/>
      <c r="K35" s="55"/>
      <c r="L35" s="55">
        <v>33.1</v>
      </c>
      <c r="M35" s="55">
        <v>7.9</v>
      </c>
      <c r="N35" s="55">
        <v>589.13</v>
      </c>
      <c r="O35" s="55">
        <v>636.9</v>
      </c>
      <c r="P35" s="55">
        <f t="shared" si="0"/>
        <v>7407.38</v>
      </c>
      <c r="Q35" s="191"/>
      <c r="R35" s="1"/>
      <c r="S35" s="1"/>
      <c r="T35" s="1"/>
      <c r="U35" s="209" t="s">
        <v>609</v>
      </c>
      <c r="V35" s="52" t="s">
        <v>967</v>
      </c>
      <c r="W35" s="53">
        <v>241.35</v>
      </c>
      <c r="X35" s="53" t="s">
        <v>940</v>
      </c>
    </row>
    <row r="36" spans="1:24" x14ac:dyDescent="0.3">
      <c r="A36" s="1"/>
      <c r="B36" s="54" t="s">
        <v>816</v>
      </c>
      <c r="C36" s="55">
        <v>1057.56</v>
      </c>
      <c r="D36" s="55">
        <v>2638.94</v>
      </c>
      <c r="E36" s="55">
        <v>2372</v>
      </c>
      <c r="F36" s="55"/>
      <c r="G36" s="55"/>
      <c r="H36" s="55">
        <v>61.3</v>
      </c>
      <c r="I36" s="55"/>
      <c r="J36" s="55"/>
      <c r="K36" s="55"/>
      <c r="L36" s="55">
        <v>34.9</v>
      </c>
      <c r="M36" s="55">
        <v>8.1999999999999993</v>
      </c>
      <c r="N36" s="55">
        <v>578.36</v>
      </c>
      <c r="O36" s="55">
        <v>647.1</v>
      </c>
      <c r="P36" s="55">
        <f t="shared" si="0"/>
        <v>7398.36</v>
      </c>
      <c r="Q36" s="191"/>
      <c r="R36" s="1"/>
      <c r="S36" s="1"/>
      <c r="T36" s="1"/>
      <c r="U36" s="209"/>
      <c r="V36" s="52" t="s">
        <v>968</v>
      </c>
      <c r="W36" s="53">
        <v>76.7</v>
      </c>
      <c r="X36" s="53" t="s">
        <v>940</v>
      </c>
    </row>
    <row r="37" spans="1:24" x14ac:dyDescent="0.3">
      <c r="A37" s="1"/>
      <c r="B37" s="54" t="s">
        <v>817</v>
      </c>
      <c r="C37" s="55">
        <v>1061.72</v>
      </c>
      <c r="D37" s="55">
        <v>2765.72</v>
      </c>
      <c r="E37" s="55">
        <v>2372.9</v>
      </c>
      <c r="F37" s="55"/>
      <c r="G37" s="55"/>
      <c r="H37" s="55">
        <v>62.1</v>
      </c>
      <c r="I37" s="55"/>
      <c r="J37" s="55"/>
      <c r="K37" s="55"/>
      <c r="L37" s="55">
        <v>34.4</v>
      </c>
      <c r="M37" s="55">
        <v>8.6</v>
      </c>
      <c r="N37" s="55">
        <v>485.73</v>
      </c>
      <c r="O37" s="55">
        <v>673.7</v>
      </c>
      <c r="P37" s="55">
        <f t="shared" si="0"/>
        <v>7464.87</v>
      </c>
      <c r="Q37" s="191"/>
      <c r="R37" s="1"/>
      <c r="S37" s="1"/>
      <c r="T37" s="1"/>
      <c r="U37" s="209" t="s">
        <v>610</v>
      </c>
      <c r="V37" s="52" t="s">
        <v>969</v>
      </c>
      <c r="W37" s="53">
        <v>207.15</v>
      </c>
      <c r="X37" s="53" t="s">
        <v>940</v>
      </c>
    </row>
    <row r="38" spans="1:24" x14ac:dyDescent="0.3">
      <c r="A38" s="1"/>
      <c r="B38" s="56" t="s">
        <v>818</v>
      </c>
      <c r="C38" s="57">
        <v>1044.5</v>
      </c>
      <c r="D38" s="57">
        <v>2904.69</v>
      </c>
      <c r="E38" s="57">
        <v>2444.1</v>
      </c>
      <c r="F38" s="57"/>
      <c r="G38" s="57"/>
      <c r="H38" s="57">
        <v>62</v>
      </c>
      <c r="I38" s="57"/>
      <c r="J38" s="57"/>
      <c r="K38" s="57"/>
      <c r="L38" s="57">
        <v>33.799999999999997</v>
      </c>
      <c r="M38" s="57">
        <v>9.1</v>
      </c>
      <c r="N38" s="57">
        <v>403.6</v>
      </c>
      <c r="O38" s="57">
        <v>673.3</v>
      </c>
      <c r="P38" s="57">
        <f t="shared" si="0"/>
        <v>7575.0900000000011</v>
      </c>
      <c r="Q38" s="191"/>
      <c r="R38" s="1"/>
      <c r="S38" s="1"/>
      <c r="T38" s="1"/>
      <c r="U38" s="209"/>
      <c r="V38" s="52" t="s">
        <v>970</v>
      </c>
      <c r="W38" s="53">
        <v>226.9</v>
      </c>
      <c r="X38" s="53" t="s">
        <v>940</v>
      </c>
    </row>
    <row r="39" spans="1:24" x14ac:dyDescent="0.3">
      <c r="A39" s="1"/>
      <c r="B39" s="50" t="s">
        <v>819</v>
      </c>
      <c r="C39" s="51">
        <v>1042.1600000000001</v>
      </c>
      <c r="D39" s="51">
        <v>2691.37</v>
      </c>
      <c r="E39" s="51">
        <v>2743</v>
      </c>
      <c r="F39" s="51"/>
      <c r="G39" s="51"/>
      <c r="H39" s="51">
        <v>63.2</v>
      </c>
      <c r="I39" s="51"/>
      <c r="J39" s="51"/>
      <c r="K39" s="51"/>
      <c r="L39" s="51">
        <v>33.6</v>
      </c>
      <c r="M39" s="51">
        <v>9.9</v>
      </c>
      <c r="N39" s="51">
        <v>196.66</v>
      </c>
      <c r="O39" s="51">
        <v>693.2</v>
      </c>
      <c r="P39" s="51">
        <f t="shared" si="0"/>
        <v>7473.0899999999992</v>
      </c>
      <c r="Q39" s="191"/>
      <c r="R39" s="1"/>
      <c r="S39" s="1"/>
      <c r="T39" s="1"/>
      <c r="U39" s="209"/>
      <c r="V39" s="52" t="s">
        <v>971</v>
      </c>
      <c r="W39" s="53">
        <v>227.4</v>
      </c>
      <c r="X39" s="53" t="s">
        <v>940</v>
      </c>
    </row>
    <row r="40" spans="1:24" x14ac:dyDescent="0.3">
      <c r="A40" s="1"/>
      <c r="B40" s="54" t="s">
        <v>820</v>
      </c>
      <c r="C40" s="55">
        <v>1051.6600000000001</v>
      </c>
      <c r="D40" s="55">
        <v>2835.94</v>
      </c>
      <c r="E40" s="55">
        <v>2748.5</v>
      </c>
      <c r="F40" s="55"/>
      <c r="G40" s="55"/>
      <c r="H40" s="55">
        <v>62.6</v>
      </c>
      <c r="I40" s="55"/>
      <c r="J40" s="55"/>
      <c r="K40" s="55"/>
      <c r="L40" s="55">
        <v>32</v>
      </c>
      <c r="M40" s="55">
        <v>10.4</v>
      </c>
      <c r="N40" s="55">
        <v>33.6</v>
      </c>
      <c r="O40" s="55">
        <v>705.7</v>
      </c>
      <c r="P40" s="55">
        <f t="shared" si="0"/>
        <v>7480.4000000000005</v>
      </c>
      <c r="Q40" s="191"/>
      <c r="R40" s="1"/>
      <c r="S40" s="1"/>
      <c r="T40" s="1"/>
      <c r="U40" s="209"/>
      <c r="V40" s="52" t="s">
        <v>972</v>
      </c>
      <c r="W40" s="53">
        <v>205.45</v>
      </c>
      <c r="X40" s="53" t="s">
        <v>940</v>
      </c>
    </row>
    <row r="41" spans="1:24" x14ac:dyDescent="0.3">
      <c r="A41" s="1"/>
      <c r="B41" s="54" t="s">
        <v>821</v>
      </c>
      <c r="C41" s="55">
        <v>1053.22</v>
      </c>
      <c r="D41" s="55">
        <v>2766.85</v>
      </c>
      <c r="E41" s="55">
        <v>2748.4</v>
      </c>
      <c r="F41" s="55"/>
      <c r="G41" s="55"/>
      <c r="H41" s="55">
        <v>62.6</v>
      </c>
      <c r="I41" s="55"/>
      <c r="J41" s="55"/>
      <c r="K41" s="55"/>
      <c r="L41" s="55">
        <v>31.6</v>
      </c>
      <c r="M41" s="55">
        <v>10.4</v>
      </c>
      <c r="N41" s="55">
        <v>0</v>
      </c>
      <c r="O41" s="55">
        <v>754.7</v>
      </c>
      <c r="P41" s="55">
        <f t="shared" si="0"/>
        <v>7427.7699999999995</v>
      </c>
      <c r="Q41" s="191"/>
      <c r="R41" s="1"/>
      <c r="S41" s="1"/>
      <c r="T41" s="1"/>
      <c r="U41" s="209" t="s">
        <v>41</v>
      </c>
      <c r="V41" s="52" t="s">
        <v>973</v>
      </c>
      <c r="W41" s="53">
        <v>79.7</v>
      </c>
      <c r="X41" s="53" t="s">
        <v>940</v>
      </c>
    </row>
    <row r="42" spans="1:24" x14ac:dyDescent="0.3">
      <c r="A42" s="1"/>
      <c r="B42" s="54" t="s">
        <v>822</v>
      </c>
      <c r="C42" s="55">
        <v>1049.8800000000001</v>
      </c>
      <c r="D42" s="55">
        <v>2802.92</v>
      </c>
      <c r="E42" s="55">
        <v>2743.6</v>
      </c>
      <c r="F42" s="55"/>
      <c r="G42" s="55"/>
      <c r="H42" s="55">
        <v>63</v>
      </c>
      <c r="I42" s="55"/>
      <c r="J42" s="55"/>
      <c r="K42" s="55"/>
      <c r="L42" s="55">
        <v>32</v>
      </c>
      <c r="M42" s="55">
        <v>10.5</v>
      </c>
      <c r="N42" s="55">
        <v>0</v>
      </c>
      <c r="O42" s="55">
        <v>745.4</v>
      </c>
      <c r="P42" s="55">
        <f t="shared" si="0"/>
        <v>7447.2999999999993</v>
      </c>
      <c r="Q42" s="191"/>
      <c r="R42" s="1"/>
      <c r="S42" s="1"/>
      <c r="T42" s="1"/>
      <c r="U42" s="209" t="s">
        <v>578</v>
      </c>
      <c r="V42" s="52" t="s">
        <v>974</v>
      </c>
      <c r="W42" s="53">
        <v>450.4</v>
      </c>
      <c r="X42" s="53" t="s">
        <v>940</v>
      </c>
    </row>
    <row r="43" spans="1:24" x14ac:dyDescent="0.3">
      <c r="A43" s="1"/>
      <c r="B43" s="54" t="s">
        <v>823</v>
      </c>
      <c r="C43" s="55">
        <v>1043.55</v>
      </c>
      <c r="D43" s="55">
        <v>2832.68</v>
      </c>
      <c r="E43" s="55">
        <v>2760</v>
      </c>
      <c r="F43" s="55"/>
      <c r="G43" s="55"/>
      <c r="H43" s="55">
        <v>62.699999999999996</v>
      </c>
      <c r="I43" s="55"/>
      <c r="J43" s="55"/>
      <c r="K43" s="55"/>
      <c r="L43" s="55">
        <v>32.9</v>
      </c>
      <c r="M43" s="55">
        <v>10.7</v>
      </c>
      <c r="N43" s="55">
        <v>0</v>
      </c>
      <c r="O43" s="55">
        <v>733.8</v>
      </c>
      <c r="P43" s="55">
        <f t="shared" si="0"/>
        <v>7476.329999999999</v>
      </c>
      <c r="Q43" s="191"/>
      <c r="R43" s="1"/>
      <c r="S43" s="1"/>
      <c r="T43" s="1"/>
      <c r="U43" s="209" t="s">
        <v>595</v>
      </c>
      <c r="V43" s="52" t="s">
        <v>975</v>
      </c>
      <c r="W43" s="53">
        <v>444</v>
      </c>
      <c r="X43" s="53" t="s">
        <v>940</v>
      </c>
    </row>
    <row r="44" spans="1:24" x14ac:dyDescent="0.3">
      <c r="A44" s="1"/>
      <c r="B44" s="54" t="s">
        <v>824</v>
      </c>
      <c r="C44" s="55">
        <v>1041.1600000000001</v>
      </c>
      <c r="D44" s="55">
        <v>2818.98</v>
      </c>
      <c r="E44" s="55">
        <v>2758.6</v>
      </c>
      <c r="F44" s="55"/>
      <c r="G44" s="55"/>
      <c r="H44" s="55">
        <v>62.6</v>
      </c>
      <c r="I44" s="55"/>
      <c r="J44" s="55"/>
      <c r="K44" s="55"/>
      <c r="L44" s="55">
        <v>33.4</v>
      </c>
      <c r="M44" s="55">
        <v>10.7</v>
      </c>
      <c r="N44" s="55">
        <v>0</v>
      </c>
      <c r="O44" s="55">
        <v>729.6</v>
      </c>
      <c r="P44" s="55">
        <f t="shared" si="0"/>
        <v>7455.04</v>
      </c>
      <c r="Q44" s="191"/>
      <c r="R44" s="1"/>
      <c r="S44" s="1"/>
      <c r="T44" s="1"/>
      <c r="U44" s="209" t="s">
        <v>571</v>
      </c>
      <c r="V44" s="52" t="s">
        <v>976</v>
      </c>
      <c r="W44" s="53" t="s">
        <v>940</v>
      </c>
      <c r="X44" s="53">
        <v>2988.85</v>
      </c>
    </row>
    <row r="45" spans="1:24" x14ac:dyDescent="0.3">
      <c r="A45" s="1"/>
      <c r="B45" s="54" t="s">
        <v>825</v>
      </c>
      <c r="C45" s="55">
        <v>1030.68</v>
      </c>
      <c r="D45" s="55">
        <v>2789.7</v>
      </c>
      <c r="E45" s="55">
        <v>2754.1</v>
      </c>
      <c r="F45" s="55"/>
      <c r="G45" s="55"/>
      <c r="H45" s="55">
        <v>62.4</v>
      </c>
      <c r="I45" s="55"/>
      <c r="J45" s="55"/>
      <c r="K45" s="55"/>
      <c r="L45" s="55">
        <v>34.200000000000003</v>
      </c>
      <c r="M45" s="55">
        <v>10.7</v>
      </c>
      <c r="N45" s="55">
        <v>0</v>
      </c>
      <c r="O45" s="55">
        <v>710.2</v>
      </c>
      <c r="P45" s="55">
        <f t="shared" si="0"/>
        <v>7391.9799999999987</v>
      </c>
      <c r="Q45" s="191"/>
      <c r="R45" s="1"/>
      <c r="S45" s="1"/>
      <c r="T45" s="1"/>
      <c r="U45" s="209" t="s">
        <v>580</v>
      </c>
      <c r="V45" s="52" t="s">
        <v>977</v>
      </c>
      <c r="W45" s="53">
        <v>2134.9499999999998</v>
      </c>
      <c r="X45" s="53" t="s">
        <v>940</v>
      </c>
    </row>
    <row r="46" spans="1:24" x14ac:dyDescent="0.3">
      <c r="A46" s="1"/>
      <c r="B46" s="56" t="s">
        <v>826</v>
      </c>
      <c r="C46" s="57">
        <v>1040.05</v>
      </c>
      <c r="D46" s="57">
        <v>2823.37</v>
      </c>
      <c r="E46" s="57">
        <v>2757.8</v>
      </c>
      <c r="F46" s="57"/>
      <c r="G46" s="57"/>
      <c r="H46" s="57">
        <v>62.7</v>
      </c>
      <c r="I46" s="57"/>
      <c r="J46" s="57"/>
      <c r="K46" s="57"/>
      <c r="L46" s="57">
        <v>33.1</v>
      </c>
      <c r="M46" s="57">
        <v>10.7</v>
      </c>
      <c r="N46" s="57">
        <v>0</v>
      </c>
      <c r="O46" s="57">
        <v>700.4</v>
      </c>
      <c r="P46" s="57">
        <f t="shared" si="0"/>
        <v>7428.12</v>
      </c>
      <c r="Q46" s="191"/>
      <c r="R46" s="1"/>
      <c r="S46" s="1"/>
      <c r="T46" s="1"/>
      <c r="U46" s="209" t="s">
        <v>584</v>
      </c>
      <c r="V46" s="52" t="s">
        <v>978</v>
      </c>
      <c r="W46" s="53">
        <v>95.2</v>
      </c>
      <c r="X46" s="53" t="s">
        <v>940</v>
      </c>
    </row>
    <row r="47" spans="1:24" x14ac:dyDescent="0.3">
      <c r="A47" s="1"/>
      <c r="B47" s="50" t="s">
        <v>827</v>
      </c>
      <c r="C47" s="51">
        <v>1047.72</v>
      </c>
      <c r="D47" s="51">
        <v>2790.46</v>
      </c>
      <c r="E47" s="51">
        <v>2750.9</v>
      </c>
      <c r="F47" s="51"/>
      <c r="G47" s="51"/>
      <c r="H47" s="51">
        <v>62.400000000000006</v>
      </c>
      <c r="I47" s="51"/>
      <c r="J47" s="51"/>
      <c r="K47" s="51"/>
      <c r="L47" s="51">
        <v>33.700000000000003</v>
      </c>
      <c r="M47" s="51">
        <v>10.7</v>
      </c>
      <c r="N47" s="51">
        <v>0</v>
      </c>
      <c r="O47" s="51">
        <v>632.29999999999995</v>
      </c>
      <c r="P47" s="51">
        <f t="shared" si="0"/>
        <v>7328.1799999999994</v>
      </c>
      <c r="Q47" s="191"/>
      <c r="R47" s="1"/>
      <c r="S47" s="1"/>
      <c r="T47" s="1"/>
      <c r="U47" s="209" t="s">
        <v>104</v>
      </c>
      <c r="V47" s="52" t="s">
        <v>979</v>
      </c>
      <c r="W47" s="53" t="s">
        <v>940</v>
      </c>
      <c r="X47" s="53">
        <v>9219.15</v>
      </c>
    </row>
    <row r="48" spans="1:24" x14ac:dyDescent="0.3">
      <c r="A48" s="1"/>
      <c r="B48" s="54" t="s">
        <v>828</v>
      </c>
      <c r="C48" s="55">
        <v>1046.6199999999999</v>
      </c>
      <c r="D48" s="55">
        <v>2766.1</v>
      </c>
      <c r="E48" s="55">
        <v>2754.4</v>
      </c>
      <c r="F48" s="55"/>
      <c r="G48" s="55"/>
      <c r="H48" s="55">
        <v>63.2</v>
      </c>
      <c r="I48" s="55"/>
      <c r="J48" s="55"/>
      <c r="K48" s="55"/>
      <c r="L48" s="55">
        <v>33.299999999999997</v>
      </c>
      <c r="M48" s="55">
        <v>10.7</v>
      </c>
      <c r="N48" s="55">
        <v>0</v>
      </c>
      <c r="O48" s="55">
        <v>602</v>
      </c>
      <c r="P48" s="55">
        <f t="shared" si="0"/>
        <v>7276.32</v>
      </c>
      <c r="Q48" s="191"/>
      <c r="R48" s="1"/>
      <c r="S48" s="1"/>
      <c r="T48" s="1"/>
      <c r="U48" s="209"/>
      <c r="V48" s="52" t="s">
        <v>980</v>
      </c>
      <c r="W48" s="53">
        <v>111.8</v>
      </c>
      <c r="X48" s="53" t="s">
        <v>940</v>
      </c>
    </row>
    <row r="49" spans="1:24" x14ac:dyDescent="0.3">
      <c r="A49" s="1"/>
      <c r="B49" s="54" t="s">
        <v>829</v>
      </c>
      <c r="C49" s="55">
        <v>1046.58</v>
      </c>
      <c r="D49" s="55">
        <v>2650.46</v>
      </c>
      <c r="E49" s="55">
        <v>2755.7</v>
      </c>
      <c r="F49" s="55"/>
      <c r="G49" s="55"/>
      <c r="H49" s="55">
        <v>62.9</v>
      </c>
      <c r="I49" s="55"/>
      <c r="J49" s="55"/>
      <c r="K49" s="55"/>
      <c r="L49" s="55">
        <v>32.700000000000003</v>
      </c>
      <c r="M49" s="55">
        <v>10.7</v>
      </c>
      <c r="N49" s="55">
        <v>0</v>
      </c>
      <c r="O49" s="55">
        <v>650.1</v>
      </c>
      <c r="P49" s="55">
        <f t="shared" si="0"/>
        <v>7209.1399999999994</v>
      </c>
      <c r="Q49" s="191"/>
      <c r="R49" s="1"/>
      <c r="S49" s="1"/>
      <c r="T49" s="1"/>
      <c r="U49" s="209" t="s">
        <v>576</v>
      </c>
      <c r="V49" s="52" t="s">
        <v>981</v>
      </c>
      <c r="W49" s="53" t="s">
        <v>940</v>
      </c>
      <c r="X49" s="53">
        <v>1201.75</v>
      </c>
    </row>
    <row r="50" spans="1:24" x14ac:dyDescent="0.3">
      <c r="A50" s="1"/>
      <c r="B50" s="54" t="s">
        <v>830</v>
      </c>
      <c r="C50" s="55">
        <v>1053.19</v>
      </c>
      <c r="D50" s="55">
        <v>2623.35</v>
      </c>
      <c r="E50" s="55">
        <v>2760.8</v>
      </c>
      <c r="F50" s="55"/>
      <c r="G50" s="55"/>
      <c r="H50" s="55">
        <v>62.9</v>
      </c>
      <c r="I50" s="55"/>
      <c r="J50" s="55"/>
      <c r="K50" s="55"/>
      <c r="L50" s="55">
        <v>33.299999999999997</v>
      </c>
      <c r="M50" s="55">
        <v>10.7</v>
      </c>
      <c r="N50" s="55">
        <v>0</v>
      </c>
      <c r="O50" s="55">
        <v>623.1</v>
      </c>
      <c r="P50" s="55">
        <f t="shared" si="0"/>
        <v>7167.34</v>
      </c>
      <c r="Q50" s="191"/>
      <c r="R50" s="1"/>
      <c r="S50" s="1"/>
      <c r="T50" s="1"/>
      <c r="U50" s="209" t="s">
        <v>591</v>
      </c>
      <c r="V50" s="52" t="s">
        <v>982</v>
      </c>
      <c r="W50" s="53">
        <v>35.950000000000003</v>
      </c>
      <c r="X50" s="53" t="s">
        <v>940</v>
      </c>
    </row>
    <row r="51" spans="1:24" x14ac:dyDescent="0.3">
      <c r="A51" s="1"/>
      <c r="B51" s="54" t="s">
        <v>831</v>
      </c>
      <c r="C51" s="55">
        <v>1052.46</v>
      </c>
      <c r="D51" s="55">
        <v>2670.61</v>
      </c>
      <c r="E51" s="55">
        <v>2754.5</v>
      </c>
      <c r="F51" s="55"/>
      <c r="G51" s="55"/>
      <c r="H51" s="55">
        <v>62.699999999999996</v>
      </c>
      <c r="I51" s="55"/>
      <c r="J51" s="55"/>
      <c r="K51" s="55"/>
      <c r="L51" s="55">
        <v>33.1</v>
      </c>
      <c r="M51" s="55">
        <v>10.7</v>
      </c>
      <c r="N51" s="55">
        <v>0</v>
      </c>
      <c r="O51" s="55">
        <v>566.9</v>
      </c>
      <c r="P51" s="55">
        <f t="shared" si="0"/>
        <v>7150.9699999999993</v>
      </c>
      <c r="Q51" s="191"/>
      <c r="R51" s="1"/>
      <c r="S51" s="1"/>
      <c r="T51" s="1"/>
      <c r="U51" s="209" t="s">
        <v>116</v>
      </c>
      <c r="V51" s="52" t="s">
        <v>983</v>
      </c>
      <c r="W51" s="53">
        <v>126.2</v>
      </c>
      <c r="X51" s="53" t="s">
        <v>940</v>
      </c>
    </row>
    <row r="52" spans="1:24" x14ac:dyDescent="0.3">
      <c r="A52" s="1"/>
      <c r="B52" s="54" t="s">
        <v>832</v>
      </c>
      <c r="C52" s="55">
        <v>1051.94</v>
      </c>
      <c r="D52" s="55">
        <v>2511.37</v>
      </c>
      <c r="E52" s="55">
        <v>2724.6</v>
      </c>
      <c r="F52" s="55"/>
      <c r="G52" s="55"/>
      <c r="H52" s="55">
        <v>62.8</v>
      </c>
      <c r="I52" s="55"/>
      <c r="J52" s="55"/>
      <c r="K52" s="55"/>
      <c r="L52" s="55">
        <v>33.299999999999997</v>
      </c>
      <c r="M52" s="55">
        <v>10.7</v>
      </c>
      <c r="N52" s="55">
        <v>0</v>
      </c>
      <c r="O52" s="55">
        <v>552.20000000000005</v>
      </c>
      <c r="P52" s="55">
        <f t="shared" si="0"/>
        <v>6946.91</v>
      </c>
      <c r="Q52" s="191"/>
      <c r="R52" s="1"/>
      <c r="S52" s="1"/>
      <c r="T52" s="1"/>
      <c r="U52" s="209"/>
      <c r="V52" s="52" t="s">
        <v>984</v>
      </c>
      <c r="W52" s="53" t="s">
        <v>940</v>
      </c>
      <c r="X52" s="53">
        <v>3824.55</v>
      </c>
    </row>
    <row r="53" spans="1:24" x14ac:dyDescent="0.3">
      <c r="A53" s="1"/>
      <c r="B53" s="54" t="s">
        <v>833</v>
      </c>
      <c r="C53" s="55">
        <v>1044.3399999999999</v>
      </c>
      <c r="D53" s="55">
        <v>2504.4699999999998</v>
      </c>
      <c r="E53" s="55">
        <v>2566.8000000000002</v>
      </c>
      <c r="F53" s="55"/>
      <c r="G53" s="55"/>
      <c r="H53" s="55">
        <v>62.3</v>
      </c>
      <c r="I53" s="55"/>
      <c r="J53" s="55"/>
      <c r="K53" s="55"/>
      <c r="L53" s="55">
        <v>32.6</v>
      </c>
      <c r="M53" s="55">
        <v>10.7</v>
      </c>
      <c r="N53" s="55">
        <v>0</v>
      </c>
      <c r="O53" s="55">
        <v>565.6</v>
      </c>
      <c r="P53" s="55">
        <f t="shared" si="0"/>
        <v>6786.81</v>
      </c>
      <c r="Q53" s="191"/>
      <c r="R53" s="1"/>
      <c r="S53" s="1"/>
      <c r="T53" s="1"/>
      <c r="U53" s="209"/>
      <c r="V53" s="52" t="s">
        <v>122</v>
      </c>
      <c r="W53" s="53" t="s">
        <v>940</v>
      </c>
      <c r="X53" s="53">
        <v>1939.1</v>
      </c>
    </row>
    <row r="54" spans="1:24" x14ac:dyDescent="0.3">
      <c r="A54" s="1"/>
      <c r="B54" s="56" t="s">
        <v>64</v>
      </c>
      <c r="C54" s="57">
        <v>1042.05</v>
      </c>
      <c r="D54" s="57">
        <v>2355.5500000000002</v>
      </c>
      <c r="E54" s="57">
        <v>2495.4</v>
      </c>
      <c r="F54" s="57"/>
      <c r="G54" s="57"/>
      <c r="H54" s="57">
        <v>62.4</v>
      </c>
      <c r="I54" s="57"/>
      <c r="J54" s="57"/>
      <c r="K54" s="57"/>
      <c r="L54" s="57">
        <v>32.9</v>
      </c>
      <c r="M54" s="57">
        <v>10.7</v>
      </c>
      <c r="N54" s="57">
        <v>0</v>
      </c>
      <c r="O54" s="57">
        <v>552.1</v>
      </c>
      <c r="P54" s="57">
        <f t="shared" si="0"/>
        <v>6551.0999999999995</v>
      </c>
      <c r="Q54" s="191"/>
      <c r="R54" s="1"/>
      <c r="S54" s="1"/>
      <c r="T54" s="1"/>
      <c r="U54" s="209"/>
      <c r="V54" s="52" t="s">
        <v>985</v>
      </c>
      <c r="W54" s="53">
        <v>237.6</v>
      </c>
      <c r="X54" s="53" t="s">
        <v>940</v>
      </c>
    </row>
    <row r="55" spans="1:24" x14ac:dyDescent="0.3">
      <c r="A55" s="1"/>
      <c r="B55" s="58" t="s">
        <v>986</v>
      </c>
      <c r="C55" s="59">
        <f>+SUM(C7:C54)/2</f>
        <v>25327.220000000016</v>
      </c>
      <c r="D55" s="59">
        <f t="shared" ref="D55:P55" si="1">+SUM(D7:D54)/2</f>
        <v>62711.435000000019</v>
      </c>
      <c r="E55" s="59">
        <f t="shared" si="1"/>
        <v>59539.95</v>
      </c>
      <c r="F55" s="59">
        <f t="shared" si="1"/>
        <v>0</v>
      </c>
      <c r="G55" s="59">
        <f t="shared" si="1"/>
        <v>0</v>
      </c>
      <c r="H55" s="59">
        <f t="shared" si="1"/>
        <v>1432.1999999999998</v>
      </c>
      <c r="I55" s="59">
        <f t="shared" si="1"/>
        <v>0</v>
      </c>
      <c r="J55" s="59">
        <f t="shared" si="1"/>
        <v>0</v>
      </c>
      <c r="K55" s="59">
        <f t="shared" si="1"/>
        <v>0</v>
      </c>
      <c r="L55" s="59">
        <f t="shared" si="1"/>
        <v>794.64999999999986</v>
      </c>
      <c r="M55" s="59">
        <f t="shared" si="1"/>
        <v>234.9499999999999</v>
      </c>
      <c r="N55" s="59">
        <f t="shared" si="1"/>
        <v>5158.84</v>
      </c>
      <c r="O55" s="59">
        <f t="shared" si="1"/>
        <v>12584.4</v>
      </c>
      <c r="P55" s="59">
        <f t="shared" si="1"/>
        <v>167783.6449999999</v>
      </c>
      <c r="Q55" s="1"/>
      <c r="R55" s="1"/>
      <c r="S55" s="1"/>
      <c r="T55" s="1"/>
      <c r="U55" s="209" t="s">
        <v>47</v>
      </c>
      <c r="V55" s="52" t="s">
        <v>987</v>
      </c>
      <c r="W55" s="53" t="s">
        <v>940</v>
      </c>
      <c r="X55" s="53">
        <v>1778.75</v>
      </c>
    </row>
    <row r="56" spans="1:24" x14ac:dyDescent="0.3">
      <c r="A56" s="1"/>
      <c r="B56" s="58" t="s">
        <v>988</v>
      </c>
      <c r="C56" s="59">
        <f>+C55*100/$P$55</f>
        <v>15.095166158775504</v>
      </c>
      <c r="D56" s="59">
        <f t="shared" ref="D56:O56" si="2">+D55*100/$P$55</f>
        <v>37.376369431001486</v>
      </c>
      <c r="E56" s="59">
        <f t="shared" si="2"/>
        <v>35.486146459626646</v>
      </c>
      <c r="F56" s="59">
        <f t="shared" si="2"/>
        <v>0</v>
      </c>
      <c r="G56" s="59">
        <f t="shared" si="2"/>
        <v>0</v>
      </c>
      <c r="H56" s="59">
        <f t="shared" si="2"/>
        <v>0.85359928853613865</v>
      </c>
      <c r="I56" s="59">
        <f t="shared" si="2"/>
        <v>0</v>
      </c>
      <c r="J56" s="59">
        <f t="shared" si="2"/>
        <v>0</v>
      </c>
      <c r="K56" s="59">
        <f t="shared" si="2"/>
        <v>0</v>
      </c>
      <c r="L56" s="59">
        <f t="shared" si="2"/>
        <v>0.47361588788943065</v>
      </c>
      <c r="M56" s="59">
        <f t="shared" si="2"/>
        <v>0.14003152691074272</v>
      </c>
      <c r="N56" s="59">
        <f t="shared" si="2"/>
        <v>3.0746977752211802</v>
      </c>
      <c r="O56" s="59">
        <f t="shared" si="2"/>
        <v>7.5003734720389508</v>
      </c>
      <c r="P56" s="60" t="s">
        <v>989</v>
      </c>
      <c r="Q56" s="1"/>
      <c r="R56" s="1"/>
      <c r="S56" s="1"/>
      <c r="T56" s="1"/>
      <c r="U56" s="209"/>
      <c r="V56" s="52" t="s">
        <v>990</v>
      </c>
      <c r="W56" s="53">
        <v>13.05</v>
      </c>
      <c r="X56" s="53" t="s">
        <v>940</v>
      </c>
    </row>
    <row r="57" spans="1:24" x14ac:dyDescent="0.3">
      <c r="A57" s="1"/>
      <c r="B57" s="1"/>
      <c r="C57" s="1"/>
      <c r="D57" s="1"/>
      <c r="E57" s="1"/>
      <c r="F57" s="1"/>
      <c r="G57" s="1"/>
      <c r="H57" s="1"/>
      <c r="I57" s="1"/>
      <c r="J57" s="1"/>
      <c r="K57" s="1"/>
      <c r="L57" s="1"/>
      <c r="M57" s="1"/>
      <c r="N57" s="1"/>
      <c r="O57" s="1"/>
      <c r="P57" s="1"/>
      <c r="Q57" s="1"/>
      <c r="R57" s="1"/>
      <c r="S57" s="1"/>
      <c r="T57" s="1"/>
      <c r="U57" s="209"/>
      <c r="V57" s="52" t="s">
        <v>991</v>
      </c>
      <c r="W57" s="53">
        <v>672.55</v>
      </c>
      <c r="X57" s="53" t="s">
        <v>940</v>
      </c>
    </row>
    <row r="58" spans="1:24" x14ac:dyDescent="0.3">
      <c r="A58" s="1"/>
      <c r="B58" s="1"/>
      <c r="C58" s="1"/>
      <c r="D58" s="1"/>
      <c r="E58" s="1"/>
      <c r="F58" s="1"/>
      <c r="G58" s="1"/>
      <c r="H58" s="1"/>
      <c r="I58" s="1"/>
      <c r="J58" s="1"/>
      <c r="K58" s="1"/>
      <c r="L58" s="1"/>
      <c r="M58" s="1"/>
      <c r="N58" s="1"/>
      <c r="O58" s="1"/>
      <c r="P58" s="1"/>
      <c r="Q58" s="1"/>
      <c r="R58" s="1"/>
      <c r="S58" s="1"/>
      <c r="T58" s="1"/>
      <c r="U58" s="209"/>
      <c r="V58" s="52" t="s">
        <v>992</v>
      </c>
      <c r="W58" s="53" t="s">
        <v>940</v>
      </c>
      <c r="X58" s="53">
        <v>2462.1999999999998</v>
      </c>
    </row>
    <row r="59" spans="1:24" x14ac:dyDescent="0.3">
      <c r="A59" s="1"/>
      <c r="B59" s="1"/>
      <c r="C59" s="1"/>
      <c r="D59" s="1"/>
      <c r="E59" s="1"/>
      <c r="F59" s="1"/>
      <c r="G59" s="1"/>
      <c r="H59" s="1"/>
      <c r="I59" s="1"/>
      <c r="J59" s="1"/>
      <c r="K59" s="1"/>
      <c r="L59" s="1"/>
      <c r="M59" s="1"/>
      <c r="N59" s="1"/>
      <c r="O59" s="1"/>
      <c r="P59" s="1"/>
      <c r="Q59" s="1"/>
      <c r="R59" s="1"/>
      <c r="S59" s="1"/>
      <c r="T59" s="1"/>
      <c r="U59" s="209"/>
      <c r="V59" s="52" t="s">
        <v>993</v>
      </c>
      <c r="W59" s="53" t="s">
        <v>940</v>
      </c>
      <c r="X59" s="53">
        <v>2547.0500000000002</v>
      </c>
    </row>
    <row r="60" spans="1:24" x14ac:dyDescent="0.3">
      <c r="A60" s="1"/>
      <c r="B60" s="1"/>
      <c r="C60" s="1"/>
      <c r="D60" s="1"/>
      <c r="E60" s="1"/>
      <c r="F60" s="1"/>
      <c r="G60" s="1"/>
      <c r="H60" s="1"/>
      <c r="I60" s="1"/>
      <c r="J60" s="1"/>
      <c r="K60" s="1"/>
      <c r="L60" s="1"/>
      <c r="M60" s="1"/>
      <c r="N60" s="1"/>
      <c r="O60" s="1"/>
      <c r="P60" s="1"/>
      <c r="Q60" s="1"/>
      <c r="R60" s="1"/>
      <c r="S60" s="1"/>
      <c r="T60" s="1"/>
      <c r="U60" s="209"/>
      <c r="V60" s="52" t="s">
        <v>994</v>
      </c>
      <c r="W60" s="53">
        <v>1541.9</v>
      </c>
      <c r="X60" s="53" t="s">
        <v>940</v>
      </c>
    </row>
    <row r="61" spans="1:24" x14ac:dyDescent="0.3">
      <c r="A61" s="1"/>
      <c r="B61" s="1"/>
      <c r="C61" s="1"/>
      <c r="D61" s="1"/>
      <c r="E61" s="1"/>
      <c r="F61" s="1"/>
      <c r="G61" s="1"/>
      <c r="H61" s="1"/>
      <c r="I61" s="1"/>
      <c r="J61" s="1"/>
      <c r="K61" s="1"/>
      <c r="L61" s="1"/>
      <c r="M61" s="1"/>
      <c r="N61" s="1"/>
      <c r="O61" s="1"/>
      <c r="P61" s="1"/>
      <c r="Q61" s="1"/>
      <c r="R61" s="1"/>
      <c r="S61" s="1"/>
      <c r="T61" s="1"/>
      <c r="U61" s="209" t="s">
        <v>590</v>
      </c>
      <c r="V61" s="52" t="s">
        <v>995</v>
      </c>
      <c r="W61" s="53">
        <v>380.7</v>
      </c>
      <c r="X61" s="53" t="s">
        <v>940</v>
      </c>
    </row>
    <row r="62" spans="1:24" x14ac:dyDescent="0.3">
      <c r="A62" s="1"/>
      <c r="B62" s="1"/>
      <c r="C62" s="1"/>
      <c r="D62" s="1"/>
      <c r="E62" s="1"/>
      <c r="F62" s="1"/>
      <c r="G62" s="1"/>
      <c r="H62" s="1"/>
      <c r="I62" s="1"/>
      <c r="J62" s="1"/>
      <c r="K62" s="1"/>
      <c r="L62" s="1"/>
      <c r="M62" s="1"/>
      <c r="N62" s="1"/>
      <c r="O62" s="1"/>
      <c r="P62" s="1"/>
      <c r="Q62" s="1"/>
      <c r="R62" s="1"/>
      <c r="S62" s="1"/>
      <c r="T62" s="1"/>
      <c r="U62" s="209" t="s">
        <v>573</v>
      </c>
      <c r="V62" s="52" t="s">
        <v>996</v>
      </c>
      <c r="W62" s="53" t="s">
        <v>940</v>
      </c>
      <c r="X62" s="53">
        <v>2108.6</v>
      </c>
    </row>
    <row r="63" spans="1:24" x14ac:dyDescent="0.3">
      <c r="A63" s="1"/>
      <c r="B63" s="1"/>
      <c r="C63" s="1"/>
      <c r="D63" s="1"/>
      <c r="E63" s="1"/>
      <c r="F63" s="1"/>
      <c r="G63" s="1"/>
      <c r="H63" s="1"/>
      <c r="I63" s="1"/>
      <c r="J63" s="1"/>
      <c r="K63" s="1"/>
      <c r="L63" s="1"/>
      <c r="M63" s="1"/>
      <c r="N63" s="1"/>
      <c r="O63" s="1"/>
      <c r="P63" s="1"/>
      <c r="Q63" s="1"/>
      <c r="R63" s="1"/>
      <c r="S63" s="1"/>
      <c r="T63" s="1"/>
      <c r="U63" s="209"/>
      <c r="V63" s="52" t="s">
        <v>997</v>
      </c>
      <c r="W63" s="53">
        <v>15.95</v>
      </c>
      <c r="X63" s="53" t="s">
        <v>940</v>
      </c>
    </row>
    <row r="64" spans="1:24" x14ac:dyDescent="0.3">
      <c r="A64" s="1"/>
      <c r="B64" s="1"/>
      <c r="C64" s="1"/>
      <c r="D64" s="1"/>
      <c r="E64" s="1"/>
      <c r="F64" s="1"/>
      <c r="G64" s="1"/>
      <c r="H64" s="1"/>
      <c r="I64" s="1"/>
      <c r="J64" s="1"/>
      <c r="K64" s="1"/>
      <c r="L64" s="1"/>
      <c r="M64" s="1"/>
      <c r="N64" s="1"/>
      <c r="O64" s="1"/>
      <c r="P64" s="1"/>
      <c r="Q64" s="1"/>
      <c r="R64" s="1"/>
      <c r="S64" s="1"/>
      <c r="T64" s="1"/>
      <c r="U64" s="209" t="s">
        <v>53</v>
      </c>
      <c r="V64" s="52" t="s">
        <v>998</v>
      </c>
      <c r="W64" s="53">
        <v>479.4</v>
      </c>
      <c r="X64" s="53" t="s">
        <v>940</v>
      </c>
    </row>
    <row r="65" spans="1:24" x14ac:dyDescent="0.3">
      <c r="A65" s="1"/>
      <c r="B65" s="1"/>
      <c r="C65" s="1"/>
      <c r="D65" s="1"/>
      <c r="E65" s="1"/>
      <c r="F65" s="1"/>
      <c r="G65" s="1"/>
      <c r="H65" s="1"/>
      <c r="I65" s="1"/>
      <c r="J65" s="1"/>
      <c r="K65" s="1"/>
      <c r="L65" s="1"/>
      <c r="M65" s="1"/>
      <c r="N65" s="1"/>
      <c r="O65" s="1"/>
      <c r="P65" s="1"/>
      <c r="Q65" s="1"/>
      <c r="R65" s="1"/>
      <c r="S65" s="1"/>
      <c r="T65" s="1"/>
      <c r="U65" s="209"/>
      <c r="V65" s="52" t="s">
        <v>999</v>
      </c>
      <c r="W65" s="53">
        <v>220.45</v>
      </c>
      <c r="X65" s="53" t="s">
        <v>940</v>
      </c>
    </row>
    <row r="66" spans="1:24" x14ac:dyDescent="0.3">
      <c r="A66" s="1"/>
      <c r="B66" s="1"/>
      <c r="C66" s="1"/>
      <c r="D66" s="1"/>
      <c r="E66" s="1"/>
      <c r="F66" s="1"/>
      <c r="G66" s="1"/>
      <c r="H66" s="1"/>
      <c r="I66" s="1"/>
      <c r="J66" s="1"/>
      <c r="K66" s="1"/>
      <c r="L66" s="1"/>
      <c r="M66" s="1"/>
      <c r="N66" s="1"/>
      <c r="O66" s="1"/>
      <c r="P66" s="1"/>
      <c r="Q66" s="1"/>
      <c r="R66" s="1"/>
      <c r="S66" s="1"/>
      <c r="T66" s="1"/>
      <c r="U66" s="209" t="s">
        <v>139</v>
      </c>
      <c r="V66" s="52" t="s">
        <v>140</v>
      </c>
      <c r="W66" s="53">
        <v>1042.4000000000001</v>
      </c>
      <c r="X66" s="53" t="s">
        <v>940</v>
      </c>
    </row>
    <row r="67" spans="1:24" x14ac:dyDescent="0.3">
      <c r="A67" s="1"/>
      <c r="B67" s="1"/>
      <c r="C67" s="1"/>
      <c r="D67" s="1"/>
      <c r="E67" s="1"/>
      <c r="F67" s="1"/>
      <c r="G67" s="1"/>
      <c r="H67" s="1"/>
      <c r="I67" s="1"/>
      <c r="J67" s="1"/>
      <c r="K67" s="1"/>
      <c r="L67" s="1"/>
      <c r="M67" s="1"/>
      <c r="N67" s="1"/>
      <c r="O67" s="1"/>
      <c r="P67" s="1"/>
      <c r="Q67" s="1"/>
      <c r="R67" s="1"/>
      <c r="S67" s="1"/>
      <c r="T67" s="1"/>
      <c r="U67" s="209"/>
      <c r="V67" s="52" t="s">
        <v>142</v>
      </c>
      <c r="W67" s="53" t="s">
        <v>940</v>
      </c>
      <c r="X67" s="53">
        <v>2756.35</v>
      </c>
    </row>
    <row r="68" spans="1:24" x14ac:dyDescent="0.3">
      <c r="A68" s="1"/>
      <c r="B68" s="1"/>
      <c r="C68" s="1"/>
      <c r="D68" s="1"/>
      <c r="E68" s="1"/>
      <c r="F68" s="1"/>
      <c r="G68" s="1"/>
      <c r="H68" s="1"/>
      <c r="I68" s="1"/>
      <c r="J68" s="1"/>
      <c r="K68" s="1"/>
      <c r="L68" s="1"/>
      <c r="M68" s="1"/>
      <c r="N68" s="1"/>
      <c r="O68" s="1"/>
      <c r="P68" s="1"/>
      <c r="Q68" s="1"/>
      <c r="R68" s="1"/>
      <c r="S68" s="1"/>
      <c r="T68" s="1"/>
      <c r="U68" s="209"/>
      <c r="V68" s="52" t="s">
        <v>1000</v>
      </c>
      <c r="W68" s="53" t="s">
        <v>940</v>
      </c>
      <c r="X68" s="53">
        <v>283.7</v>
      </c>
    </row>
    <row r="69" spans="1:24" x14ac:dyDescent="0.3">
      <c r="A69" s="1"/>
      <c r="B69" s="1"/>
      <c r="C69" s="1"/>
      <c r="D69" s="1"/>
      <c r="E69" s="1"/>
      <c r="F69" s="1"/>
      <c r="G69" s="1"/>
      <c r="H69" s="1"/>
      <c r="I69" s="1"/>
      <c r="J69" s="1"/>
      <c r="K69" s="1"/>
      <c r="L69" s="1"/>
      <c r="M69" s="1"/>
      <c r="N69" s="1"/>
      <c r="O69" s="1"/>
      <c r="P69" s="1"/>
      <c r="Q69" s="1"/>
      <c r="R69" s="1"/>
      <c r="S69" s="1"/>
      <c r="T69" s="1"/>
      <c r="U69" s="209"/>
      <c r="V69" s="52" t="s">
        <v>1001</v>
      </c>
      <c r="W69" s="53" t="s">
        <v>940</v>
      </c>
      <c r="X69" s="53">
        <v>522.6</v>
      </c>
    </row>
    <row r="70" spans="1:24" x14ac:dyDescent="0.3">
      <c r="A70" s="1"/>
      <c r="B70" s="1"/>
      <c r="C70" s="1"/>
      <c r="D70" s="1"/>
      <c r="E70" s="1"/>
      <c r="F70" s="1"/>
      <c r="G70" s="1"/>
      <c r="H70" s="1"/>
      <c r="I70" s="1"/>
      <c r="J70" s="1"/>
      <c r="K70" s="1"/>
      <c r="L70" s="1"/>
      <c r="M70" s="1"/>
      <c r="N70" s="1"/>
      <c r="O70" s="1"/>
      <c r="P70" s="1"/>
      <c r="Q70" s="1"/>
      <c r="R70" s="1"/>
      <c r="S70" s="1"/>
      <c r="T70" s="1"/>
      <c r="U70" s="209"/>
      <c r="V70" s="52" t="s">
        <v>1002</v>
      </c>
      <c r="W70" s="53">
        <v>196.9</v>
      </c>
      <c r="X70" s="53" t="s">
        <v>940</v>
      </c>
    </row>
    <row r="71" spans="1:24" x14ac:dyDescent="0.3">
      <c r="A71" s="1"/>
      <c r="B71" s="1"/>
      <c r="C71" s="1"/>
      <c r="D71" s="1"/>
      <c r="E71" s="1"/>
      <c r="F71" s="1"/>
      <c r="G71" s="1"/>
      <c r="H71" s="1"/>
      <c r="I71" s="1"/>
      <c r="J71" s="1"/>
      <c r="K71" s="1"/>
      <c r="L71" s="1"/>
      <c r="M71" s="1"/>
      <c r="N71" s="1"/>
      <c r="O71" s="1"/>
      <c r="P71" s="1"/>
      <c r="Q71" s="1"/>
      <c r="R71" s="1"/>
      <c r="S71" s="1"/>
      <c r="T71" s="1"/>
      <c r="U71" s="209"/>
      <c r="V71" s="52" t="s">
        <v>1003</v>
      </c>
      <c r="W71" s="53">
        <v>54</v>
      </c>
      <c r="X71" s="53" t="s">
        <v>940</v>
      </c>
    </row>
    <row r="72" spans="1:24" x14ac:dyDescent="0.3">
      <c r="A72" s="1"/>
      <c r="B72" s="1"/>
      <c r="C72" s="1"/>
      <c r="D72" s="1"/>
      <c r="E72" s="1"/>
      <c r="F72" s="1"/>
      <c r="G72" s="1"/>
      <c r="H72" s="1"/>
      <c r="I72" s="1"/>
      <c r="J72" s="1"/>
      <c r="K72" s="1"/>
      <c r="L72" s="1"/>
      <c r="M72" s="1"/>
      <c r="N72" s="1"/>
      <c r="O72" s="1"/>
      <c r="P72" s="1"/>
      <c r="Q72" s="1"/>
      <c r="R72" s="1"/>
      <c r="S72" s="1"/>
      <c r="T72" s="1"/>
      <c r="U72" s="209"/>
      <c r="V72" s="52" t="s">
        <v>1004</v>
      </c>
      <c r="W72" s="53">
        <v>2447.85</v>
      </c>
      <c r="X72" s="53" t="s">
        <v>940</v>
      </c>
    </row>
    <row r="73" spans="1:24" x14ac:dyDescent="0.3">
      <c r="A73" s="1"/>
      <c r="B73" s="1"/>
      <c r="C73" s="1"/>
      <c r="D73" s="1"/>
      <c r="E73" s="1"/>
      <c r="F73" s="1"/>
      <c r="G73" s="1"/>
      <c r="H73" s="1"/>
      <c r="I73" s="1"/>
      <c r="J73" s="1"/>
      <c r="K73" s="1"/>
      <c r="L73" s="1"/>
      <c r="M73" s="1"/>
      <c r="N73" s="1"/>
      <c r="O73" s="1"/>
      <c r="P73" s="1"/>
      <c r="Q73" s="1"/>
      <c r="R73" s="1"/>
      <c r="S73" s="1"/>
      <c r="T73" s="1"/>
      <c r="U73" s="61" t="s">
        <v>986</v>
      </c>
      <c r="V73" s="62"/>
      <c r="W73" s="63">
        <v>25327.22</v>
      </c>
      <c r="X73" s="63">
        <v>62711.434999999998</v>
      </c>
    </row>
  </sheetData>
  <mergeCells count="37">
    <mergeCell ref="U64:U65"/>
    <mergeCell ref="U66:U72"/>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M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activeCell="G28" sqref="G28"/>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1" t="s">
        <v>1005</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row>
    <row r="6" spans="1:68" ht="43.95" customHeight="1" x14ac:dyDescent="0.3">
      <c r="A6" s="1"/>
      <c r="B6" s="210" t="s">
        <v>561</v>
      </c>
      <c r="C6" s="210" t="s">
        <v>618</v>
      </c>
      <c r="D6" s="210" t="s">
        <v>166</v>
      </c>
      <c r="E6" s="210" t="s">
        <v>619</v>
      </c>
      <c r="F6" s="210" t="s">
        <v>603</v>
      </c>
      <c r="G6" s="210" t="s">
        <v>604</v>
      </c>
      <c r="H6" s="210" t="s">
        <v>605</v>
      </c>
      <c r="I6" s="210" t="s">
        <v>615</v>
      </c>
      <c r="J6" s="210" t="s">
        <v>585</v>
      </c>
      <c r="K6" s="210" t="s">
        <v>606</v>
      </c>
      <c r="L6" s="210"/>
      <c r="M6" s="210"/>
      <c r="N6" s="210"/>
      <c r="O6" s="210"/>
      <c r="P6" s="210" t="s">
        <v>602</v>
      </c>
      <c r="Q6" s="210" t="s">
        <v>592</v>
      </c>
      <c r="R6" s="210" t="s">
        <v>607</v>
      </c>
      <c r="S6" s="210" t="s">
        <v>593</v>
      </c>
      <c r="T6" s="210" t="s">
        <v>594</v>
      </c>
      <c r="U6" s="210" t="s">
        <v>25</v>
      </c>
      <c r="V6" s="210" t="s">
        <v>608</v>
      </c>
      <c r="W6" s="210"/>
      <c r="X6" s="210" t="s">
        <v>586</v>
      </c>
      <c r="Y6" s="210" t="s">
        <v>86</v>
      </c>
      <c r="Z6" s="210"/>
      <c r="AA6" s="210"/>
      <c r="AB6" s="210"/>
      <c r="AC6" s="210"/>
      <c r="AD6" s="210" t="s">
        <v>609</v>
      </c>
      <c r="AE6" s="210"/>
      <c r="AF6" s="210" t="s">
        <v>610</v>
      </c>
      <c r="AG6" s="210"/>
      <c r="AH6" s="210"/>
      <c r="AI6" s="210"/>
      <c r="AJ6" s="210" t="s">
        <v>587</v>
      </c>
      <c r="AK6" s="210" t="s">
        <v>611</v>
      </c>
      <c r="AL6" s="210" t="s">
        <v>588</v>
      </c>
      <c r="AM6" s="210" t="s">
        <v>41</v>
      </c>
      <c r="AN6" s="210" t="s">
        <v>595</v>
      </c>
      <c r="AO6" s="210" t="s">
        <v>1006</v>
      </c>
      <c r="AP6" s="210" t="s">
        <v>351</v>
      </c>
      <c r="AQ6" s="210" t="s">
        <v>589</v>
      </c>
      <c r="AR6" s="210" t="s">
        <v>591</v>
      </c>
      <c r="AS6" s="210" t="s">
        <v>612</v>
      </c>
      <c r="AT6" s="210" t="s">
        <v>596</v>
      </c>
      <c r="AU6" s="210" t="s">
        <v>116</v>
      </c>
      <c r="AV6" s="210"/>
      <c r="AW6" s="210" t="s">
        <v>47</v>
      </c>
      <c r="AX6" s="210"/>
      <c r="AY6" s="210"/>
      <c r="AZ6" s="210"/>
      <c r="BA6" s="210"/>
      <c r="BB6" s="210" t="s">
        <v>597</v>
      </c>
      <c r="BC6" s="210" t="s">
        <v>598</v>
      </c>
      <c r="BD6" s="210" t="s">
        <v>599</v>
      </c>
      <c r="BE6" s="210" t="s">
        <v>590</v>
      </c>
      <c r="BF6" s="210" t="s">
        <v>600</v>
      </c>
      <c r="BG6" s="210"/>
      <c r="BH6" s="210"/>
      <c r="BI6" s="210"/>
      <c r="BJ6" s="210" t="s">
        <v>613</v>
      </c>
      <c r="BK6" s="210" t="s">
        <v>573</v>
      </c>
      <c r="BL6" s="210" t="s">
        <v>617</v>
      </c>
      <c r="BM6" s="210" t="s">
        <v>614</v>
      </c>
      <c r="BN6" s="210"/>
      <c r="BO6" s="210" t="s">
        <v>601</v>
      </c>
      <c r="BP6" s="64" t="s">
        <v>1007</v>
      </c>
    </row>
    <row r="7" spans="1:68" x14ac:dyDescent="0.3">
      <c r="A7" s="1"/>
      <c r="B7" s="210"/>
      <c r="C7" s="64" t="s">
        <v>1008</v>
      </c>
      <c r="D7" s="64" t="s">
        <v>1009</v>
      </c>
      <c r="E7" s="64" t="s">
        <v>1010</v>
      </c>
      <c r="F7" s="64" t="s">
        <v>1011</v>
      </c>
      <c r="G7" s="64" t="s">
        <v>941</v>
      </c>
      <c r="H7" s="64" t="s">
        <v>942</v>
      </c>
      <c r="I7" s="64" t="s">
        <v>1012</v>
      </c>
      <c r="J7" s="64" t="s">
        <v>940</v>
      </c>
      <c r="K7" s="64" t="s">
        <v>949</v>
      </c>
      <c r="L7" s="64" t="s">
        <v>1013</v>
      </c>
      <c r="M7" s="64" t="s">
        <v>950</v>
      </c>
      <c r="N7" s="64" t="s">
        <v>951</v>
      </c>
      <c r="O7" s="64" t="s">
        <v>1014</v>
      </c>
      <c r="P7" s="64" t="s">
        <v>956</v>
      </c>
      <c r="Q7" s="64" t="s">
        <v>959</v>
      </c>
      <c r="R7" s="64" t="s">
        <v>960</v>
      </c>
      <c r="S7" s="64" t="s">
        <v>961</v>
      </c>
      <c r="T7" s="64" t="s">
        <v>964</v>
      </c>
      <c r="U7" s="64" t="s">
        <v>965</v>
      </c>
      <c r="V7" s="64" t="s">
        <v>940</v>
      </c>
      <c r="W7" s="64" t="s">
        <v>940</v>
      </c>
      <c r="X7" s="64" t="s">
        <v>940</v>
      </c>
      <c r="Y7" s="64" t="s">
        <v>940</v>
      </c>
      <c r="Z7" s="64" t="s">
        <v>940</v>
      </c>
      <c r="AA7" s="64" t="s">
        <v>940</v>
      </c>
      <c r="AB7" s="64" t="s">
        <v>940</v>
      </c>
      <c r="AC7" s="64" t="s">
        <v>940</v>
      </c>
      <c r="AD7" s="64" t="s">
        <v>967</v>
      </c>
      <c r="AE7" s="64" t="s">
        <v>968</v>
      </c>
      <c r="AF7" s="64" t="s">
        <v>1015</v>
      </c>
      <c r="AG7" s="64" t="s">
        <v>1016</v>
      </c>
      <c r="AH7" s="64" t="s">
        <v>1017</v>
      </c>
      <c r="AI7" s="64" t="s">
        <v>972</v>
      </c>
      <c r="AJ7" s="64" t="s">
        <v>940</v>
      </c>
      <c r="AK7" s="64" t="s">
        <v>940</v>
      </c>
      <c r="AL7" s="64" t="s">
        <v>940</v>
      </c>
      <c r="AM7" s="64" t="s">
        <v>1018</v>
      </c>
      <c r="AN7" s="64" t="s">
        <v>975</v>
      </c>
      <c r="AO7" s="64" t="s">
        <v>1019</v>
      </c>
      <c r="AP7" s="64" t="s">
        <v>940</v>
      </c>
      <c r="AQ7" s="64" t="s">
        <v>940</v>
      </c>
      <c r="AR7" s="64" t="s">
        <v>982</v>
      </c>
      <c r="AS7" s="64" t="s">
        <v>940</v>
      </c>
      <c r="AT7" s="64" t="s">
        <v>940</v>
      </c>
      <c r="AU7" s="64" t="s">
        <v>1020</v>
      </c>
      <c r="AV7" s="64" t="s">
        <v>1021</v>
      </c>
      <c r="AW7" s="64" t="s">
        <v>940</v>
      </c>
      <c r="AX7" s="64" t="s">
        <v>940</v>
      </c>
      <c r="AY7" s="64" t="s">
        <v>940</v>
      </c>
      <c r="AZ7" s="64" t="s">
        <v>940</v>
      </c>
      <c r="BA7" s="64" t="s">
        <v>990</v>
      </c>
      <c r="BB7" s="64" t="s">
        <v>940</v>
      </c>
      <c r="BC7" s="64" t="s">
        <v>940</v>
      </c>
      <c r="BD7" s="64" t="s">
        <v>940</v>
      </c>
      <c r="BE7" s="64" t="s">
        <v>1022</v>
      </c>
      <c r="BF7" s="64" t="s">
        <v>1023</v>
      </c>
      <c r="BG7" s="64" t="s">
        <v>1024</v>
      </c>
      <c r="BH7" s="64" t="s">
        <v>409</v>
      </c>
      <c r="BI7" s="64" t="s">
        <v>1025</v>
      </c>
      <c r="BJ7" s="64" t="s">
        <v>940</v>
      </c>
      <c r="BK7" s="64" t="s">
        <v>1026</v>
      </c>
      <c r="BL7" s="64" t="s">
        <v>1027</v>
      </c>
      <c r="BM7" s="64" t="s">
        <v>998</v>
      </c>
      <c r="BN7" s="64" t="s">
        <v>1028</v>
      </c>
      <c r="BO7" s="64" t="s">
        <v>940</v>
      </c>
      <c r="BP7" s="64" t="s">
        <v>778</v>
      </c>
    </row>
    <row r="8" spans="1:68" x14ac:dyDescent="0.3">
      <c r="A8" s="1"/>
      <c r="B8" s="50" t="s">
        <v>1029</v>
      </c>
      <c r="C8" s="65">
        <v>17</v>
      </c>
      <c r="D8" s="65"/>
      <c r="E8" s="65">
        <v>7.2</v>
      </c>
      <c r="F8" s="65">
        <v>10.1</v>
      </c>
      <c r="G8" s="65">
        <v>1.9</v>
      </c>
      <c r="H8" s="65"/>
      <c r="I8" s="65">
        <v>8.6</v>
      </c>
      <c r="J8" s="65"/>
      <c r="K8" s="65">
        <v>11.5</v>
      </c>
      <c r="L8" s="65"/>
      <c r="M8" s="65">
        <v>6.8</v>
      </c>
      <c r="N8" s="65">
        <v>9.1999999999999993</v>
      </c>
      <c r="O8" s="65">
        <v>5.4</v>
      </c>
      <c r="P8" s="65">
        <v>3</v>
      </c>
      <c r="Q8" s="65">
        <v>4.2</v>
      </c>
      <c r="R8" s="65">
        <v>19.899999999999999</v>
      </c>
      <c r="S8" s="65">
        <v>19.7</v>
      </c>
      <c r="T8" s="65">
        <v>20</v>
      </c>
      <c r="U8" s="65">
        <v>12.3</v>
      </c>
      <c r="V8" s="65">
        <v>5</v>
      </c>
      <c r="W8" s="65">
        <v>13.3</v>
      </c>
      <c r="X8" s="65">
        <v>31</v>
      </c>
      <c r="Y8" s="65">
        <v>57.9</v>
      </c>
      <c r="Z8" s="65">
        <v>74.2</v>
      </c>
      <c r="AA8" s="65"/>
      <c r="AB8" s="65">
        <v>5.4</v>
      </c>
      <c r="AC8" s="65">
        <v>3</v>
      </c>
      <c r="AD8" s="65">
        <v>9.3000000000000007</v>
      </c>
      <c r="AE8" s="65">
        <v>3.2</v>
      </c>
      <c r="AF8" s="65">
        <v>8.3000000000000007</v>
      </c>
      <c r="AG8" s="65">
        <v>9.1</v>
      </c>
      <c r="AH8" s="65">
        <v>9.1999999999999993</v>
      </c>
      <c r="AI8" s="65">
        <v>8.1</v>
      </c>
      <c r="AJ8" s="65"/>
      <c r="AK8" s="65">
        <v>11.8</v>
      </c>
      <c r="AL8" s="65">
        <v>13.7</v>
      </c>
      <c r="AM8" s="65">
        <v>3.6</v>
      </c>
      <c r="AN8" s="65">
        <v>18.5</v>
      </c>
      <c r="AO8" s="65"/>
      <c r="AP8" s="65"/>
      <c r="AQ8" s="65"/>
      <c r="AR8" s="65">
        <v>1.5</v>
      </c>
      <c r="AS8" s="65"/>
      <c r="AT8" s="65"/>
      <c r="AU8" s="65">
        <v>5.2</v>
      </c>
      <c r="AV8" s="65">
        <v>9.9</v>
      </c>
      <c r="AW8" s="65">
        <v>121.3</v>
      </c>
      <c r="AX8" s="65"/>
      <c r="AY8" s="65">
        <v>98</v>
      </c>
      <c r="AZ8" s="65"/>
      <c r="BA8" s="65">
        <v>0.6</v>
      </c>
      <c r="BB8" s="65"/>
      <c r="BC8" s="65">
        <v>10</v>
      </c>
      <c r="BD8" s="65">
        <v>31.6</v>
      </c>
      <c r="BE8" s="65">
        <v>16</v>
      </c>
      <c r="BF8" s="65">
        <v>4.4000000000000004</v>
      </c>
      <c r="BG8" s="65">
        <v>3</v>
      </c>
      <c r="BH8" s="65">
        <v>1</v>
      </c>
      <c r="BI8" s="65">
        <v>2.2000000000000002</v>
      </c>
      <c r="BJ8" s="65"/>
      <c r="BK8" s="65">
        <v>0.6</v>
      </c>
      <c r="BL8" s="65"/>
      <c r="BM8" s="65">
        <v>20</v>
      </c>
      <c r="BN8" s="65">
        <v>9.8000000000000007</v>
      </c>
      <c r="BO8" s="65"/>
      <c r="BP8" s="66">
        <v>776.5</v>
      </c>
    </row>
    <row r="9" spans="1:68" x14ac:dyDescent="0.3">
      <c r="A9" s="1"/>
      <c r="B9" s="54" t="s">
        <v>1030</v>
      </c>
      <c r="C9" s="67">
        <v>17.5</v>
      </c>
      <c r="D9" s="67"/>
      <c r="E9" s="67">
        <v>6.7</v>
      </c>
      <c r="F9" s="67">
        <v>10.1</v>
      </c>
      <c r="G9" s="67">
        <v>1.9</v>
      </c>
      <c r="H9" s="67"/>
      <c r="I9" s="67">
        <v>8.6</v>
      </c>
      <c r="J9" s="67"/>
      <c r="K9" s="67">
        <v>11.4</v>
      </c>
      <c r="L9" s="67"/>
      <c r="M9" s="67">
        <v>7</v>
      </c>
      <c r="N9" s="67">
        <v>9.5</v>
      </c>
      <c r="O9" s="67">
        <v>5.4</v>
      </c>
      <c r="P9" s="67">
        <v>3</v>
      </c>
      <c r="Q9" s="67">
        <v>4.0999999999999996</v>
      </c>
      <c r="R9" s="67">
        <v>19.899999999999999</v>
      </c>
      <c r="S9" s="67">
        <v>20.100000000000001</v>
      </c>
      <c r="T9" s="67">
        <v>20</v>
      </c>
      <c r="U9" s="67">
        <v>12.4</v>
      </c>
      <c r="V9" s="67">
        <v>5.0999999999999996</v>
      </c>
      <c r="W9" s="67">
        <v>9.5</v>
      </c>
      <c r="X9" s="67">
        <v>27.5</v>
      </c>
      <c r="Y9" s="67">
        <v>63.1</v>
      </c>
      <c r="Z9" s="67">
        <v>63.9</v>
      </c>
      <c r="AA9" s="67"/>
      <c r="AB9" s="67">
        <v>6.6</v>
      </c>
      <c r="AC9" s="67">
        <v>3.5</v>
      </c>
      <c r="AD9" s="67">
        <v>9.1999999999999993</v>
      </c>
      <c r="AE9" s="67">
        <v>3.2</v>
      </c>
      <c r="AF9" s="67">
        <v>8.1999999999999993</v>
      </c>
      <c r="AG9" s="67">
        <v>9</v>
      </c>
      <c r="AH9" s="67">
        <v>9</v>
      </c>
      <c r="AI9" s="67">
        <v>8.1</v>
      </c>
      <c r="AJ9" s="67"/>
      <c r="AK9" s="67">
        <v>14.2</v>
      </c>
      <c r="AL9" s="67">
        <v>16.399999999999999</v>
      </c>
      <c r="AM9" s="67">
        <v>3.6</v>
      </c>
      <c r="AN9" s="67">
        <v>18.5</v>
      </c>
      <c r="AO9" s="67"/>
      <c r="AP9" s="67"/>
      <c r="AQ9" s="67"/>
      <c r="AR9" s="67">
        <v>1.5</v>
      </c>
      <c r="AS9" s="67"/>
      <c r="AT9" s="67"/>
      <c r="AU9" s="67">
        <v>4.7</v>
      </c>
      <c r="AV9" s="67">
        <v>9.9</v>
      </c>
      <c r="AW9" s="67">
        <v>124.5</v>
      </c>
      <c r="AX9" s="67"/>
      <c r="AY9" s="67">
        <v>116.8</v>
      </c>
      <c r="AZ9" s="67"/>
      <c r="BA9" s="67">
        <v>0.6</v>
      </c>
      <c r="BB9" s="67"/>
      <c r="BC9" s="67">
        <v>11</v>
      </c>
      <c r="BD9" s="67">
        <v>39.799999999999997</v>
      </c>
      <c r="BE9" s="67">
        <v>16</v>
      </c>
      <c r="BF9" s="67">
        <v>4.4000000000000004</v>
      </c>
      <c r="BG9" s="67">
        <v>3</v>
      </c>
      <c r="BH9" s="67">
        <v>1</v>
      </c>
      <c r="BI9" s="67">
        <v>2.2000000000000002</v>
      </c>
      <c r="BJ9" s="67"/>
      <c r="BK9" s="67">
        <v>0.6</v>
      </c>
      <c r="BL9" s="67"/>
      <c r="BM9" s="67">
        <v>19.899999999999999</v>
      </c>
      <c r="BN9" s="67">
        <v>9.8000000000000007</v>
      </c>
      <c r="BO9" s="67"/>
      <c r="BP9" s="68">
        <v>801.9</v>
      </c>
    </row>
    <row r="10" spans="1:68" x14ac:dyDescent="0.3">
      <c r="A10" s="1"/>
      <c r="B10" s="54" t="s">
        <v>1031</v>
      </c>
      <c r="C10" s="67">
        <v>17.399999999999999</v>
      </c>
      <c r="D10" s="67"/>
      <c r="E10" s="67">
        <v>6.8</v>
      </c>
      <c r="F10" s="67">
        <v>10.1</v>
      </c>
      <c r="G10" s="67">
        <v>1.9</v>
      </c>
      <c r="H10" s="67"/>
      <c r="I10" s="67">
        <v>9.3000000000000007</v>
      </c>
      <c r="J10" s="67"/>
      <c r="K10" s="67">
        <v>11.4</v>
      </c>
      <c r="L10" s="67"/>
      <c r="M10" s="67">
        <v>7</v>
      </c>
      <c r="N10" s="67">
        <v>9.4</v>
      </c>
      <c r="O10" s="67">
        <v>5.4</v>
      </c>
      <c r="P10" s="67">
        <v>3</v>
      </c>
      <c r="Q10" s="67">
        <v>4.2</v>
      </c>
      <c r="R10" s="67">
        <v>20</v>
      </c>
      <c r="S10" s="67">
        <v>19.899999999999999</v>
      </c>
      <c r="T10" s="67">
        <v>20</v>
      </c>
      <c r="U10" s="67">
        <v>12.4</v>
      </c>
      <c r="V10" s="67">
        <v>5</v>
      </c>
      <c r="W10" s="67">
        <v>7.2</v>
      </c>
      <c r="X10" s="67">
        <v>29.9</v>
      </c>
      <c r="Y10" s="67">
        <v>57.6</v>
      </c>
      <c r="Z10" s="67">
        <v>67.099999999999994</v>
      </c>
      <c r="AA10" s="67"/>
      <c r="AB10" s="67">
        <v>9</v>
      </c>
      <c r="AC10" s="67">
        <v>3.6</v>
      </c>
      <c r="AD10" s="67">
        <v>9.3000000000000007</v>
      </c>
      <c r="AE10" s="67">
        <v>3.2</v>
      </c>
      <c r="AF10" s="67">
        <v>8.1999999999999993</v>
      </c>
      <c r="AG10" s="67">
        <v>9</v>
      </c>
      <c r="AH10" s="67">
        <v>9</v>
      </c>
      <c r="AI10" s="67">
        <v>8.1</v>
      </c>
      <c r="AJ10" s="67"/>
      <c r="AK10" s="67">
        <v>15.2</v>
      </c>
      <c r="AL10" s="67">
        <v>17.100000000000001</v>
      </c>
      <c r="AM10" s="67">
        <v>3.6</v>
      </c>
      <c r="AN10" s="67">
        <v>18.5</v>
      </c>
      <c r="AO10" s="67"/>
      <c r="AP10" s="67"/>
      <c r="AQ10" s="67"/>
      <c r="AR10" s="67">
        <v>1.5</v>
      </c>
      <c r="AS10" s="67"/>
      <c r="AT10" s="67"/>
      <c r="AU10" s="67">
        <v>4.7</v>
      </c>
      <c r="AV10" s="67">
        <v>9.9</v>
      </c>
      <c r="AW10" s="67">
        <v>109.4</v>
      </c>
      <c r="AX10" s="67"/>
      <c r="AY10" s="67">
        <v>112.9</v>
      </c>
      <c r="AZ10" s="67"/>
      <c r="BA10" s="67">
        <v>0.6</v>
      </c>
      <c r="BB10" s="67"/>
      <c r="BC10" s="67">
        <v>12.9</v>
      </c>
      <c r="BD10" s="67">
        <v>42.4</v>
      </c>
      <c r="BE10" s="67">
        <v>16</v>
      </c>
      <c r="BF10" s="67">
        <v>4.4000000000000004</v>
      </c>
      <c r="BG10" s="67">
        <v>3</v>
      </c>
      <c r="BH10" s="67">
        <v>1</v>
      </c>
      <c r="BI10" s="67">
        <v>2.2000000000000002</v>
      </c>
      <c r="BJ10" s="67"/>
      <c r="BK10" s="67">
        <v>0.6</v>
      </c>
      <c r="BL10" s="67"/>
      <c r="BM10" s="67">
        <v>20</v>
      </c>
      <c r="BN10" s="67">
        <v>9.8000000000000007</v>
      </c>
      <c r="BO10" s="67"/>
      <c r="BP10" s="68">
        <v>790.1</v>
      </c>
    </row>
    <row r="11" spans="1:68" x14ac:dyDescent="0.3">
      <c r="A11" s="1"/>
      <c r="B11" s="54" t="s">
        <v>1032</v>
      </c>
      <c r="C11" s="67">
        <v>17</v>
      </c>
      <c r="D11" s="67"/>
      <c r="E11" s="67">
        <v>6.9</v>
      </c>
      <c r="F11" s="67">
        <v>9.9</v>
      </c>
      <c r="G11" s="67">
        <v>1.9</v>
      </c>
      <c r="H11" s="67"/>
      <c r="I11" s="67">
        <v>9.4</v>
      </c>
      <c r="J11" s="67"/>
      <c r="K11" s="67">
        <v>11.4</v>
      </c>
      <c r="L11" s="67"/>
      <c r="M11" s="67">
        <v>6.9</v>
      </c>
      <c r="N11" s="67">
        <v>9.4</v>
      </c>
      <c r="O11" s="67">
        <v>5.5</v>
      </c>
      <c r="P11" s="67">
        <v>3</v>
      </c>
      <c r="Q11" s="67">
        <v>4.5</v>
      </c>
      <c r="R11" s="67">
        <v>20</v>
      </c>
      <c r="S11" s="67">
        <v>20.100000000000001</v>
      </c>
      <c r="T11" s="67">
        <v>20</v>
      </c>
      <c r="U11" s="67">
        <v>12.3</v>
      </c>
      <c r="V11" s="67">
        <v>4.3</v>
      </c>
      <c r="W11" s="67">
        <v>5.9</v>
      </c>
      <c r="X11" s="67">
        <v>24.1</v>
      </c>
      <c r="Y11" s="67">
        <v>61.6</v>
      </c>
      <c r="Z11" s="67">
        <v>71.099999999999994</v>
      </c>
      <c r="AA11" s="67"/>
      <c r="AB11" s="67">
        <v>7.4</v>
      </c>
      <c r="AC11" s="67">
        <v>4.5</v>
      </c>
      <c r="AD11" s="67">
        <v>9.3000000000000007</v>
      </c>
      <c r="AE11" s="67">
        <v>3.2</v>
      </c>
      <c r="AF11" s="67">
        <v>8.1999999999999993</v>
      </c>
      <c r="AG11" s="67">
        <v>9</v>
      </c>
      <c r="AH11" s="67">
        <v>9</v>
      </c>
      <c r="AI11" s="67">
        <v>8.1</v>
      </c>
      <c r="AJ11" s="67"/>
      <c r="AK11" s="67">
        <v>12.9</v>
      </c>
      <c r="AL11" s="67">
        <v>15.6</v>
      </c>
      <c r="AM11" s="67">
        <v>3.5</v>
      </c>
      <c r="AN11" s="67">
        <v>18.5</v>
      </c>
      <c r="AO11" s="67"/>
      <c r="AP11" s="67"/>
      <c r="AQ11" s="67"/>
      <c r="AR11" s="67">
        <v>1.5</v>
      </c>
      <c r="AS11" s="67"/>
      <c r="AT11" s="67"/>
      <c r="AU11" s="67">
        <v>4.7</v>
      </c>
      <c r="AV11" s="67">
        <v>9.8000000000000007</v>
      </c>
      <c r="AW11" s="67">
        <v>99.5</v>
      </c>
      <c r="AX11" s="67"/>
      <c r="AY11" s="67">
        <v>108.1</v>
      </c>
      <c r="AZ11" s="67"/>
      <c r="BA11" s="67">
        <v>0.6</v>
      </c>
      <c r="BB11" s="67"/>
      <c r="BC11" s="67">
        <v>13.7</v>
      </c>
      <c r="BD11" s="67">
        <v>36.700000000000003</v>
      </c>
      <c r="BE11" s="67">
        <v>16</v>
      </c>
      <c r="BF11" s="67">
        <v>4.5</v>
      </c>
      <c r="BG11" s="67">
        <v>3</v>
      </c>
      <c r="BH11" s="67">
        <v>1</v>
      </c>
      <c r="BI11" s="67">
        <v>2.2000000000000002</v>
      </c>
      <c r="BJ11" s="67"/>
      <c r="BK11" s="67">
        <v>0.6</v>
      </c>
      <c r="BL11" s="67"/>
      <c r="BM11" s="67">
        <v>20</v>
      </c>
      <c r="BN11" s="67">
        <v>9.8000000000000007</v>
      </c>
      <c r="BO11" s="67"/>
      <c r="BP11" s="68">
        <v>766.1</v>
      </c>
    </row>
    <row r="12" spans="1:68" x14ac:dyDescent="0.3">
      <c r="A12" s="1"/>
      <c r="B12" s="54" t="s">
        <v>1033</v>
      </c>
      <c r="C12" s="67">
        <v>17.600000000000001</v>
      </c>
      <c r="D12" s="67"/>
      <c r="E12" s="67">
        <v>6.1</v>
      </c>
      <c r="F12" s="67">
        <v>9.8000000000000007</v>
      </c>
      <c r="G12" s="67">
        <v>1.9</v>
      </c>
      <c r="H12" s="67"/>
      <c r="I12" s="67">
        <v>9.6</v>
      </c>
      <c r="J12" s="67"/>
      <c r="K12" s="67">
        <v>11.4</v>
      </c>
      <c r="L12" s="67"/>
      <c r="M12" s="67">
        <v>6.8</v>
      </c>
      <c r="N12" s="67">
        <v>9.5</v>
      </c>
      <c r="O12" s="67">
        <v>5.4</v>
      </c>
      <c r="P12" s="67">
        <v>3</v>
      </c>
      <c r="Q12" s="67">
        <v>4.5</v>
      </c>
      <c r="R12" s="67">
        <v>20</v>
      </c>
      <c r="S12" s="67">
        <v>19.7</v>
      </c>
      <c r="T12" s="67">
        <v>20</v>
      </c>
      <c r="U12" s="67">
        <v>12.3</v>
      </c>
      <c r="V12" s="67">
        <v>5.7</v>
      </c>
      <c r="W12" s="67">
        <v>1.9</v>
      </c>
      <c r="X12" s="67">
        <v>31.9</v>
      </c>
      <c r="Y12" s="67">
        <v>55</v>
      </c>
      <c r="Z12" s="67">
        <v>67.7</v>
      </c>
      <c r="AA12" s="67"/>
      <c r="AB12" s="67">
        <v>6</v>
      </c>
      <c r="AC12" s="67">
        <v>4</v>
      </c>
      <c r="AD12" s="67">
        <v>9.3000000000000007</v>
      </c>
      <c r="AE12" s="67">
        <v>3.2</v>
      </c>
      <c r="AF12" s="67">
        <v>8.1999999999999993</v>
      </c>
      <c r="AG12" s="67">
        <v>9</v>
      </c>
      <c r="AH12" s="67">
        <v>9</v>
      </c>
      <c r="AI12" s="67">
        <v>8.1</v>
      </c>
      <c r="AJ12" s="67"/>
      <c r="AK12" s="67">
        <v>11.4</v>
      </c>
      <c r="AL12" s="67">
        <v>12.2</v>
      </c>
      <c r="AM12" s="67">
        <v>3.6</v>
      </c>
      <c r="AN12" s="67">
        <v>18.5</v>
      </c>
      <c r="AO12" s="67"/>
      <c r="AP12" s="67"/>
      <c r="AQ12" s="67"/>
      <c r="AR12" s="67">
        <v>1.5</v>
      </c>
      <c r="AS12" s="67"/>
      <c r="AT12" s="67"/>
      <c r="AU12" s="67">
        <v>4.8</v>
      </c>
      <c r="AV12" s="67">
        <v>9.9</v>
      </c>
      <c r="AW12" s="67">
        <v>66.8</v>
      </c>
      <c r="AX12" s="67"/>
      <c r="AY12" s="67">
        <v>73.599999999999994</v>
      </c>
      <c r="AZ12" s="67"/>
      <c r="BA12" s="67">
        <v>0.6</v>
      </c>
      <c r="BB12" s="67"/>
      <c r="BC12" s="67">
        <v>12.6</v>
      </c>
      <c r="BD12" s="67">
        <v>40.200000000000003</v>
      </c>
      <c r="BE12" s="67">
        <v>16.100000000000001</v>
      </c>
      <c r="BF12" s="67">
        <v>4.5</v>
      </c>
      <c r="BG12" s="67">
        <v>3</v>
      </c>
      <c r="BH12" s="67">
        <v>1</v>
      </c>
      <c r="BI12" s="67">
        <v>2.2000000000000002</v>
      </c>
      <c r="BJ12" s="67"/>
      <c r="BK12" s="67">
        <v>0.7</v>
      </c>
      <c r="BL12" s="67"/>
      <c r="BM12" s="67">
        <v>20</v>
      </c>
      <c r="BN12" s="67">
        <v>9.6999999999999993</v>
      </c>
      <c r="BO12" s="67"/>
      <c r="BP12" s="68">
        <v>689.5</v>
      </c>
    </row>
    <row r="13" spans="1:68" x14ac:dyDescent="0.3">
      <c r="A13" s="1"/>
      <c r="B13" s="54" t="s">
        <v>1034</v>
      </c>
      <c r="C13" s="67">
        <v>17</v>
      </c>
      <c r="D13" s="67"/>
      <c r="E13" s="67">
        <v>6.5</v>
      </c>
      <c r="F13" s="67">
        <v>9.8000000000000007</v>
      </c>
      <c r="G13" s="67">
        <v>1.8</v>
      </c>
      <c r="H13" s="67"/>
      <c r="I13" s="67">
        <v>8.6</v>
      </c>
      <c r="J13" s="67"/>
      <c r="K13" s="67">
        <v>11.4</v>
      </c>
      <c r="L13" s="67"/>
      <c r="M13" s="67">
        <v>6.8</v>
      </c>
      <c r="N13" s="67">
        <v>9.4</v>
      </c>
      <c r="O13" s="67">
        <v>5.5</v>
      </c>
      <c r="P13" s="67">
        <v>3</v>
      </c>
      <c r="Q13" s="67">
        <v>4.4000000000000004</v>
      </c>
      <c r="R13" s="67">
        <v>19.899999999999999</v>
      </c>
      <c r="S13" s="67">
        <v>19.600000000000001</v>
      </c>
      <c r="T13" s="67">
        <v>20</v>
      </c>
      <c r="U13" s="67">
        <v>12.3</v>
      </c>
      <c r="V13" s="67">
        <v>6</v>
      </c>
      <c r="W13" s="67">
        <v>0.8</v>
      </c>
      <c r="X13" s="67">
        <v>30.1</v>
      </c>
      <c r="Y13" s="67">
        <v>60.8</v>
      </c>
      <c r="Z13" s="67">
        <v>62</v>
      </c>
      <c r="AA13" s="67"/>
      <c r="AB13" s="67">
        <v>9.5</v>
      </c>
      <c r="AC13" s="67">
        <v>4.7</v>
      </c>
      <c r="AD13" s="67">
        <v>9.1999999999999993</v>
      </c>
      <c r="AE13" s="67">
        <v>3.2</v>
      </c>
      <c r="AF13" s="67">
        <v>8.1999999999999993</v>
      </c>
      <c r="AG13" s="67">
        <v>9</v>
      </c>
      <c r="AH13" s="67">
        <v>9</v>
      </c>
      <c r="AI13" s="67">
        <v>8.4</v>
      </c>
      <c r="AJ13" s="67"/>
      <c r="AK13" s="67">
        <v>9.3000000000000007</v>
      </c>
      <c r="AL13" s="67">
        <v>11.6</v>
      </c>
      <c r="AM13" s="67">
        <v>3.6</v>
      </c>
      <c r="AN13" s="67">
        <v>18.5</v>
      </c>
      <c r="AO13" s="67"/>
      <c r="AP13" s="67"/>
      <c r="AQ13" s="67"/>
      <c r="AR13" s="67">
        <v>1.5</v>
      </c>
      <c r="AS13" s="67"/>
      <c r="AT13" s="67"/>
      <c r="AU13" s="67">
        <v>4.5999999999999996</v>
      </c>
      <c r="AV13" s="67">
        <v>9.9</v>
      </c>
      <c r="AW13" s="67">
        <v>40.200000000000003</v>
      </c>
      <c r="AX13" s="67"/>
      <c r="AY13" s="67">
        <v>44.3</v>
      </c>
      <c r="AZ13" s="67"/>
      <c r="BA13" s="67">
        <v>0.6</v>
      </c>
      <c r="BB13" s="67"/>
      <c r="BC13" s="67">
        <v>17.899999999999999</v>
      </c>
      <c r="BD13" s="67">
        <v>42.8</v>
      </c>
      <c r="BE13" s="67">
        <v>16.2</v>
      </c>
      <c r="BF13" s="67">
        <v>4.5</v>
      </c>
      <c r="BG13" s="67">
        <v>3</v>
      </c>
      <c r="BH13" s="67">
        <v>1</v>
      </c>
      <c r="BI13" s="67">
        <v>2.2000000000000002</v>
      </c>
      <c r="BJ13" s="67"/>
      <c r="BK13" s="67">
        <v>0.7</v>
      </c>
      <c r="BL13" s="67"/>
      <c r="BM13" s="67">
        <v>19.899999999999999</v>
      </c>
      <c r="BN13" s="67">
        <v>9.8000000000000007</v>
      </c>
      <c r="BO13" s="67"/>
      <c r="BP13" s="68">
        <v>639</v>
      </c>
    </row>
    <row r="14" spans="1:68" x14ac:dyDescent="0.3">
      <c r="A14" s="1"/>
      <c r="B14" s="54" t="s">
        <v>1035</v>
      </c>
      <c r="C14" s="67">
        <v>17.7</v>
      </c>
      <c r="D14" s="67"/>
      <c r="E14" s="67">
        <v>6.7</v>
      </c>
      <c r="F14" s="67">
        <v>9.8000000000000007</v>
      </c>
      <c r="G14" s="67">
        <v>1.8</v>
      </c>
      <c r="H14" s="67"/>
      <c r="I14" s="67">
        <v>8.6</v>
      </c>
      <c r="J14" s="67"/>
      <c r="K14" s="67">
        <v>11.4</v>
      </c>
      <c r="L14" s="67"/>
      <c r="M14" s="67">
        <v>7</v>
      </c>
      <c r="N14" s="67">
        <v>9.4</v>
      </c>
      <c r="O14" s="67">
        <v>5.5</v>
      </c>
      <c r="P14" s="67">
        <v>3</v>
      </c>
      <c r="Q14" s="67">
        <v>4.2</v>
      </c>
      <c r="R14" s="67">
        <v>20</v>
      </c>
      <c r="S14" s="67">
        <v>20.100000000000001</v>
      </c>
      <c r="T14" s="67">
        <v>20</v>
      </c>
      <c r="U14" s="67">
        <v>12.4</v>
      </c>
      <c r="V14" s="67">
        <v>6.5</v>
      </c>
      <c r="W14" s="67">
        <v>0.4</v>
      </c>
      <c r="X14" s="67">
        <v>27.7</v>
      </c>
      <c r="Y14" s="67">
        <v>39.799999999999997</v>
      </c>
      <c r="Z14" s="67">
        <v>43.2</v>
      </c>
      <c r="AA14" s="67"/>
      <c r="AB14" s="67">
        <v>6.2</v>
      </c>
      <c r="AC14" s="67">
        <v>2</v>
      </c>
      <c r="AD14" s="67">
        <v>9.1999999999999993</v>
      </c>
      <c r="AE14" s="67">
        <v>3.2</v>
      </c>
      <c r="AF14" s="67">
        <v>8.4</v>
      </c>
      <c r="AG14" s="67">
        <v>9.1</v>
      </c>
      <c r="AH14" s="67">
        <v>9.1</v>
      </c>
      <c r="AI14" s="67">
        <v>8.4</v>
      </c>
      <c r="AJ14" s="67"/>
      <c r="AK14" s="67">
        <v>9.4</v>
      </c>
      <c r="AL14" s="67">
        <v>11.6</v>
      </c>
      <c r="AM14" s="67">
        <v>3.6</v>
      </c>
      <c r="AN14" s="67">
        <v>18.5</v>
      </c>
      <c r="AO14" s="67"/>
      <c r="AP14" s="67"/>
      <c r="AQ14" s="67"/>
      <c r="AR14" s="67">
        <v>1.5</v>
      </c>
      <c r="AS14" s="67"/>
      <c r="AT14" s="67"/>
      <c r="AU14" s="67">
        <v>4.8</v>
      </c>
      <c r="AV14" s="67">
        <v>9.9</v>
      </c>
      <c r="AW14" s="67">
        <v>26.4</v>
      </c>
      <c r="AX14" s="67"/>
      <c r="AY14" s="67">
        <v>28.4</v>
      </c>
      <c r="AZ14" s="67"/>
      <c r="BA14" s="67">
        <v>0.6</v>
      </c>
      <c r="BB14" s="67"/>
      <c r="BC14" s="67">
        <v>14</v>
      </c>
      <c r="BD14" s="67">
        <v>39.200000000000003</v>
      </c>
      <c r="BE14" s="67">
        <v>16.100000000000001</v>
      </c>
      <c r="BF14" s="67">
        <v>4.5</v>
      </c>
      <c r="BG14" s="67">
        <v>3</v>
      </c>
      <c r="BH14" s="67">
        <v>1</v>
      </c>
      <c r="BI14" s="67">
        <v>2.2000000000000002</v>
      </c>
      <c r="BJ14" s="67"/>
      <c r="BK14" s="67">
        <v>0.7</v>
      </c>
      <c r="BL14" s="67"/>
      <c r="BM14" s="67">
        <v>20</v>
      </c>
      <c r="BN14" s="67">
        <v>9.8000000000000007</v>
      </c>
      <c r="BO14" s="67"/>
      <c r="BP14" s="68">
        <v>556</v>
      </c>
    </row>
    <row r="15" spans="1:68" x14ac:dyDescent="0.3">
      <c r="A15" s="1"/>
      <c r="B15" s="56" t="s">
        <v>1036</v>
      </c>
      <c r="C15" s="69">
        <v>18.100000000000001</v>
      </c>
      <c r="D15" s="69"/>
      <c r="E15" s="69">
        <v>6.8</v>
      </c>
      <c r="F15" s="69">
        <v>9.8000000000000007</v>
      </c>
      <c r="G15" s="69">
        <v>1.8</v>
      </c>
      <c r="H15" s="69"/>
      <c r="I15" s="69">
        <v>9.4</v>
      </c>
      <c r="J15" s="69"/>
      <c r="K15" s="69">
        <v>11.4</v>
      </c>
      <c r="L15" s="69"/>
      <c r="M15" s="69">
        <v>7</v>
      </c>
      <c r="N15" s="69">
        <v>9.5</v>
      </c>
      <c r="O15" s="69">
        <v>5.5</v>
      </c>
      <c r="P15" s="69">
        <v>3</v>
      </c>
      <c r="Q15" s="69">
        <v>4.2</v>
      </c>
      <c r="R15" s="69">
        <v>19.899999999999999</v>
      </c>
      <c r="S15" s="69">
        <v>20.100000000000001</v>
      </c>
      <c r="T15" s="69">
        <v>20</v>
      </c>
      <c r="U15" s="69">
        <v>12.3</v>
      </c>
      <c r="V15" s="69">
        <v>7.7</v>
      </c>
      <c r="W15" s="69">
        <v>0.5</v>
      </c>
      <c r="X15" s="69">
        <v>34.6</v>
      </c>
      <c r="Y15" s="69">
        <v>28.4</v>
      </c>
      <c r="Z15" s="69">
        <v>41.9</v>
      </c>
      <c r="AA15" s="69"/>
      <c r="AB15" s="69">
        <v>4.0999999999999996</v>
      </c>
      <c r="AC15" s="69">
        <v>1.2</v>
      </c>
      <c r="AD15" s="69">
        <v>9.1</v>
      </c>
      <c r="AE15" s="69">
        <v>3.2</v>
      </c>
      <c r="AF15" s="69">
        <v>8.4</v>
      </c>
      <c r="AG15" s="69">
        <v>9.1</v>
      </c>
      <c r="AH15" s="69">
        <v>9.1</v>
      </c>
      <c r="AI15" s="69">
        <v>8.1999999999999993</v>
      </c>
      <c r="AJ15" s="69"/>
      <c r="AK15" s="69">
        <v>7.4</v>
      </c>
      <c r="AL15" s="69">
        <v>11.7</v>
      </c>
      <c r="AM15" s="69">
        <v>3.6</v>
      </c>
      <c r="AN15" s="69">
        <v>18.5</v>
      </c>
      <c r="AO15" s="69"/>
      <c r="AP15" s="69"/>
      <c r="AQ15" s="69"/>
      <c r="AR15" s="69">
        <v>1.5</v>
      </c>
      <c r="AS15" s="69"/>
      <c r="AT15" s="69"/>
      <c r="AU15" s="69">
        <v>4.7</v>
      </c>
      <c r="AV15" s="69">
        <v>9.8000000000000007</v>
      </c>
      <c r="AW15" s="69">
        <v>32.200000000000003</v>
      </c>
      <c r="AX15" s="69"/>
      <c r="AY15" s="69">
        <v>41</v>
      </c>
      <c r="AZ15" s="69"/>
      <c r="BA15" s="69">
        <v>0.6</v>
      </c>
      <c r="BB15" s="69"/>
      <c r="BC15" s="69">
        <v>17.5</v>
      </c>
      <c r="BD15" s="69">
        <v>52.3</v>
      </c>
      <c r="BE15" s="69">
        <v>16.100000000000001</v>
      </c>
      <c r="BF15" s="69">
        <v>4.5</v>
      </c>
      <c r="BG15" s="69">
        <v>3</v>
      </c>
      <c r="BH15" s="69">
        <v>1</v>
      </c>
      <c r="BI15" s="69">
        <v>2.2000000000000002</v>
      </c>
      <c r="BJ15" s="69"/>
      <c r="BK15" s="69">
        <v>0.6</v>
      </c>
      <c r="BL15" s="69"/>
      <c r="BM15" s="69">
        <v>20</v>
      </c>
      <c r="BN15" s="69">
        <v>9.8000000000000007</v>
      </c>
      <c r="BO15" s="69"/>
      <c r="BP15" s="70">
        <v>582.29999999999995</v>
      </c>
    </row>
    <row r="16" spans="1:68" x14ac:dyDescent="0.3">
      <c r="A16" s="1"/>
      <c r="B16" s="50" t="s">
        <v>1037</v>
      </c>
      <c r="C16" s="65">
        <v>18</v>
      </c>
      <c r="D16" s="65"/>
      <c r="E16" s="65">
        <v>7.3</v>
      </c>
      <c r="F16" s="65">
        <v>9.8000000000000007</v>
      </c>
      <c r="G16" s="65">
        <v>1.8</v>
      </c>
      <c r="H16" s="65"/>
      <c r="I16" s="65">
        <v>9.1999999999999993</v>
      </c>
      <c r="J16" s="65"/>
      <c r="K16" s="65">
        <v>11.4</v>
      </c>
      <c r="L16" s="65"/>
      <c r="M16" s="65">
        <v>6.9</v>
      </c>
      <c r="N16" s="65">
        <v>9.4</v>
      </c>
      <c r="O16" s="65">
        <v>5.6</v>
      </c>
      <c r="P16" s="65">
        <v>3</v>
      </c>
      <c r="Q16" s="65">
        <v>4.2</v>
      </c>
      <c r="R16" s="65">
        <v>19.899999999999999</v>
      </c>
      <c r="S16" s="65">
        <v>19.899999999999999</v>
      </c>
      <c r="T16" s="65">
        <v>20</v>
      </c>
      <c r="U16" s="65">
        <v>12.3</v>
      </c>
      <c r="V16" s="65">
        <v>8.1</v>
      </c>
      <c r="W16" s="65">
        <v>5.2</v>
      </c>
      <c r="X16" s="65">
        <v>49.5</v>
      </c>
      <c r="Y16" s="65">
        <v>14.6</v>
      </c>
      <c r="Z16" s="65">
        <v>31.2</v>
      </c>
      <c r="AA16" s="65"/>
      <c r="AB16" s="65">
        <v>2.2000000000000002</v>
      </c>
      <c r="AC16" s="65">
        <v>1</v>
      </c>
      <c r="AD16" s="65">
        <v>9.1</v>
      </c>
      <c r="AE16" s="65">
        <v>3.2</v>
      </c>
      <c r="AF16" s="65">
        <v>8.4</v>
      </c>
      <c r="AG16" s="65">
        <v>9.1</v>
      </c>
      <c r="AH16" s="65">
        <v>9.1</v>
      </c>
      <c r="AI16" s="65">
        <v>8.4</v>
      </c>
      <c r="AJ16" s="65"/>
      <c r="AK16" s="65">
        <v>7</v>
      </c>
      <c r="AL16" s="65">
        <v>12.2</v>
      </c>
      <c r="AM16" s="65">
        <v>3.6</v>
      </c>
      <c r="AN16" s="65">
        <v>18.5</v>
      </c>
      <c r="AO16" s="65"/>
      <c r="AP16" s="65"/>
      <c r="AQ16" s="65"/>
      <c r="AR16" s="65">
        <v>1.5</v>
      </c>
      <c r="AS16" s="65"/>
      <c r="AT16" s="65"/>
      <c r="AU16" s="65">
        <v>4.8</v>
      </c>
      <c r="AV16" s="65">
        <v>9.9</v>
      </c>
      <c r="AW16" s="65">
        <v>32.1</v>
      </c>
      <c r="AX16" s="65"/>
      <c r="AY16" s="65">
        <v>41.6</v>
      </c>
      <c r="AZ16" s="65"/>
      <c r="BA16" s="65">
        <v>0.6</v>
      </c>
      <c r="BB16" s="65"/>
      <c r="BC16" s="65">
        <v>20.100000000000001</v>
      </c>
      <c r="BD16" s="65">
        <v>50.2</v>
      </c>
      <c r="BE16" s="65">
        <v>16.2</v>
      </c>
      <c r="BF16" s="65">
        <v>4.5</v>
      </c>
      <c r="BG16" s="65">
        <v>3</v>
      </c>
      <c r="BH16" s="65">
        <v>1</v>
      </c>
      <c r="BI16" s="65">
        <v>2.2000000000000002</v>
      </c>
      <c r="BJ16" s="65"/>
      <c r="BK16" s="65">
        <v>0.6</v>
      </c>
      <c r="BL16" s="65"/>
      <c r="BM16" s="65">
        <v>20</v>
      </c>
      <c r="BN16" s="65">
        <v>9.8000000000000007</v>
      </c>
      <c r="BO16" s="65"/>
      <c r="BP16" s="66">
        <v>577.20000000000005</v>
      </c>
    </row>
    <row r="17" spans="1:68" x14ac:dyDescent="0.3">
      <c r="A17" s="1"/>
      <c r="B17" s="54" t="s">
        <v>1038</v>
      </c>
      <c r="C17" s="67">
        <v>18.3</v>
      </c>
      <c r="D17" s="67"/>
      <c r="E17" s="67">
        <v>3.6</v>
      </c>
      <c r="F17" s="67">
        <v>9.8000000000000007</v>
      </c>
      <c r="G17" s="67">
        <v>1.8</v>
      </c>
      <c r="H17" s="67"/>
      <c r="I17" s="67">
        <v>9.4</v>
      </c>
      <c r="J17" s="67"/>
      <c r="K17" s="67">
        <v>11.5</v>
      </c>
      <c r="L17" s="67"/>
      <c r="M17" s="67">
        <v>7.1</v>
      </c>
      <c r="N17" s="67">
        <v>9.5</v>
      </c>
      <c r="O17" s="67">
        <v>5.6</v>
      </c>
      <c r="P17" s="67">
        <v>3</v>
      </c>
      <c r="Q17" s="67">
        <v>4.2</v>
      </c>
      <c r="R17" s="67">
        <v>20</v>
      </c>
      <c r="S17" s="67">
        <v>20.3</v>
      </c>
      <c r="T17" s="67">
        <v>20</v>
      </c>
      <c r="U17" s="67">
        <v>12.4</v>
      </c>
      <c r="V17" s="67">
        <v>9.6</v>
      </c>
      <c r="W17" s="67">
        <v>5.3</v>
      </c>
      <c r="X17" s="67">
        <v>60.5</v>
      </c>
      <c r="Y17" s="67">
        <v>7.1</v>
      </c>
      <c r="Z17" s="67">
        <v>18.5</v>
      </c>
      <c r="AA17" s="67"/>
      <c r="AB17" s="67">
        <v>0.7</v>
      </c>
      <c r="AC17" s="67">
        <v>0.2</v>
      </c>
      <c r="AD17" s="67">
        <v>9.1</v>
      </c>
      <c r="AE17" s="67">
        <v>3.2</v>
      </c>
      <c r="AF17" s="67">
        <v>8.4</v>
      </c>
      <c r="AG17" s="67">
        <v>9.1</v>
      </c>
      <c r="AH17" s="67">
        <v>9.1</v>
      </c>
      <c r="AI17" s="67">
        <v>8.4</v>
      </c>
      <c r="AJ17" s="67"/>
      <c r="AK17" s="67">
        <v>9.1999999999999993</v>
      </c>
      <c r="AL17" s="67">
        <v>11.4</v>
      </c>
      <c r="AM17" s="67">
        <v>3.6</v>
      </c>
      <c r="AN17" s="67">
        <v>18.5</v>
      </c>
      <c r="AO17" s="67"/>
      <c r="AP17" s="67"/>
      <c r="AQ17" s="67"/>
      <c r="AR17" s="67">
        <v>1.5</v>
      </c>
      <c r="AS17" s="67"/>
      <c r="AT17" s="67"/>
      <c r="AU17" s="67">
        <v>4.9000000000000004</v>
      </c>
      <c r="AV17" s="67">
        <v>9.9</v>
      </c>
      <c r="AW17" s="67">
        <v>31.2</v>
      </c>
      <c r="AX17" s="67"/>
      <c r="AY17" s="67">
        <v>38.299999999999997</v>
      </c>
      <c r="AZ17" s="67"/>
      <c r="BA17" s="67">
        <v>0.6</v>
      </c>
      <c r="BB17" s="67"/>
      <c r="BC17" s="67">
        <v>22.4</v>
      </c>
      <c r="BD17" s="67">
        <v>34.200000000000003</v>
      </c>
      <c r="BE17" s="67">
        <v>16.2</v>
      </c>
      <c r="BF17" s="67">
        <v>4.5</v>
      </c>
      <c r="BG17" s="67">
        <v>3</v>
      </c>
      <c r="BH17" s="67">
        <v>1</v>
      </c>
      <c r="BI17" s="67">
        <v>2.2000000000000002</v>
      </c>
      <c r="BJ17" s="67"/>
      <c r="BK17" s="67">
        <v>0.6</v>
      </c>
      <c r="BL17" s="67"/>
      <c r="BM17" s="67">
        <v>20</v>
      </c>
      <c r="BN17" s="67">
        <v>9.8000000000000007</v>
      </c>
      <c r="BO17" s="67"/>
      <c r="BP17" s="68">
        <v>548.70000000000005</v>
      </c>
    </row>
    <row r="18" spans="1:68" x14ac:dyDescent="0.3">
      <c r="A18" s="1"/>
      <c r="B18" s="54" t="s">
        <v>1039</v>
      </c>
      <c r="C18" s="67">
        <v>17.899999999999999</v>
      </c>
      <c r="D18" s="67"/>
      <c r="E18" s="67">
        <v>6</v>
      </c>
      <c r="F18" s="67">
        <v>9.8000000000000007</v>
      </c>
      <c r="G18" s="67">
        <v>1.8</v>
      </c>
      <c r="H18" s="67"/>
      <c r="I18" s="67">
        <v>9.1999999999999993</v>
      </c>
      <c r="J18" s="67"/>
      <c r="K18" s="67">
        <v>11.5</v>
      </c>
      <c r="L18" s="67"/>
      <c r="M18" s="67">
        <v>6.9</v>
      </c>
      <c r="N18" s="67">
        <v>9.5</v>
      </c>
      <c r="O18" s="67">
        <v>5.6</v>
      </c>
      <c r="P18" s="67">
        <v>3</v>
      </c>
      <c r="Q18" s="67">
        <v>4.2</v>
      </c>
      <c r="R18" s="67">
        <v>20</v>
      </c>
      <c r="S18" s="67">
        <v>19.899999999999999</v>
      </c>
      <c r="T18" s="67">
        <v>20</v>
      </c>
      <c r="U18" s="67">
        <v>12.3</v>
      </c>
      <c r="V18" s="67">
        <v>10.199999999999999</v>
      </c>
      <c r="W18" s="67">
        <v>6.1</v>
      </c>
      <c r="X18" s="67">
        <v>54.5</v>
      </c>
      <c r="Y18" s="67">
        <v>5.4</v>
      </c>
      <c r="Z18" s="67">
        <v>10.8</v>
      </c>
      <c r="AA18" s="67"/>
      <c r="AB18" s="67">
        <v>0.9</v>
      </c>
      <c r="AC18" s="67">
        <v>0.1</v>
      </c>
      <c r="AD18" s="67">
        <v>9.1</v>
      </c>
      <c r="AE18" s="67">
        <v>3.2</v>
      </c>
      <c r="AF18" s="67">
        <v>8.5</v>
      </c>
      <c r="AG18" s="67">
        <v>9.1999999999999993</v>
      </c>
      <c r="AH18" s="67">
        <v>9.3000000000000007</v>
      </c>
      <c r="AI18" s="67">
        <v>7.9</v>
      </c>
      <c r="AJ18" s="67"/>
      <c r="AK18" s="67">
        <v>8.5</v>
      </c>
      <c r="AL18" s="67">
        <v>10.5</v>
      </c>
      <c r="AM18" s="67">
        <v>3.6</v>
      </c>
      <c r="AN18" s="67">
        <v>18.5</v>
      </c>
      <c r="AO18" s="67"/>
      <c r="AP18" s="67"/>
      <c r="AQ18" s="67"/>
      <c r="AR18" s="67">
        <v>1.5</v>
      </c>
      <c r="AS18" s="67"/>
      <c r="AT18" s="67"/>
      <c r="AU18" s="67">
        <v>4.9000000000000004</v>
      </c>
      <c r="AV18" s="67">
        <v>9.9</v>
      </c>
      <c r="AW18" s="67">
        <v>14.8</v>
      </c>
      <c r="AX18" s="67"/>
      <c r="AY18" s="67">
        <v>19.100000000000001</v>
      </c>
      <c r="AZ18" s="67"/>
      <c r="BA18" s="67">
        <v>0.6</v>
      </c>
      <c r="BB18" s="67"/>
      <c r="BC18" s="67">
        <v>10.8</v>
      </c>
      <c r="BD18" s="67">
        <v>23</v>
      </c>
      <c r="BE18" s="67">
        <v>16.2</v>
      </c>
      <c r="BF18" s="67">
        <v>4.5</v>
      </c>
      <c r="BG18" s="67">
        <v>3</v>
      </c>
      <c r="BH18" s="67">
        <v>1</v>
      </c>
      <c r="BI18" s="67">
        <v>2.2000000000000002</v>
      </c>
      <c r="BJ18" s="67"/>
      <c r="BK18" s="67">
        <v>0.7</v>
      </c>
      <c r="BL18" s="67"/>
      <c r="BM18" s="67">
        <v>20</v>
      </c>
      <c r="BN18" s="67">
        <v>9.8000000000000007</v>
      </c>
      <c r="BO18" s="67"/>
      <c r="BP18" s="68">
        <v>475.9</v>
      </c>
    </row>
    <row r="19" spans="1:68" x14ac:dyDescent="0.3">
      <c r="A19" s="1"/>
      <c r="B19" s="54" t="s">
        <v>1040</v>
      </c>
      <c r="C19" s="67">
        <v>17.7</v>
      </c>
      <c r="D19" s="67"/>
      <c r="E19" s="67">
        <v>7</v>
      </c>
      <c r="F19" s="67">
        <v>9.9</v>
      </c>
      <c r="G19" s="67">
        <v>1.8</v>
      </c>
      <c r="H19" s="67"/>
      <c r="I19" s="67">
        <v>9.1999999999999993</v>
      </c>
      <c r="J19" s="67"/>
      <c r="K19" s="67">
        <v>11.5</v>
      </c>
      <c r="L19" s="67"/>
      <c r="M19" s="67">
        <v>7</v>
      </c>
      <c r="N19" s="67">
        <v>9.5</v>
      </c>
      <c r="O19" s="67">
        <v>5.6</v>
      </c>
      <c r="P19" s="67">
        <v>3</v>
      </c>
      <c r="Q19" s="67">
        <v>4.3</v>
      </c>
      <c r="R19" s="67">
        <v>20</v>
      </c>
      <c r="S19" s="67">
        <v>20</v>
      </c>
      <c r="T19" s="67">
        <v>20</v>
      </c>
      <c r="U19" s="67">
        <v>12.4</v>
      </c>
      <c r="V19" s="67">
        <v>12.4</v>
      </c>
      <c r="W19" s="67">
        <v>8.4</v>
      </c>
      <c r="X19" s="67">
        <v>55.6</v>
      </c>
      <c r="Y19" s="67">
        <v>4.8</v>
      </c>
      <c r="Z19" s="67">
        <v>5.9</v>
      </c>
      <c r="AA19" s="67"/>
      <c r="AB19" s="67">
        <v>0.3</v>
      </c>
      <c r="AC19" s="67"/>
      <c r="AD19" s="67">
        <v>9.1</v>
      </c>
      <c r="AE19" s="67">
        <v>3.2</v>
      </c>
      <c r="AF19" s="67">
        <v>8.6</v>
      </c>
      <c r="AG19" s="67">
        <v>9.5</v>
      </c>
      <c r="AH19" s="67">
        <v>9.5</v>
      </c>
      <c r="AI19" s="67">
        <v>8.3000000000000007</v>
      </c>
      <c r="AJ19" s="67"/>
      <c r="AK19" s="67">
        <v>10.9</v>
      </c>
      <c r="AL19" s="67">
        <v>15.1</v>
      </c>
      <c r="AM19" s="67">
        <v>3.6</v>
      </c>
      <c r="AN19" s="67">
        <v>18.5</v>
      </c>
      <c r="AO19" s="67"/>
      <c r="AP19" s="67"/>
      <c r="AQ19" s="67"/>
      <c r="AR19" s="67">
        <v>1.5</v>
      </c>
      <c r="AS19" s="67">
        <v>1.34</v>
      </c>
      <c r="AT19" s="67">
        <v>0.2</v>
      </c>
      <c r="AU19" s="67">
        <v>4.9000000000000004</v>
      </c>
      <c r="AV19" s="67">
        <v>9.8000000000000007</v>
      </c>
      <c r="AW19" s="67">
        <v>17.8</v>
      </c>
      <c r="AX19" s="67"/>
      <c r="AY19" s="67">
        <v>16.5</v>
      </c>
      <c r="AZ19" s="67"/>
      <c r="BA19" s="67">
        <v>0.6</v>
      </c>
      <c r="BB19" s="67"/>
      <c r="BC19" s="67">
        <v>19</v>
      </c>
      <c r="BD19" s="67">
        <v>29.6</v>
      </c>
      <c r="BE19" s="67">
        <v>16.2</v>
      </c>
      <c r="BF19" s="67">
        <v>4.5</v>
      </c>
      <c r="BG19" s="67">
        <v>3</v>
      </c>
      <c r="BH19" s="67">
        <v>1</v>
      </c>
      <c r="BI19" s="67">
        <v>2.2000000000000002</v>
      </c>
      <c r="BJ19" s="67">
        <v>3.78</v>
      </c>
      <c r="BK19" s="67">
        <v>0.7</v>
      </c>
      <c r="BL19" s="67"/>
      <c r="BM19" s="67">
        <v>20</v>
      </c>
      <c r="BN19" s="67">
        <v>9.8000000000000007</v>
      </c>
      <c r="BO19" s="67"/>
      <c r="BP19" s="68">
        <v>505.02</v>
      </c>
    </row>
    <row r="20" spans="1:68" x14ac:dyDescent="0.3">
      <c r="A20" s="1"/>
      <c r="B20" s="54" t="s">
        <v>1041</v>
      </c>
      <c r="C20" s="67">
        <v>17.7</v>
      </c>
      <c r="D20" s="67"/>
      <c r="E20" s="67">
        <v>7.1</v>
      </c>
      <c r="F20" s="67">
        <v>9.9</v>
      </c>
      <c r="G20" s="67">
        <v>1.8</v>
      </c>
      <c r="H20" s="67"/>
      <c r="I20" s="67">
        <v>9.1999999999999993</v>
      </c>
      <c r="J20" s="67"/>
      <c r="K20" s="67">
        <v>11.5</v>
      </c>
      <c r="L20" s="67"/>
      <c r="M20" s="67">
        <v>7.2</v>
      </c>
      <c r="N20" s="67">
        <v>10.1</v>
      </c>
      <c r="O20" s="67">
        <v>5.6</v>
      </c>
      <c r="P20" s="67">
        <v>3</v>
      </c>
      <c r="Q20" s="67">
        <v>4.3</v>
      </c>
      <c r="R20" s="67">
        <v>20</v>
      </c>
      <c r="S20" s="67">
        <v>20</v>
      </c>
      <c r="T20" s="67">
        <v>20</v>
      </c>
      <c r="U20" s="67">
        <v>12.4</v>
      </c>
      <c r="V20" s="67">
        <v>7.9</v>
      </c>
      <c r="W20" s="67">
        <v>8.9</v>
      </c>
      <c r="X20" s="67">
        <v>74.400000000000006</v>
      </c>
      <c r="Y20" s="67">
        <v>6.8</v>
      </c>
      <c r="Z20" s="67">
        <v>9.9</v>
      </c>
      <c r="AA20" s="67">
        <v>0.4</v>
      </c>
      <c r="AB20" s="67">
        <v>0.5</v>
      </c>
      <c r="AC20" s="67">
        <v>0.4</v>
      </c>
      <c r="AD20" s="67">
        <v>9.1</v>
      </c>
      <c r="AE20" s="67">
        <v>3.2</v>
      </c>
      <c r="AF20" s="67">
        <v>8.6</v>
      </c>
      <c r="AG20" s="67">
        <v>9.6999999999999993</v>
      </c>
      <c r="AH20" s="67">
        <v>9.6999999999999993</v>
      </c>
      <c r="AI20" s="67">
        <v>8.4</v>
      </c>
      <c r="AJ20" s="67">
        <v>1.8</v>
      </c>
      <c r="AK20" s="67">
        <v>9.4</v>
      </c>
      <c r="AL20" s="67">
        <v>13.1</v>
      </c>
      <c r="AM20" s="67">
        <v>3.6</v>
      </c>
      <c r="AN20" s="67">
        <v>18.5</v>
      </c>
      <c r="AO20" s="67"/>
      <c r="AP20" s="67">
        <v>4.0999999999999996</v>
      </c>
      <c r="AQ20" s="67"/>
      <c r="AR20" s="67">
        <v>1.5</v>
      </c>
      <c r="AS20" s="67">
        <v>1.2</v>
      </c>
      <c r="AT20" s="67">
        <v>2.9</v>
      </c>
      <c r="AU20" s="67">
        <v>5</v>
      </c>
      <c r="AV20" s="67">
        <v>9.9</v>
      </c>
      <c r="AW20" s="67">
        <v>29.7</v>
      </c>
      <c r="AX20" s="67">
        <v>4.0999999999999996</v>
      </c>
      <c r="AY20" s="67">
        <v>21</v>
      </c>
      <c r="AZ20" s="67">
        <v>3</v>
      </c>
      <c r="BA20" s="67">
        <v>0.6</v>
      </c>
      <c r="BB20" s="67">
        <v>3.4</v>
      </c>
      <c r="BC20" s="67">
        <v>17.899999999999999</v>
      </c>
      <c r="BD20" s="67">
        <v>53.3</v>
      </c>
      <c r="BE20" s="67">
        <v>16.2</v>
      </c>
      <c r="BF20" s="67">
        <v>4.5</v>
      </c>
      <c r="BG20" s="67">
        <v>3</v>
      </c>
      <c r="BH20" s="67">
        <v>1</v>
      </c>
      <c r="BI20" s="67">
        <v>2.2000000000000002</v>
      </c>
      <c r="BJ20" s="67">
        <v>4.0199999999999996</v>
      </c>
      <c r="BK20" s="67">
        <v>0.7</v>
      </c>
      <c r="BL20" s="67"/>
      <c r="BM20" s="67">
        <v>20</v>
      </c>
      <c r="BN20" s="67">
        <v>9.8000000000000007</v>
      </c>
      <c r="BO20" s="67">
        <v>0.3</v>
      </c>
      <c r="BP20" s="68">
        <v>583.41999999999996</v>
      </c>
    </row>
    <row r="21" spans="1:68" x14ac:dyDescent="0.3">
      <c r="A21" s="1"/>
      <c r="B21" s="54" t="s">
        <v>1042</v>
      </c>
      <c r="C21" s="67">
        <v>16.5</v>
      </c>
      <c r="D21" s="67"/>
      <c r="E21" s="67">
        <v>5.8</v>
      </c>
      <c r="F21" s="67">
        <v>9.9</v>
      </c>
      <c r="G21" s="67">
        <v>1.8</v>
      </c>
      <c r="H21" s="67"/>
      <c r="I21" s="67">
        <v>8.3000000000000007</v>
      </c>
      <c r="J21" s="67"/>
      <c r="K21" s="67">
        <v>11.7</v>
      </c>
      <c r="L21" s="67"/>
      <c r="M21" s="67">
        <v>7.1</v>
      </c>
      <c r="N21" s="67">
        <v>10</v>
      </c>
      <c r="O21" s="67">
        <v>5.6</v>
      </c>
      <c r="P21" s="67">
        <v>3</v>
      </c>
      <c r="Q21" s="67">
        <v>4.3</v>
      </c>
      <c r="R21" s="67">
        <v>20</v>
      </c>
      <c r="S21" s="67">
        <v>19.7</v>
      </c>
      <c r="T21" s="67">
        <v>20</v>
      </c>
      <c r="U21" s="67">
        <v>12.9</v>
      </c>
      <c r="V21" s="67">
        <v>5.5</v>
      </c>
      <c r="W21" s="67">
        <v>7.1</v>
      </c>
      <c r="X21" s="67">
        <v>82.4</v>
      </c>
      <c r="Y21" s="67">
        <v>8.1999999999999993</v>
      </c>
      <c r="Z21" s="67">
        <v>10.8</v>
      </c>
      <c r="AA21" s="67">
        <v>6.5</v>
      </c>
      <c r="AB21" s="67">
        <v>0.7</v>
      </c>
      <c r="AC21" s="67">
        <v>0.6</v>
      </c>
      <c r="AD21" s="67">
        <v>9.1</v>
      </c>
      <c r="AE21" s="67">
        <v>3.2</v>
      </c>
      <c r="AF21" s="67">
        <v>8.6999999999999993</v>
      </c>
      <c r="AG21" s="67">
        <v>9.9</v>
      </c>
      <c r="AH21" s="67">
        <v>9.9</v>
      </c>
      <c r="AI21" s="67">
        <v>8.6</v>
      </c>
      <c r="AJ21" s="67">
        <v>19.899999999999999</v>
      </c>
      <c r="AK21" s="67">
        <v>11.3</v>
      </c>
      <c r="AL21" s="67">
        <v>13.2</v>
      </c>
      <c r="AM21" s="67">
        <v>3.5</v>
      </c>
      <c r="AN21" s="67">
        <v>18.5</v>
      </c>
      <c r="AO21" s="67"/>
      <c r="AP21" s="67">
        <v>57.3</v>
      </c>
      <c r="AQ21" s="67"/>
      <c r="AR21" s="67">
        <v>1.5</v>
      </c>
      <c r="AS21" s="67">
        <v>4.9400000000000004</v>
      </c>
      <c r="AT21" s="67">
        <v>8.6</v>
      </c>
      <c r="AU21" s="67">
        <v>4.9000000000000004</v>
      </c>
      <c r="AV21" s="67">
        <v>10</v>
      </c>
      <c r="AW21" s="67">
        <v>48.9</v>
      </c>
      <c r="AX21" s="67">
        <v>33.5</v>
      </c>
      <c r="AY21" s="67">
        <v>35.6</v>
      </c>
      <c r="AZ21" s="67">
        <v>26.3</v>
      </c>
      <c r="BA21" s="67">
        <v>0.6</v>
      </c>
      <c r="BB21" s="67">
        <v>10</v>
      </c>
      <c r="BC21" s="67">
        <v>27.7</v>
      </c>
      <c r="BD21" s="67">
        <v>61.3</v>
      </c>
      <c r="BE21" s="67">
        <v>16.2</v>
      </c>
      <c r="BF21" s="67">
        <v>4.5</v>
      </c>
      <c r="BG21" s="67">
        <v>3</v>
      </c>
      <c r="BH21" s="67">
        <v>1</v>
      </c>
      <c r="BI21" s="67">
        <v>2.2000000000000002</v>
      </c>
      <c r="BJ21" s="67">
        <v>5.09</v>
      </c>
      <c r="BK21" s="67">
        <v>0.7</v>
      </c>
      <c r="BL21" s="67"/>
      <c r="BM21" s="67">
        <v>20</v>
      </c>
      <c r="BN21" s="67">
        <v>9.8000000000000007</v>
      </c>
      <c r="BO21" s="67">
        <v>0.8</v>
      </c>
      <c r="BP21" s="68">
        <v>788.63</v>
      </c>
    </row>
    <row r="22" spans="1:68" x14ac:dyDescent="0.3">
      <c r="A22" s="1"/>
      <c r="B22" s="54" t="s">
        <v>1043</v>
      </c>
      <c r="C22" s="67">
        <v>17.2</v>
      </c>
      <c r="D22" s="67"/>
      <c r="E22" s="67">
        <v>7.1</v>
      </c>
      <c r="F22" s="67">
        <v>9.8000000000000007</v>
      </c>
      <c r="G22" s="67">
        <v>1.8</v>
      </c>
      <c r="H22" s="67"/>
      <c r="I22" s="67">
        <v>8.4</v>
      </c>
      <c r="J22" s="67">
        <v>0.1</v>
      </c>
      <c r="K22" s="67">
        <v>11.7</v>
      </c>
      <c r="L22" s="67"/>
      <c r="M22" s="67">
        <v>7</v>
      </c>
      <c r="N22" s="67">
        <v>9.9</v>
      </c>
      <c r="O22" s="67">
        <v>5.4</v>
      </c>
      <c r="P22" s="67">
        <v>3</v>
      </c>
      <c r="Q22" s="67">
        <v>4.3</v>
      </c>
      <c r="R22" s="67">
        <v>19.8</v>
      </c>
      <c r="S22" s="67">
        <v>19.600000000000001</v>
      </c>
      <c r="T22" s="67">
        <v>20</v>
      </c>
      <c r="U22" s="67">
        <v>12.9</v>
      </c>
      <c r="V22" s="67">
        <v>4.3</v>
      </c>
      <c r="W22" s="67">
        <v>9.1</v>
      </c>
      <c r="X22" s="67">
        <v>74.3</v>
      </c>
      <c r="Y22" s="67">
        <v>26.7</v>
      </c>
      <c r="Z22" s="67">
        <v>23.3</v>
      </c>
      <c r="AA22" s="67">
        <v>15.5</v>
      </c>
      <c r="AB22" s="67">
        <v>4.0999999999999996</v>
      </c>
      <c r="AC22" s="67">
        <v>2.6</v>
      </c>
      <c r="AD22" s="67">
        <v>9.1</v>
      </c>
      <c r="AE22" s="67">
        <v>3.2</v>
      </c>
      <c r="AF22" s="67">
        <v>8.8000000000000007</v>
      </c>
      <c r="AG22" s="67">
        <v>10</v>
      </c>
      <c r="AH22" s="67">
        <v>10</v>
      </c>
      <c r="AI22" s="67">
        <v>8.6</v>
      </c>
      <c r="AJ22" s="67">
        <v>42.3</v>
      </c>
      <c r="AK22" s="67">
        <v>9.9</v>
      </c>
      <c r="AL22" s="67">
        <v>11.6</v>
      </c>
      <c r="AM22" s="67">
        <v>3.5</v>
      </c>
      <c r="AN22" s="67">
        <v>18.5</v>
      </c>
      <c r="AO22" s="67"/>
      <c r="AP22" s="67">
        <v>141</v>
      </c>
      <c r="AQ22" s="67"/>
      <c r="AR22" s="67">
        <v>1.5</v>
      </c>
      <c r="AS22" s="67">
        <v>9.81</v>
      </c>
      <c r="AT22" s="67">
        <v>11.3</v>
      </c>
      <c r="AU22" s="67">
        <v>5.4</v>
      </c>
      <c r="AV22" s="67">
        <v>9.9</v>
      </c>
      <c r="AW22" s="67">
        <v>112.9</v>
      </c>
      <c r="AX22" s="67">
        <v>76.400000000000006</v>
      </c>
      <c r="AY22" s="67">
        <v>89.6</v>
      </c>
      <c r="AZ22" s="67">
        <v>59.4</v>
      </c>
      <c r="BA22" s="67">
        <v>0.6</v>
      </c>
      <c r="BB22" s="67">
        <v>13.6</v>
      </c>
      <c r="BC22" s="67">
        <v>28.1</v>
      </c>
      <c r="BD22" s="67">
        <v>72.099999999999994</v>
      </c>
      <c r="BE22" s="67">
        <v>16.5</v>
      </c>
      <c r="BF22" s="67">
        <v>4.5</v>
      </c>
      <c r="BG22" s="67">
        <v>3</v>
      </c>
      <c r="BH22" s="67">
        <v>1</v>
      </c>
      <c r="BI22" s="67">
        <v>2.2000000000000002</v>
      </c>
      <c r="BJ22" s="67">
        <v>5.73</v>
      </c>
      <c r="BK22" s="67">
        <v>0.7</v>
      </c>
      <c r="BL22" s="67"/>
      <c r="BM22" s="67">
        <v>19.899999999999999</v>
      </c>
      <c r="BN22" s="67">
        <v>9.8000000000000007</v>
      </c>
      <c r="BO22" s="67">
        <v>1.4</v>
      </c>
      <c r="BP22" s="68">
        <v>1149.74</v>
      </c>
    </row>
    <row r="23" spans="1:68" x14ac:dyDescent="0.3">
      <c r="A23" s="1"/>
      <c r="B23" s="56" t="s">
        <v>1044</v>
      </c>
      <c r="C23" s="69">
        <v>17.5</v>
      </c>
      <c r="D23" s="69"/>
      <c r="E23" s="69">
        <v>6.3</v>
      </c>
      <c r="F23" s="69">
        <v>9.9</v>
      </c>
      <c r="G23" s="69">
        <v>1.8</v>
      </c>
      <c r="H23" s="69"/>
      <c r="I23" s="69">
        <v>8.6</v>
      </c>
      <c r="J23" s="69">
        <v>0.3</v>
      </c>
      <c r="K23" s="69">
        <v>11.7</v>
      </c>
      <c r="L23" s="69"/>
      <c r="M23" s="69">
        <v>7.2</v>
      </c>
      <c r="N23" s="69">
        <v>10.4</v>
      </c>
      <c r="O23" s="69">
        <v>4.8</v>
      </c>
      <c r="P23" s="69">
        <v>3</v>
      </c>
      <c r="Q23" s="69">
        <v>4.2</v>
      </c>
      <c r="R23" s="69">
        <v>19.8</v>
      </c>
      <c r="S23" s="69">
        <v>20.2</v>
      </c>
      <c r="T23" s="69">
        <v>20</v>
      </c>
      <c r="U23" s="69">
        <v>12.9</v>
      </c>
      <c r="V23" s="69">
        <v>3.8</v>
      </c>
      <c r="W23" s="69">
        <v>8.5</v>
      </c>
      <c r="X23" s="69">
        <v>93.4</v>
      </c>
      <c r="Y23" s="69">
        <v>31.1</v>
      </c>
      <c r="Z23" s="69">
        <v>52.4</v>
      </c>
      <c r="AA23" s="69">
        <v>23.9</v>
      </c>
      <c r="AB23" s="69">
        <v>5.2</v>
      </c>
      <c r="AC23" s="69">
        <v>4.5999999999999996</v>
      </c>
      <c r="AD23" s="69">
        <v>9.1</v>
      </c>
      <c r="AE23" s="69">
        <v>3.2</v>
      </c>
      <c r="AF23" s="69">
        <v>8.8000000000000007</v>
      </c>
      <c r="AG23" s="69">
        <v>10</v>
      </c>
      <c r="AH23" s="69">
        <v>10</v>
      </c>
      <c r="AI23" s="69">
        <v>8.6</v>
      </c>
      <c r="AJ23" s="69">
        <v>61.5</v>
      </c>
      <c r="AK23" s="69">
        <v>8.4</v>
      </c>
      <c r="AL23" s="69">
        <v>13</v>
      </c>
      <c r="AM23" s="69">
        <v>3.5</v>
      </c>
      <c r="AN23" s="69">
        <v>18.5</v>
      </c>
      <c r="AO23" s="69"/>
      <c r="AP23" s="69">
        <v>197.3</v>
      </c>
      <c r="AQ23" s="69"/>
      <c r="AR23" s="69">
        <v>1.5</v>
      </c>
      <c r="AS23" s="69">
        <v>12.53</v>
      </c>
      <c r="AT23" s="69">
        <v>11.9</v>
      </c>
      <c r="AU23" s="69">
        <v>5.2</v>
      </c>
      <c r="AV23" s="69">
        <v>9.9</v>
      </c>
      <c r="AW23" s="69">
        <v>138.4</v>
      </c>
      <c r="AX23" s="69">
        <v>109.9</v>
      </c>
      <c r="AY23" s="69">
        <v>119</v>
      </c>
      <c r="AZ23" s="69">
        <v>78.900000000000006</v>
      </c>
      <c r="BA23" s="69">
        <v>0.6</v>
      </c>
      <c r="BB23" s="69">
        <v>14.3</v>
      </c>
      <c r="BC23" s="69">
        <v>30.3</v>
      </c>
      <c r="BD23" s="69">
        <v>78</v>
      </c>
      <c r="BE23" s="69">
        <v>16.399999999999999</v>
      </c>
      <c r="BF23" s="69">
        <v>4.5</v>
      </c>
      <c r="BG23" s="69">
        <v>3</v>
      </c>
      <c r="BH23" s="69">
        <v>1</v>
      </c>
      <c r="BI23" s="69">
        <v>2.2000000000000002</v>
      </c>
      <c r="BJ23" s="69">
        <v>7.19</v>
      </c>
      <c r="BK23" s="69">
        <v>0.7</v>
      </c>
      <c r="BL23" s="69"/>
      <c r="BM23" s="69">
        <v>20</v>
      </c>
      <c r="BN23" s="69">
        <v>9.8000000000000007</v>
      </c>
      <c r="BO23" s="69">
        <v>4.0999999999999996</v>
      </c>
      <c r="BP23" s="70">
        <v>1412.72</v>
      </c>
    </row>
    <row r="24" spans="1:68" x14ac:dyDescent="0.3">
      <c r="A24" s="1"/>
      <c r="B24" s="50" t="s">
        <v>1045</v>
      </c>
      <c r="C24" s="65">
        <v>18</v>
      </c>
      <c r="D24" s="65"/>
      <c r="E24" s="65">
        <v>6.2</v>
      </c>
      <c r="F24" s="65">
        <v>9.9</v>
      </c>
      <c r="G24" s="65">
        <v>1.7</v>
      </c>
      <c r="H24" s="65"/>
      <c r="I24" s="65">
        <v>9.3000000000000007</v>
      </c>
      <c r="J24" s="65">
        <v>0.6</v>
      </c>
      <c r="K24" s="65">
        <v>11.7</v>
      </c>
      <c r="L24" s="65"/>
      <c r="M24" s="65">
        <v>7.1</v>
      </c>
      <c r="N24" s="65">
        <v>10.5</v>
      </c>
      <c r="O24" s="65">
        <v>4.9000000000000004</v>
      </c>
      <c r="P24" s="65">
        <v>3</v>
      </c>
      <c r="Q24" s="65">
        <v>4.3</v>
      </c>
      <c r="R24" s="65">
        <v>19.899999999999999</v>
      </c>
      <c r="S24" s="65">
        <v>19.600000000000001</v>
      </c>
      <c r="T24" s="65">
        <v>20</v>
      </c>
      <c r="U24" s="65">
        <v>12.9</v>
      </c>
      <c r="V24" s="65">
        <v>7.1</v>
      </c>
      <c r="W24" s="65">
        <v>6.2</v>
      </c>
      <c r="X24" s="65">
        <v>112.1</v>
      </c>
      <c r="Y24" s="65">
        <v>44.2</v>
      </c>
      <c r="Z24" s="65">
        <v>60.9</v>
      </c>
      <c r="AA24" s="65">
        <v>27.4</v>
      </c>
      <c r="AB24" s="65">
        <v>4.5</v>
      </c>
      <c r="AC24" s="65">
        <v>3.7</v>
      </c>
      <c r="AD24" s="65">
        <v>9.1</v>
      </c>
      <c r="AE24" s="65">
        <v>3.2</v>
      </c>
      <c r="AF24" s="65">
        <v>8.8000000000000007</v>
      </c>
      <c r="AG24" s="65">
        <v>10</v>
      </c>
      <c r="AH24" s="65">
        <v>10</v>
      </c>
      <c r="AI24" s="65">
        <v>8.6</v>
      </c>
      <c r="AJ24" s="65">
        <v>64.3</v>
      </c>
      <c r="AK24" s="65">
        <v>7.2</v>
      </c>
      <c r="AL24" s="65">
        <v>11.2</v>
      </c>
      <c r="AM24" s="65"/>
      <c r="AN24" s="65">
        <v>18.5</v>
      </c>
      <c r="AO24" s="65"/>
      <c r="AP24" s="65">
        <v>202.4</v>
      </c>
      <c r="AQ24" s="65">
        <v>0.1</v>
      </c>
      <c r="AR24" s="65">
        <v>1.5</v>
      </c>
      <c r="AS24" s="65">
        <v>15.81</v>
      </c>
      <c r="AT24" s="65">
        <v>12.2</v>
      </c>
      <c r="AU24" s="65">
        <v>5.3</v>
      </c>
      <c r="AV24" s="65">
        <v>9.8000000000000007</v>
      </c>
      <c r="AW24" s="65">
        <v>106.5</v>
      </c>
      <c r="AX24" s="65">
        <v>114.3</v>
      </c>
      <c r="AY24" s="65">
        <v>99.1</v>
      </c>
      <c r="AZ24" s="65">
        <v>83.7</v>
      </c>
      <c r="BA24" s="65">
        <v>0.6</v>
      </c>
      <c r="BB24" s="65">
        <v>14.6</v>
      </c>
      <c r="BC24" s="65">
        <v>31.6</v>
      </c>
      <c r="BD24" s="65">
        <v>87.2</v>
      </c>
      <c r="BE24" s="65">
        <v>16.2</v>
      </c>
      <c r="BF24" s="65">
        <v>4.5</v>
      </c>
      <c r="BG24" s="65">
        <v>1.4</v>
      </c>
      <c r="BH24" s="65"/>
      <c r="BI24" s="65">
        <v>2.2000000000000002</v>
      </c>
      <c r="BJ24" s="65">
        <v>6.84</v>
      </c>
      <c r="BK24" s="65">
        <v>0.7</v>
      </c>
      <c r="BL24" s="65"/>
      <c r="BM24" s="65">
        <v>20</v>
      </c>
      <c r="BN24" s="65">
        <v>9.8000000000000007</v>
      </c>
      <c r="BO24" s="65">
        <v>7.3</v>
      </c>
      <c r="BP24" s="66">
        <v>1430.25</v>
      </c>
    </row>
    <row r="25" spans="1:68" x14ac:dyDescent="0.3">
      <c r="A25" s="1"/>
      <c r="B25" s="54" t="s">
        <v>1046</v>
      </c>
      <c r="C25" s="67">
        <v>17.7</v>
      </c>
      <c r="D25" s="67"/>
      <c r="E25" s="67">
        <v>6.5</v>
      </c>
      <c r="F25" s="67">
        <v>10.1</v>
      </c>
      <c r="G25" s="67">
        <v>1.3</v>
      </c>
      <c r="H25" s="67"/>
      <c r="I25" s="67">
        <v>9.6</v>
      </c>
      <c r="J25" s="67">
        <v>0.8</v>
      </c>
      <c r="K25" s="67">
        <v>11.7</v>
      </c>
      <c r="L25" s="67"/>
      <c r="M25" s="67">
        <v>7.2</v>
      </c>
      <c r="N25" s="67">
        <v>10.4</v>
      </c>
      <c r="O25" s="67">
        <v>4.9000000000000004</v>
      </c>
      <c r="P25" s="67">
        <v>3.3</v>
      </c>
      <c r="Q25" s="67">
        <v>4.4000000000000004</v>
      </c>
      <c r="R25" s="67">
        <v>19.899999999999999</v>
      </c>
      <c r="S25" s="67">
        <v>19.899999999999999</v>
      </c>
      <c r="T25" s="67">
        <v>20</v>
      </c>
      <c r="U25" s="67">
        <v>12.9</v>
      </c>
      <c r="V25" s="67">
        <v>8.3000000000000007</v>
      </c>
      <c r="W25" s="67">
        <v>0.8</v>
      </c>
      <c r="X25" s="67">
        <v>117.4</v>
      </c>
      <c r="Y25" s="67">
        <v>53.8</v>
      </c>
      <c r="Z25" s="67">
        <v>67.900000000000006</v>
      </c>
      <c r="AA25" s="67">
        <v>28.5</v>
      </c>
      <c r="AB25" s="67">
        <v>6.1</v>
      </c>
      <c r="AC25" s="67">
        <v>3.3</v>
      </c>
      <c r="AD25" s="67">
        <v>9.1</v>
      </c>
      <c r="AE25" s="67">
        <v>3.2</v>
      </c>
      <c r="AF25" s="67">
        <v>8.8000000000000007</v>
      </c>
      <c r="AG25" s="67">
        <v>10</v>
      </c>
      <c r="AH25" s="67">
        <v>10</v>
      </c>
      <c r="AI25" s="67">
        <v>8.6</v>
      </c>
      <c r="AJ25" s="67">
        <v>65.7</v>
      </c>
      <c r="AK25" s="67">
        <v>8.1</v>
      </c>
      <c r="AL25" s="67">
        <v>11.3</v>
      </c>
      <c r="AM25" s="67"/>
      <c r="AN25" s="67">
        <v>18.5</v>
      </c>
      <c r="AO25" s="67"/>
      <c r="AP25" s="67">
        <v>202.1</v>
      </c>
      <c r="AQ25" s="67">
        <v>0.2</v>
      </c>
      <c r="AR25" s="67">
        <v>1.5</v>
      </c>
      <c r="AS25" s="67">
        <v>17.68</v>
      </c>
      <c r="AT25" s="67">
        <v>12.5</v>
      </c>
      <c r="AU25" s="67">
        <v>5.2</v>
      </c>
      <c r="AV25" s="67">
        <v>9.9</v>
      </c>
      <c r="AW25" s="67">
        <v>34.700000000000003</v>
      </c>
      <c r="AX25" s="67">
        <v>115.6</v>
      </c>
      <c r="AY25" s="67">
        <v>40.6</v>
      </c>
      <c r="AZ25" s="67">
        <v>84.3</v>
      </c>
      <c r="BA25" s="67">
        <v>0.6</v>
      </c>
      <c r="BB25" s="67">
        <v>15.1</v>
      </c>
      <c r="BC25" s="67">
        <v>31.5</v>
      </c>
      <c r="BD25" s="67">
        <v>82.6</v>
      </c>
      <c r="BE25" s="67">
        <v>16.2</v>
      </c>
      <c r="BF25" s="67">
        <v>4.5</v>
      </c>
      <c r="BG25" s="67">
        <v>1.4</v>
      </c>
      <c r="BH25" s="67"/>
      <c r="BI25" s="67">
        <v>2.2000000000000002</v>
      </c>
      <c r="BJ25" s="67">
        <v>8.0299999999999994</v>
      </c>
      <c r="BK25" s="67">
        <v>0.7</v>
      </c>
      <c r="BL25" s="67"/>
      <c r="BM25" s="67">
        <v>20</v>
      </c>
      <c r="BN25" s="67">
        <v>9.8000000000000007</v>
      </c>
      <c r="BO25" s="67">
        <v>10.9</v>
      </c>
      <c r="BP25" s="68">
        <v>1327.81</v>
      </c>
    </row>
    <row r="26" spans="1:68" x14ac:dyDescent="0.3">
      <c r="A26" s="1"/>
      <c r="B26" s="54" t="s">
        <v>1047</v>
      </c>
      <c r="C26" s="67">
        <v>17.100000000000001</v>
      </c>
      <c r="D26" s="67"/>
      <c r="E26" s="67">
        <v>6.5</v>
      </c>
      <c r="F26" s="67">
        <v>10.3</v>
      </c>
      <c r="G26" s="67">
        <v>1.3</v>
      </c>
      <c r="H26" s="67"/>
      <c r="I26" s="67">
        <v>9.6</v>
      </c>
      <c r="J26" s="67">
        <v>0.9</v>
      </c>
      <c r="K26" s="67">
        <v>11.5</v>
      </c>
      <c r="L26" s="67"/>
      <c r="M26" s="67">
        <v>7.3</v>
      </c>
      <c r="N26" s="67">
        <v>10.6</v>
      </c>
      <c r="O26" s="67">
        <v>4.9000000000000004</v>
      </c>
      <c r="P26" s="67">
        <v>3.3</v>
      </c>
      <c r="Q26" s="67">
        <v>4.3</v>
      </c>
      <c r="R26" s="67">
        <v>20</v>
      </c>
      <c r="S26" s="67">
        <v>20</v>
      </c>
      <c r="T26" s="67">
        <v>20</v>
      </c>
      <c r="U26" s="67">
        <v>12.9</v>
      </c>
      <c r="V26" s="67">
        <v>7.9</v>
      </c>
      <c r="W26" s="67">
        <v>1</v>
      </c>
      <c r="X26" s="67">
        <v>100</v>
      </c>
      <c r="Y26" s="67">
        <v>53.4</v>
      </c>
      <c r="Z26" s="67">
        <v>66.8</v>
      </c>
      <c r="AA26" s="67">
        <v>28.6</v>
      </c>
      <c r="AB26" s="67">
        <v>7.1</v>
      </c>
      <c r="AC26" s="67">
        <v>3.5</v>
      </c>
      <c r="AD26" s="67">
        <v>9.1</v>
      </c>
      <c r="AE26" s="67">
        <v>3.2</v>
      </c>
      <c r="AF26" s="67">
        <v>8.8000000000000007</v>
      </c>
      <c r="AG26" s="67">
        <v>10</v>
      </c>
      <c r="AH26" s="67">
        <v>10</v>
      </c>
      <c r="AI26" s="67">
        <v>8.5</v>
      </c>
      <c r="AJ26" s="67">
        <v>66.599999999999994</v>
      </c>
      <c r="AK26" s="67">
        <v>8.3000000000000007</v>
      </c>
      <c r="AL26" s="67">
        <v>10.6</v>
      </c>
      <c r="AM26" s="67"/>
      <c r="AN26" s="67">
        <v>18.5</v>
      </c>
      <c r="AO26" s="67"/>
      <c r="AP26" s="67">
        <v>209.2</v>
      </c>
      <c r="AQ26" s="67">
        <v>0.2</v>
      </c>
      <c r="AR26" s="67">
        <v>1.5</v>
      </c>
      <c r="AS26" s="67">
        <v>19.12</v>
      </c>
      <c r="AT26" s="67">
        <v>12.5</v>
      </c>
      <c r="AU26" s="67">
        <v>5.3</v>
      </c>
      <c r="AV26" s="67">
        <v>9.9</v>
      </c>
      <c r="AW26" s="67">
        <v>5</v>
      </c>
      <c r="AX26" s="67">
        <v>117.4</v>
      </c>
      <c r="AY26" s="67">
        <v>4.8</v>
      </c>
      <c r="AZ26" s="67">
        <v>85.6</v>
      </c>
      <c r="BA26" s="67">
        <v>0.6</v>
      </c>
      <c r="BB26" s="67">
        <v>15.1</v>
      </c>
      <c r="BC26" s="67">
        <v>31.8</v>
      </c>
      <c r="BD26" s="67">
        <v>72</v>
      </c>
      <c r="BE26" s="67">
        <v>16.2</v>
      </c>
      <c r="BF26" s="67">
        <v>4.5</v>
      </c>
      <c r="BG26" s="67">
        <v>1.4</v>
      </c>
      <c r="BH26" s="67"/>
      <c r="BI26" s="67">
        <v>2.2000000000000002</v>
      </c>
      <c r="BJ26" s="67">
        <v>9.1300000000000008</v>
      </c>
      <c r="BK26" s="67">
        <v>0.7</v>
      </c>
      <c r="BL26" s="67"/>
      <c r="BM26" s="67">
        <v>20</v>
      </c>
      <c r="BN26" s="67">
        <v>9.8000000000000007</v>
      </c>
      <c r="BO26" s="67">
        <v>8</v>
      </c>
      <c r="BP26" s="68">
        <v>1244.3499999999999</v>
      </c>
    </row>
    <row r="27" spans="1:68" x14ac:dyDescent="0.3">
      <c r="A27" s="1"/>
      <c r="B27" s="54" t="s">
        <v>806</v>
      </c>
      <c r="C27" s="67">
        <v>17.5</v>
      </c>
      <c r="D27" s="67"/>
      <c r="E27" s="67">
        <v>5.9</v>
      </c>
      <c r="F27" s="67">
        <v>10.3</v>
      </c>
      <c r="G27" s="67">
        <v>1.2</v>
      </c>
      <c r="H27" s="67"/>
      <c r="I27" s="67">
        <v>8.9</v>
      </c>
      <c r="J27" s="67">
        <v>1</v>
      </c>
      <c r="K27" s="67">
        <v>11.4</v>
      </c>
      <c r="L27" s="67"/>
      <c r="M27" s="67">
        <v>7.3</v>
      </c>
      <c r="N27" s="67">
        <v>10.8</v>
      </c>
      <c r="O27" s="67">
        <v>4.9000000000000004</v>
      </c>
      <c r="P27" s="67">
        <v>3.3</v>
      </c>
      <c r="Q27" s="67">
        <v>4.3</v>
      </c>
      <c r="R27" s="67">
        <v>20</v>
      </c>
      <c r="S27" s="67">
        <v>20.100000000000001</v>
      </c>
      <c r="T27" s="67">
        <v>20</v>
      </c>
      <c r="U27" s="67">
        <v>12.7</v>
      </c>
      <c r="V27" s="67">
        <v>9.9</v>
      </c>
      <c r="W27" s="67">
        <v>1.8</v>
      </c>
      <c r="X27" s="67">
        <v>76.900000000000006</v>
      </c>
      <c r="Y27" s="67">
        <v>72.8</v>
      </c>
      <c r="Z27" s="67">
        <v>66.8</v>
      </c>
      <c r="AA27" s="67">
        <v>28.5</v>
      </c>
      <c r="AB27" s="67">
        <v>8.8000000000000007</v>
      </c>
      <c r="AC27" s="67">
        <v>5.8</v>
      </c>
      <c r="AD27" s="67">
        <v>9.1</v>
      </c>
      <c r="AE27" s="67">
        <v>3.2</v>
      </c>
      <c r="AF27" s="67">
        <v>8.8000000000000007</v>
      </c>
      <c r="AG27" s="67">
        <v>10</v>
      </c>
      <c r="AH27" s="67">
        <v>10</v>
      </c>
      <c r="AI27" s="67">
        <v>8.5</v>
      </c>
      <c r="AJ27" s="67">
        <v>67</v>
      </c>
      <c r="AK27" s="67">
        <v>10</v>
      </c>
      <c r="AL27" s="67">
        <v>12.8</v>
      </c>
      <c r="AM27" s="67"/>
      <c r="AN27" s="67">
        <v>18.5</v>
      </c>
      <c r="AO27" s="67"/>
      <c r="AP27" s="67">
        <v>212.5</v>
      </c>
      <c r="AQ27" s="67">
        <v>0.4</v>
      </c>
      <c r="AR27" s="67">
        <v>1.5</v>
      </c>
      <c r="AS27" s="67">
        <v>15.88</v>
      </c>
      <c r="AT27" s="67">
        <v>12.9</v>
      </c>
      <c r="AU27" s="67">
        <v>5.4</v>
      </c>
      <c r="AV27" s="67">
        <v>9.9</v>
      </c>
      <c r="AW27" s="67"/>
      <c r="AX27" s="67">
        <v>116.2</v>
      </c>
      <c r="AY27" s="67"/>
      <c r="AZ27" s="67">
        <v>85</v>
      </c>
      <c r="BA27" s="67">
        <v>0.6</v>
      </c>
      <c r="BB27" s="67">
        <v>15.7</v>
      </c>
      <c r="BC27" s="67">
        <v>27.9</v>
      </c>
      <c r="BD27" s="67">
        <v>67.8</v>
      </c>
      <c r="BE27" s="67">
        <v>16.2</v>
      </c>
      <c r="BF27" s="67">
        <v>4.5</v>
      </c>
      <c r="BG27" s="67">
        <v>1.4</v>
      </c>
      <c r="BH27" s="67"/>
      <c r="BI27" s="67">
        <v>2.2000000000000002</v>
      </c>
      <c r="BJ27" s="67">
        <v>9.39</v>
      </c>
      <c r="BK27" s="67">
        <v>0.7</v>
      </c>
      <c r="BL27" s="67"/>
      <c r="BM27" s="67">
        <v>20</v>
      </c>
      <c r="BN27" s="67">
        <v>9.8000000000000007</v>
      </c>
      <c r="BO27" s="67">
        <v>6.3</v>
      </c>
      <c r="BP27" s="68">
        <v>1230.97</v>
      </c>
    </row>
    <row r="28" spans="1:68" x14ac:dyDescent="0.3">
      <c r="A28" s="1"/>
      <c r="B28" s="54" t="s">
        <v>807</v>
      </c>
      <c r="C28" s="67">
        <v>17.3</v>
      </c>
      <c r="D28" s="67"/>
      <c r="E28" s="67">
        <v>6.1</v>
      </c>
      <c r="F28" s="67">
        <v>10.3</v>
      </c>
      <c r="G28" s="67">
        <v>1.5</v>
      </c>
      <c r="H28" s="67"/>
      <c r="I28" s="67">
        <v>9.3000000000000007</v>
      </c>
      <c r="J28" s="67">
        <v>1.1000000000000001</v>
      </c>
      <c r="K28" s="67">
        <v>11.4</v>
      </c>
      <c r="L28" s="67"/>
      <c r="M28" s="67">
        <v>7.2</v>
      </c>
      <c r="N28" s="67">
        <v>10.3</v>
      </c>
      <c r="O28" s="67">
        <v>4.9000000000000004</v>
      </c>
      <c r="P28" s="67">
        <v>3.3</v>
      </c>
      <c r="Q28" s="67">
        <v>4.3</v>
      </c>
      <c r="R28" s="67">
        <v>19.899999999999999</v>
      </c>
      <c r="S28" s="67">
        <v>19.8</v>
      </c>
      <c r="T28" s="67">
        <v>20</v>
      </c>
      <c r="U28" s="67">
        <v>9.8000000000000007</v>
      </c>
      <c r="V28" s="67">
        <v>10.9</v>
      </c>
      <c r="W28" s="67">
        <v>7.1</v>
      </c>
      <c r="X28" s="67">
        <v>71.599999999999994</v>
      </c>
      <c r="Y28" s="67">
        <v>74</v>
      </c>
      <c r="Z28" s="67">
        <v>69</v>
      </c>
      <c r="AA28" s="67">
        <v>28.5</v>
      </c>
      <c r="AB28" s="67">
        <v>10.9</v>
      </c>
      <c r="AC28" s="67">
        <v>8.8000000000000007</v>
      </c>
      <c r="AD28" s="67">
        <v>10.5</v>
      </c>
      <c r="AE28" s="67">
        <v>3.2</v>
      </c>
      <c r="AF28" s="67">
        <v>8.8000000000000007</v>
      </c>
      <c r="AG28" s="67">
        <v>10</v>
      </c>
      <c r="AH28" s="67">
        <v>10</v>
      </c>
      <c r="AI28" s="67">
        <v>8.5</v>
      </c>
      <c r="AJ28" s="67">
        <v>66.3</v>
      </c>
      <c r="AK28" s="67">
        <v>12.5</v>
      </c>
      <c r="AL28" s="67">
        <v>14.1</v>
      </c>
      <c r="AM28" s="67">
        <v>1.9</v>
      </c>
      <c r="AN28" s="67">
        <v>18.5</v>
      </c>
      <c r="AO28" s="67"/>
      <c r="AP28" s="67">
        <v>199.9</v>
      </c>
      <c r="AQ28" s="67">
        <v>0.2</v>
      </c>
      <c r="AR28" s="67">
        <v>1.5</v>
      </c>
      <c r="AS28" s="67">
        <v>18.32</v>
      </c>
      <c r="AT28" s="67">
        <v>12.4</v>
      </c>
      <c r="AU28" s="67">
        <v>5.3</v>
      </c>
      <c r="AV28" s="67">
        <v>9.9</v>
      </c>
      <c r="AW28" s="67"/>
      <c r="AX28" s="67">
        <v>117.1</v>
      </c>
      <c r="AY28" s="67"/>
      <c r="AZ28" s="67">
        <v>86.3</v>
      </c>
      <c r="BA28" s="67">
        <v>0.6</v>
      </c>
      <c r="BB28" s="67">
        <v>14.9</v>
      </c>
      <c r="BC28" s="67">
        <v>28.8</v>
      </c>
      <c r="BD28" s="67">
        <v>72.8</v>
      </c>
      <c r="BE28" s="67">
        <v>16.2</v>
      </c>
      <c r="BF28" s="67">
        <v>4.5</v>
      </c>
      <c r="BG28" s="67">
        <v>1.4</v>
      </c>
      <c r="BH28" s="67"/>
      <c r="BI28" s="67">
        <v>2.2000000000000002</v>
      </c>
      <c r="BJ28" s="67">
        <v>9.9600000000000009</v>
      </c>
      <c r="BK28" s="67">
        <v>0.7</v>
      </c>
      <c r="BL28" s="67"/>
      <c r="BM28" s="67">
        <v>20</v>
      </c>
      <c r="BN28" s="67">
        <v>9.8000000000000007</v>
      </c>
      <c r="BO28" s="67">
        <v>14.7</v>
      </c>
      <c r="BP28" s="68">
        <v>1249.08</v>
      </c>
    </row>
    <row r="29" spans="1:68" x14ac:dyDescent="0.3">
      <c r="A29" s="1"/>
      <c r="B29" s="54" t="s">
        <v>808</v>
      </c>
      <c r="C29" s="67">
        <v>17.8</v>
      </c>
      <c r="D29" s="67"/>
      <c r="E29" s="67">
        <v>6.1</v>
      </c>
      <c r="F29" s="67">
        <v>10.3</v>
      </c>
      <c r="G29" s="67">
        <v>1.4</v>
      </c>
      <c r="H29" s="67"/>
      <c r="I29" s="67">
        <v>9.5</v>
      </c>
      <c r="J29" s="67">
        <v>1.2</v>
      </c>
      <c r="K29" s="67">
        <v>11.4</v>
      </c>
      <c r="L29" s="67"/>
      <c r="M29" s="67">
        <v>7.2</v>
      </c>
      <c r="N29" s="67">
        <v>10.5</v>
      </c>
      <c r="O29" s="67">
        <v>4.9000000000000004</v>
      </c>
      <c r="P29" s="67">
        <v>3.3</v>
      </c>
      <c r="Q29" s="67">
        <v>4.4000000000000004</v>
      </c>
      <c r="R29" s="67">
        <v>19.899999999999999</v>
      </c>
      <c r="S29" s="67">
        <v>20</v>
      </c>
      <c r="T29" s="67">
        <v>20</v>
      </c>
      <c r="U29" s="67">
        <v>10</v>
      </c>
      <c r="V29" s="67">
        <v>14.7</v>
      </c>
      <c r="W29" s="67">
        <v>13.5</v>
      </c>
      <c r="X29" s="67">
        <v>56.3</v>
      </c>
      <c r="Y29" s="67">
        <v>63.1</v>
      </c>
      <c r="Z29" s="67">
        <v>54.5</v>
      </c>
      <c r="AA29" s="67">
        <v>27.8</v>
      </c>
      <c r="AB29" s="67">
        <v>13.7</v>
      </c>
      <c r="AC29" s="67">
        <v>5.9</v>
      </c>
      <c r="AD29" s="67">
        <v>10.6</v>
      </c>
      <c r="AE29" s="67">
        <v>3.2</v>
      </c>
      <c r="AF29" s="67">
        <v>8.1999999999999993</v>
      </c>
      <c r="AG29" s="67">
        <v>9</v>
      </c>
      <c r="AH29" s="67">
        <v>9.5</v>
      </c>
      <c r="AI29" s="67">
        <v>8.5</v>
      </c>
      <c r="AJ29" s="67">
        <v>67.400000000000006</v>
      </c>
      <c r="AK29" s="67">
        <v>14.8</v>
      </c>
      <c r="AL29" s="67">
        <v>15.2</v>
      </c>
      <c r="AM29" s="67">
        <v>3.7</v>
      </c>
      <c r="AN29" s="67">
        <v>18.5</v>
      </c>
      <c r="AO29" s="67"/>
      <c r="AP29" s="67">
        <v>208.4</v>
      </c>
      <c r="AQ29" s="67">
        <v>0.2</v>
      </c>
      <c r="AR29" s="67">
        <v>1.5</v>
      </c>
      <c r="AS29" s="67">
        <v>22.34</v>
      </c>
      <c r="AT29" s="67">
        <v>12.4</v>
      </c>
      <c r="AU29" s="67">
        <v>5.4</v>
      </c>
      <c r="AV29" s="67">
        <v>9.9</v>
      </c>
      <c r="AW29" s="67">
        <v>109.5</v>
      </c>
      <c r="AX29" s="67">
        <v>116.4</v>
      </c>
      <c r="AY29" s="67">
        <v>50.1</v>
      </c>
      <c r="AZ29" s="67">
        <v>85.7</v>
      </c>
      <c r="BA29" s="67">
        <v>0.6</v>
      </c>
      <c r="BB29" s="67">
        <v>14.8</v>
      </c>
      <c r="BC29" s="67">
        <v>27.7</v>
      </c>
      <c r="BD29" s="67">
        <v>70.8</v>
      </c>
      <c r="BE29" s="67">
        <v>16.2</v>
      </c>
      <c r="BF29" s="67">
        <v>4.4000000000000004</v>
      </c>
      <c r="BG29" s="67">
        <v>1.4</v>
      </c>
      <c r="BH29" s="67"/>
      <c r="BI29" s="67">
        <v>2.2000000000000002</v>
      </c>
      <c r="BJ29" s="67">
        <v>9.8800000000000008</v>
      </c>
      <c r="BK29" s="67">
        <v>0.7</v>
      </c>
      <c r="BL29" s="67"/>
      <c r="BM29" s="67">
        <v>20</v>
      </c>
      <c r="BN29" s="67">
        <v>9.8000000000000007</v>
      </c>
      <c r="BO29" s="67">
        <v>15.2</v>
      </c>
      <c r="BP29" s="68">
        <v>1391.52</v>
      </c>
    </row>
    <row r="30" spans="1:68" x14ac:dyDescent="0.3">
      <c r="A30" s="1"/>
      <c r="B30" s="54" t="s">
        <v>809</v>
      </c>
      <c r="C30" s="67">
        <v>17.5</v>
      </c>
      <c r="D30" s="67"/>
      <c r="E30" s="67">
        <v>5.9</v>
      </c>
      <c r="F30" s="67">
        <v>10.3</v>
      </c>
      <c r="G30" s="67">
        <v>1.4</v>
      </c>
      <c r="H30" s="67"/>
      <c r="I30" s="67">
        <v>9.4</v>
      </c>
      <c r="J30" s="67">
        <v>1.2</v>
      </c>
      <c r="K30" s="67">
        <v>11.1</v>
      </c>
      <c r="L30" s="67"/>
      <c r="M30" s="67">
        <v>7.2</v>
      </c>
      <c r="N30" s="67">
        <v>10.5</v>
      </c>
      <c r="O30" s="67">
        <v>4.9000000000000004</v>
      </c>
      <c r="P30" s="67">
        <v>3.3</v>
      </c>
      <c r="Q30" s="67">
        <v>4.4000000000000004</v>
      </c>
      <c r="R30" s="67">
        <v>20</v>
      </c>
      <c r="S30" s="67">
        <v>20</v>
      </c>
      <c r="T30" s="67">
        <v>20</v>
      </c>
      <c r="U30" s="67">
        <v>10</v>
      </c>
      <c r="V30" s="67">
        <v>14.9</v>
      </c>
      <c r="W30" s="67">
        <v>19.2</v>
      </c>
      <c r="X30" s="67">
        <v>39.1</v>
      </c>
      <c r="Y30" s="67">
        <v>74.8</v>
      </c>
      <c r="Z30" s="67">
        <v>70.2</v>
      </c>
      <c r="AA30" s="67">
        <v>28.1</v>
      </c>
      <c r="AB30" s="67">
        <v>8.4</v>
      </c>
      <c r="AC30" s="67">
        <v>6.2</v>
      </c>
      <c r="AD30" s="67">
        <v>10.8</v>
      </c>
      <c r="AE30" s="67">
        <v>3.2</v>
      </c>
      <c r="AF30" s="67">
        <v>8.1999999999999993</v>
      </c>
      <c r="AG30" s="67">
        <v>9</v>
      </c>
      <c r="AH30" s="67">
        <v>9.1</v>
      </c>
      <c r="AI30" s="67">
        <v>9</v>
      </c>
      <c r="AJ30" s="67">
        <v>66.8</v>
      </c>
      <c r="AK30" s="67">
        <v>11.8</v>
      </c>
      <c r="AL30" s="67">
        <v>13.6</v>
      </c>
      <c r="AM30" s="67">
        <v>3.7</v>
      </c>
      <c r="AN30" s="67">
        <v>18.5</v>
      </c>
      <c r="AO30" s="67"/>
      <c r="AP30" s="67">
        <v>207.5</v>
      </c>
      <c r="AQ30" s="67">
        <v>0.4</v>
      </c>
      <c r="AR30" s="67">
        <v>1.5</v>
      </c>
      <c r="AS30" s="67">
        <v>22.63</v>
      </c>
      <c r="AT30" s="67">
        <v>12.7</v>
      </c>
      <c r="AU30" s="67">
        <v>5.5</v>
      </c>
      <c r="AV30" s="67">
        <v>9.9</v>
      </c>
      <c r="AW30" s="67">
        <v>136.4</v>
      </c>
      <c r="AX30" s="67">
        <v>114.8</v>
      </c>
      <c r="AY30" s="67">
        <v>121</v>
      </c>
      <c r="AZ30" s="67">
        <v>85</v>
      </c>
      <c r="BA30" s="67">
        <v>0.6</v>
      </c>
      <c r="BB30" s="67">
        <v>15.1</v>
      </c>
      <c r="BC30" s="67">
        <v>20.5</v>
      </c>
      <c r="BD30" s="67">
        <v>63.8</v>
      </c>
      <c r="BE30" s="67">
        <v>16.2</v>
      </c>
      <c r="BF30" s="67">
        <v>4.4000000000000004</v>
      </c>
      <c r="BG30" s="67">
        <v>1.4</v>
      </c>
      <c r="BH30" s="67"/>
      <c r="BI30" s="67">
        <v>2.2000000000000002</v>
      </c>
      <c r="BJ30" s="67">
        <v>10.69</v>
      </c>
      <c r="BK30" s="67">
        <v>0.7</v>
      </c>
      <c r="BL30" s="67"/>
      <c r="BM30" s="67">
        <v>20</v>
      </c>
      <c r="BN30" s="67">
        <v>9.8000000000000007</v>
      </c>
      <c r="BO30" s="67">
        <v>15.6</v>
      </c>
      <c r="BP30" s="68">
        <v>1480.02</v>
      </c>
    </row>
    <row r="31" spans="1:68" x14ac:dyDescent="0.3">
      <c r="A31" s="1"/>
      <c r="B31" s="56" t="s">
        <v>810</v>
      </c>
      <c r="C31" s="69">
        <v>18</v>
      </c>
      <c r="D31" s="69"/>
      <c r="E31" s="69">
        <v>5.9</v>
      </c>
      <c r="F31" s="69">
        <v>10.3</v>
      </c>
      <c r="G31" s="69">
        <v>1.4</v>
      </c>
      <c r="H31" s="69"/>
      <c r="I31" s="69">
        <v>9.3000000000000007</v>
      </c>
      <c r="J31" s="69">
        <v>1.2</v>
      </c>
      <c r="K31" s="69">
        <v>11.1</v>
      </c>
      <c r="L31" s="69"/>
      <c r="M31" s="69">
        <v>7.1</v>
      </c>
      <c r="N31" s="69">
        <v>10.3</v>
      </c>
      <c r="O31" s="69">
        <v>4.9000000000000004</v>
      </c>
      <c r="P31" s="69">
        <v>3.3</v>
      </c>
      <c r="Q31" s="69">
        <v>4.3</v>
      </c>
      <c r="R31" s="69">
        <v>19.899999999999999</v>
      </c>
      <c r="S31" s="69">
        <v>19.8</v>
      </c>
      <c r="T31" s="69">
        <v>20</v>
      </c>
      <c r="U31" s="69">
        <v>10</v>
      </c>
      <c r="V31" s="69">
        <v>15.1</v>
      </c>
      <c r="W31" s="69">
        <v>27</v>
      </c>
      <c r="X31" s="69">
        <v>40.1</v>
      </c>
      <c r="Y31" s="69">
        <v>75.099999999999994</v>
      </c>
      <c r="Z31" s="69">
        <v>70.900000000000006</v>
      </c>
      <c r="AA31" s="69">
        <v>28.1</v>
      </c>
      <c r="AB31" s="69">
        <v>12.6</v>
      </c>
      <c r="AC31" s="69">
        <v>6.6</v>
      </c>
      <c r="AD31" s="69">
        <v>10.8</v>
      </c>
      <c r="AE31" s="69">
        <v>3.2</v>
      </c>
      <c r="AF31" s="69">
        <v>8.4</v>
      </c>
      <c r="AG31" s="69">
        <v>9</v>
      </c>
      <c r="AH31" s="69">
        <v>9.1</v>
      </c>
      <c r="AI31" s="69">
        <v>9</v>
      </c>
      <c r="AJ31" s="69">
        <v>67.900000000000006</v>
      </c>
      <c r="AK31" s="69">
        <v>11.4</v>
      </c>
      <c r="AL31" s="69">
        <v>13.7</v>
      </c>
      <c r="AM31" s="69">
        <v>3.7</v>
      </c>
      <c r="AN31" s="69">
        <v>18.5</v>
      </c>
      <c r="AO31" s="69"/>
      <c r="AP31" s="69">
        <v>209.6</v>
      </c>
      <c r="AQ31" s="69">
        <v>0.2</v>
      </c>
      <c r="AR31" s="69">
        <v>1.5</v>
      </c>
      <c r="AS31" s="69">
        <v>22.33</v>
      </c>
      <c r="AT31" s="69">
        <v>12.5</v>
      </c>
      <c r="AU31" s="69">
        <v>5.5</v>
      </c>
      <c r="AV31" s="69">
        <v>9.9</v>
      </c>
      <c r="AW31" s="69">
        <v>140.80000000000001</v>
      </c>
      <c r="AX31" s="69">
        <v>114</v>
      </c>
      <c r="AY31" s="69">
        <v>122.8</v>
      </c>
      <c r="AZ31" s="69">
        <v>84.5</v>
      </c>
      <c r="BA31" s="69">
        <v>0.6</v>
      </c>
      <c r="BB31" s="69">
        <v>15.3</v>
      </c>
      <c r="BC31" s="69">
        <v>17.2</v>
      </c>
      <c r="BD31" s="69">
        <v>61.4</v>
      </c>
      <c r="BE31" s="69">
        <v>16.2</v>
      </c>
      <c r="BF31" s="69">
        <v>4.4000000000000004</v>
      </c>
      <c r="BG31" s="69">
        <v>1.4</v>
      </c>
      <c r="BH31" s="69"/>
      <c r="BI31" s="69">
        <v>2.2000000000000002</v>
      </c>
      <c r="BJ31" s="69">
        <v>11.4</v>
      </c>
      <c r="BK31" s="69">
        <v>0.7</v>
      </c>
      <c r="BL31" s="69"/>
      <c r="BM31" s="69">
        <v>20</v>
      </c>
      <c r="BN31" s="69">
        <v>9.8000000000000007</v>
      </c>
      <c r="BO31" s="69">
        <v>15.2</v>
      </c>
      <c r="BP31" s="70">
        <v>1496.43</v>
      </c>
    </row>
    <row r="32" spans="1:68" x14ac:dyDescent="0.3">
      <c r="A32" s="1"/>
      <c r="B32" s="50" t="s">
        <v>811</v>
      </c>
      <c r="C32" s="65">
        <v>18</v>
      </c>
      <c r="D32" s="65"/>
      <c r="E32" s="65">
        <v>5.4</v>
      </c>
      <c r="F32" s="65">
        <v>10.3</v>
      </c>
      <c r="G32" s="65">
        <v>1.8</v>
      </c>
      <c r="H32" s="65">
        <v>0.3</v>
      </c>
      <c r="I32" s="65">
        <v>9.3000000000000007</v>
      </c>
      <c r="J32" s="65">
        <v>1.2</v>
      </c>
      <c r="K32" s="65">
        <v>10.7</v>
      </c>
      <c r="L32" s="65"/>
      <c r="M32" s="65">
        <v>7.1</v>
      </c>
      <c r="N32" s="65">
        <v>10.199999999999999</v>
      </c>
      <c r="O32" s="65">
        <v>4.9000000000000004</v>
      </c>
      <c r="P32" s="65">
        <v>3.3</v>
      </c>
      <c r="Q32" s="65">
        <v>4.2</v>
      </c>
      <c r="R32" s="65">
        <v>20</v>
      </c>
      <c r="S32" s="65">
        <v>19.600000000000001</v>
      </c>
      <c r="T32" s="65">
        <v>20</v>
      </c>
      <c r="U32" s="65">
        <v>10</v>
      </c>
      <c r="V32" s="65">
        <v>14.9</v>
      </c>
      <c r="W32" s="65">
        <v>32.9</v>
      </c>
      <c r="X32" s="65">
        <v>36.9</v>
      </c>
      <c r="Y32" s="65">
        <v>75.7</v>
      </c>
      <c r="Z32" s="65">
        <v>62.7</v>
      </c>
      <c r="AA32" s="65">
        <v>28.1</v>
      </c>
      <c r="AB32" s="65">
        <v>13.3</v>
      </c>
      <c r="AC32" s="65">
        <v>7</v>
      </c>
      <c r="AD32" s="65">
        <v>10.8</v>
      </c>
      <c r="AE32" s="65">
        <v>3.2</v>
      </c>
      <c r="AF32" s="65">
        <v>8.6</v>
      </c>
      <c r="AG32" s="65">
        <v>9</v>
      </c>
      <c r="AH32" s="65">
        <v>9.1</v>
      </c>
      <c r="AI32" s="65">
        <v>9.3000000000000007</v>
      </c>
      <c r="AJ32" s="65">
        <v>68</v>
      </c>
      <c r="AK32" s="65">
        <v>10.9</v>
      </c>
      <c r="AL32" s="65">
        <v>13.1</v>
      </c>
      <c r="AM32" s="65">
        <v>3.7</v>
      </c>
      <c r="AN32" s="65">
        <v>18.5</v>
      </c>
      <c r="AO32" s="65"/>
      <c r="AP32" s="65">
        <v>213.9</v>
      </c>
      <c r="AQ32" s="65">
        <v>0.3</v>
      </c>
      <c r="AR32" s="65">
        <v>1.5</v>
      </c>
      <c r="AS32" s="65">
        <v>22.44</v>
      </c>
      <c r="AT32" s="65">
        <v>12.4</v>
      </c>
      <c r="AU32" s="65">
        <v>5.4</v>
      </c>
      <c r="AV32" s="65">
        <v>10</v>
      </c>
      <c r="AW32" s="65">
        <v>121</v>
      </c>
      <c r="AX32" s="65">
        <v>112.9</v>
      </c>
      <c r="AY32" s="65">
        <v>123</v>
      </c>
      <c r="AZ32" s="65">
        <v>82.5</v>
      </c>
      <c r="BA32" s="65">
        <v>0.6</v>
      </c>
      <c r="BB32" s="65">
        <v>15</v>
      </c>
      <c r="BC32" s="65">
        <v>16.899999999999999</v>
      </c>
      <c r="BD32" s="65">
        <v>59.6</v>
      </c>
      <c r="BE32" s="65">
        <v>16.2</v>
      </c>
      <c r="BF32" s="65">
        <v>4.4000000000000004</v>
      </c>
      <c r="BG32" s="65">
        <v>1.4</v>
      </c>
      <c r="BH32" s="65"/>
      <c r="BI32" s="65">
        <v>2.2000000000000002</v>
      </c>
      <c r="BJ32" s="65">
        <v>11.52</v>
      </c>
      <c r="BK32" s="65">
        <v>0.7</v>
      </c>
      <c r="BL32" s="65"/>
      <c r="BM32" s="65">
        <v>20</v>
      </c>
      <c r="BN32" s="65">
        <v>9.8000000000000007</v>
      </c>
      <c r="BO32" s="65">
        <v>16.2</v>
      </c>
      <c r="BP32" s="66">
        <v>1471.86</v>
      </c>
    </row>
    <row r="33" spans="1:68" x14ac:dyDescent="0.3">
      <c r="A33" s="1"/>
      <c r="B33" s="54" t="s">
        <v>812</v>
      </c>
      <c r="C33" s="67">
        <v>17.899999999999999</v>
      </c>
      <c r="D33" s="67"/>
      <c r="E33" s="67">
        <v>5.6</v>
      </c>
      <c r="F33" s="67">
        <v>10.3</v>
      </c>
      <c r="G33" s="67">
        <v>1.6</v>
      </c>
      <c r="H33" s="67">
        <v>0.4</v>
      </c>
      <c r="I33" s="67">
        <v>9.3000000000000007</v>
      </c>
      <c r="J33" s="67">
        <v>1.2</v>
      </c>
      <c r="K33" s="67">
        <v>10.7</v>
      </c>
      <c r="L33" s="67"/>
      <c r="M33" s="67">
        <v>7.2</v>
      </c>
      <c r="N33" s="67">
        <v>10.4</v>
      </c>
      <c r="O33" s="67">
        <v>4.9000000000000004</v>
      </c>
      <c r="P33" s="67">
        <v>3.3</v>
      </c>
      <c r="Q33" s="67">
        <v>4.0999999999999996</v>
      </c>
      <c r="R33" s="67">
        <v>20</v>
      </c>
      <c r="S33" s="67">
        <v>20</v>
      </c>
      <c r="T33" s="67">
        <v>20</v>
      </c>
      <c r="U33" s="67">
        <v>10</v>
      </c>
      <c r="V33" s="67">
        <v>18.7</v>
      </c>
      <c r="W33" s="67">
        <v>32.299999999999997</v>
      </c>
      <c r="X33" s="67">
        <v>37.1</v>
      </c>
      <c r="Y33" s="67">
        <v>78.900000000000006</v>
      </c>
      <c r="Z33" s="67">
        <v>63.1</v>
      </c>
      <c r="AA33" s="67">
        <v>28.2</v>
      </c>
      <c r="AB33" s="67">
        <v>13.5</v>
      </c>
      <c r="AC33" s="67">
        <v>3.2</v>
      </c>
      <c r="AD33" s="67">
        <v>10.8</v>
      </c>
      <c r="AE33" s="67">
        <v>3.2</v>
      </c>
      <c r="AF33" s="67">
        <v>8.6</v>
      </c>
      <c r="AG33" s="67">
        <v>9</v>
      </c>
      <c r="AH33" s="67">
        <v>9.1</v>
      </c>
      <c r="AI33" s="67">
        <v>9.1999999999999993</v>
      </c>
      <c r="AJ33" s="67">
        <v>69.900000000000006</v>
      </c>
      <c r="AK33" s="67">
        <v>10.8</v>
      </c>
      <c r="AL33" s="67">
        <v>9.6</v>
      </c>
      <c r="AM33" s="67">
        <v>3.8</v>
      </c>
      <c r="AN33" s="67">
        <v>18.5</v>
      </c>
      <c r="AO33" s="67"/>
      <c r="AP33" s="67">
        <v>216.2</v>
      </c>
      <c r="AQ33" s="67">
        <v>0.4</v>
      </c>
      <c r="AR33" s="67">
        <v>1.5</v>
      </c>
      <c r="AS33" s="67">
        <v>15.51</v>
      </c>
      <c r="AT33" s="67">
        <v>11.9</v>
      </c>
      <c r="AU33" s="67">
        <v>5.5</v>
      </c>
      <c r="AV33" s="67">
        <v>9.9</v>
      </c>
      <c r="AW33" s="67">
        <v>129.6</v>
      </c>
      <c r="AX33" s="67">
        <v>119.6</v>
      </c>
      <c r="AY33" s="67">
        <v>119.8</v>
      </c>
      <c r="AZ33" s="67">
        <v>87.8</v>
      </c>
      <c r="BA33" s="67">
        <v>0.6</v>
      </c>
      <c r="BB33" s="67">
        <v>14.7</v>
      </c>
      <c r="BC33" s="67">
        <v>16.899999999999999</v>
      </c>
      <c r="BD33" s="67">
        <v>59.6</v>
      </c>
      <c r="BE33" s="67">
        <v>16</v>
      </c>
      <c r="BF33" s="67">
        <v>4.4000000000000004</v>
      </c>
      <c r="BG33" s="67">
        <v>1.4</v>
      </c>
      <c r="BH33" s="67"/>
      <c r="BI33" s="67">
        <v>2.2000000000000002</v>
      </c>
      <c r="BJ33" s="67">
        <v>12.1</v>
      </c>
      <c r="BK33" s="67">
        <v>0.7</v>
      </c>
      <c r="BL33" s="67"/>
      <c r="BM33" s="67">
        <v>20</v>
      </c>
      <c r="BN33" s="67">
        <v>9.8000000000000007</v>
      </c>
      <c r="BO33" s="67">
        <v>14</v>
      </c>
      <c r="BP33" s="68">
        <v>1484.51</v>
      </c>
    </row>
    <row r="34" spans="1:68" x14ac:dyDescent="0.3">
      <c r="A34" s="1"/>
      <c r="B34" s="54" t="s">
        <v>813</v>
      </c>
      <c r="C34" s="67">
        <v>18</v>
      </c>
      <c r="D34" s="67"/>
      <c r="E34" s="67">
        <v>5.9</v>
      </c>
      <c r="F34" s="67">
        <v>10.3</v>
      </c>
      <c r="G34" s="67">
        <v>1.6</v>
      </c>
      <c r="H34" s="67">
        <v>0.4</v>
      </c>
      <c r="I34" s="67">
        <v>9.1999999999999993</v>
      </c>
      <c r="J34" s="67">
        <v>1.1000000000000001</v>
      </c>
      <c r="K34" s="67">
        <v>10.7</v>
      </c>
      <c r="L34" s="67"/>
      <c r="M34" s="67">
        <v>6.6</v>
      </c>
      <c r="N34" s="67">
        <v>10.5</v>
      </c>
      <c r="O34" s="67">
        <v>4.9000000000000004</v>
      </c>
      <c r="P34" s="67">
        <v>3.3</v>
      </c>
      <c r="Q34" s="67">
        <v>4.0999999999999996</v>
      </c>
      <c r="R34" s="67">
        <v>20</v>
      </c>
      <c r="S34" s="67">
        <v>20.2</v>
      </c>
      <c r="T34" s="67">
        <v>20</v>
      </c>
      <c r="U34" s="67">
        <v>10</v>
      </c>
      <c r="V34" s="67">
        <v>26.2</v>
      </c>
      <c r="W34" s="67">
        <v>30.2</v>
      </c>
      <c r="X34" s="67">
        <v>41.4</v>
      </c>
      <c r="Y34" s="67">
        <v>75.2</v>
      </c>
      <c r="Z34" s="67">
        <v>67.2</v>
      </c>
      <c r="AA34" s="67">
        <v>28.9</v>
      </c>
      <c r="AB34" s="67">
        <v>13.5</v>
      </c>
      <c r="AC34" s="67">
        <v>3</v>
      </c>
      <c r="AD34" s="67">
        <v>10.8</v>
      </c>
      <c r="AE34" s="67">
        <v>3.2</v>
      </c>
      <c r="AF34" s="67">
        <v>8.6</v>
      </c>
      <c r="AG34" s="67">
        <v>9</v>
      </c>
      <c r="AH34" s="67">
        <v>9.1</v>
      </c>
      <c r="AI34" s="67">
        <v>9.3000000000000007</v>
      </c>
      <c r="AJ34" s="67">
        <v>70.099999999999994</v>
      </c>
      <c r="AK34" s="67">
        <v>8.1</v>
      </c>
      <c r="AL34" s="67">
        <v>10.3</v>
      </c>
      <c r="AM34" s="67">
        <v>3.8</v>
      </c>
      <c r="AN34" s="67">
        <v>18.5</v>
      </c>
      <c r="AO34" s="67"/>
      <c r="AP34" s="67">
        <v>218.7</v>
      </c>
      <c r="AQ34" s="67">
        <v>0.5</v>
      </c>
      <c r="AR34" s="67">
        <v>1.5</v>
      </c>
      <c r="AS34" s="67">
        <v>17.96</v>
      </c>
      <c r="AT34" s="67">
        <v>12.9</v>
      </c>
      <c r="AU34" s="67">
        <v>5.5</v>
      </c>
      <c r="AV34" s="67">
        <v>9.6999999999999993</v>
      </c>
      <c r="AW34" s="67">
        <v>131.30000000000001</v>
      </c>
      <c r="AX34" s="67">
        <v>115.6</v>
      </c>
      <c r="AY34" s="67">
        <v>121.3</v>
      </c>
      <c r="AZ34" s="67">
        <v>86.1</v>
      </c>
      <c r="BA34" s="67">
        <v>0.6</v>
      </c>
      <c r="BB34" s="67">
        <v>15.4</v>
      </c>
      <c r="BC34" s="67">
        <v>17</v>
      </c>
      <c r="BD34" s="67">
        <v>60</v>
      </c>
      <c r="BE34" s="67">
        <v>16</v>
      </c>
      <c r="BF34" s="67">
        <v>4.4000000000000004</v>
      </c>
      <c r="BG34" s="67">
        <v>1.4</v>
      </c>
      <c r="BH34" s="67"/>
      <c r="BI34" s="67">
        <v>2.2000000000000002</v>
      </c>
      <c r="BJ34" s="67">
        <v>9.0399999999999991</v>
      </c>
      <c r="BK34" s="67">
        <v>0.7</v>
      </c>
      <c r="BL34" s="67"/>
      <c r="BM34" s="67">
        <v>20</v>
      </c>
      <c r="BN34" s="67">
        <v>9.8000000000000007</v>
      </c>
      <c r="BO34" s="67">
        <v>11.3</v>
      </c>
      <c r="BP34" s="68">
        <v>1492.1</v>
      </c>
    </row>
    <row r="35" spans="1:68" x14ac:dyDescent="0.3">
      <c r="A35" s="1"/>
      <c r="B35" s="54" t="s">
        <v>814</v>
      </c>
      <c r="C35" s="67">
        <v>18</v>
      </c>
      <c r="D35" s="67"/>
      <c r="E35" s="67">
        <v>7.1</v>
      </c>
      <c r="F35" s="67">
        <v>10.3</v>
      </c>
      <c r="G35" s="67">
        <v>1.4</v>
      </c>
      <c r="H35" s="67">
        <v>0.4</v>
      </c>
      <c r="I35" s="67">
        <v>9.1999999999999993</v>
      </c>
      <c r="J35" s="67">
        <v>1.1000000000000001</v>
      </c>
      <c r="K35" s="67">
        <v>10.7</v>
      </c>
      <c r="L35" s="67"/>
      <c r="M35" s="67">
        <v>6.7</v>
      </c>
      <c r="N35" s="67">
        <v>10.4</v>
      </c>
      <c r="O35" s="67">
        <v>4.9000000000000004</v>
      </c>
      <c r="P35" s="67">
        <v>3.3</v>
      </c>
      <c r="Q35" s="67">
        <v>4.0999999999999996</v>
      </c>
      <c r="R35" s="67">
        <v>20</v>
      </c>
      <c r="S35" s="67">
        <v>20.100000000000001</v>
      </c>
      <c r="T35" s="67">
        <v>20</v>
      </c>
      <c r="U35" s="67">
        <v>10</v>
      </c>
      <c r="V35" s="67">
        <v>26.4</v>
      </c>
      <c r="W35" s="67">
        <v>39.1</v>
      </c>
      <c r="X35" s="67">
        <v>61.8</v>
      </c>
      <c r="Y35" s="67">
        <v>81.2</v>
      </c>
      <c r="Z35" s="67">
        <v>68.7</v>
      </c>
      <c r="AA35" s="67">
        <v>29.3</v>
      </c>
      <c r="AB35" s="67">
        <v>14.1</v>
      </c>
      <c r="AC35" s="67">
        <v>3.3</v>
      </c>
      <c r="AD35" s="67">
        <v>10.8</v>
      </c>
      <c r="AE35" s="67">
        <v>3.2</v>
      </c>
      <c r="AF35" s="67">
        <v>8.8000000000000007</v>
      </c>
      <c r="AG35" s="67">
        <v>9.5</v>
      </c>
      <c r="AH35" s="67">
        <v>9.1</v>
      </c>
      <c r="AI35" s="67">
        <v>9.1999999999999993</v>
      </c>
      <c r="AJ35" s="67">
        <v>69.7</v>
      </c>
      <c r="AK35" s="67">
        <v>8.4</v>
      </c>
      <c r="AL35" s="67">
        <v>10.1</v>
      </c>
      <c r="AM35" s="67">
        <v>3.7</v>
      </c>
      <c r="AN35" s="67">
        <v>18.5</v>
      </c>
      <c r="AO35" s="67"/>
      <c r="AP35" s="67">
        <v>221.1</v>
      </c>
      <c r="AQ35" s="67">
        <v>0.4</v>
      </c>
      <c r="AR35" s="67">
        <v>1.5</v>
      </c>
      <c r="AS35" s="67">
        <v>18.329999999999998</v>
      </c>
      <c r="AT35" s="67">
        <v>12.9</v>
      </c>
      <c r="AU35" s="67">
        <v>5.4</v>
      </c>
      <c r="AV35" s="67">
        <v>9.9</v>
      </c>
      <c r="AW35" s="67">
        <v>124.9</v>
      </c>
      <c r="AX35" s="67">
        <v>120.7</v>
      </c>
      <c r="AY35" s="67">
        <v>118.1</v>
      </c>
      <c r="AZ35" s="67">
        <v>84.9</v>
      </c>
      <c r="BA35" s="67">
        <v>0.6</v>
      </c>
      <c r="BB35" s="67">
        <v>15.4</v>
      </c>
      <c r="BC35" s="67">
        <v>18</v>
      </c>
      <c r="BD35" s="67">
        <v>61.5</v>
      </c>
      <c r="BE35" s="67">
        <v>15.8</v>
      </c>
      <c r="BF35" s="67">
        <v>3.5</v>
      </c>
      <c r="BG35" s="67">
        <v>1.4</v>
      </c>
      <c r="BH35" s="67"/>
      <c r="BI35" s="67">
        <v>2.2000000000000002</v>
      </c>
      <c r="BJ35" s="67">
        <v>9.0399999999999991</v>
      </c>
      <c r="BK35" s="67">
        <v>0.7</v>
      </c>
      <c r="BL35" s="67"/>
      <c r="BM35" s="67">
        <v>20</v>
      </c>
      <c r="BN35" s="67">
        <v>9.8000000000000007</v>
      </c>
      <c r="BO35" s="67">
        <v>14.1</v>
      </c>
      <c r="BP35" s="68">
        <v>1532.77</v>
      </c>
    </row>
    <row r="36" spans="1:68" x14ac:dyDescent="0.3">
      <c r="A36" s="1"/>
      <c r="B36" s="54" t="s">
        <v>815</v>
      </c>
      <c r="C36" s="67">
        <v>17.899999999999999</v>
      </c>
      <c r="D36" s="67"/>
      <c r="E36" s="67">
        <v>6.2</v>
      </c>
      <c r="F36" s="67">
        <v>10.3</v>
      </c>
      <c r="G36" s="67">
        <v>1.5</v>
      </c>
      <c r="H36" s="67">
        <v>0.4</v>
      </c>
      <c r="I36" s="67">
        <v>9</v>
      </c>
      <c r="J36" s="67">
        <v>1</v>
      </c>
      <c r="K36" s="67">
        <v>10.8</v>
      </c>
      <c r="L36" s="67"/>
      <c r="M36" s="67">
        <v>6.8</v>
      </c>
      <c r="N36" s="67">
        <v>10.7</v>
      </c>
      <c r="O36" s="67">
        <v>4.9000000000000004</v>
      </c>
      <c r="P36" s="67">
        <v>3.3</v>
      </c>
      <c r="Q36" s="67">
        <v>4.3</v>
      </c>
      <c r="R36" s="67">
        <v>20</v>
      </c>
      <c r="S36" s="67">
        <v>20.399999999999999</v>
      </c>
      <c r="T36" s="67">
        <v>20</v>
      </c>
      <c r="U36" s="67">
        <v>10</v>
      </c>
      <c r="V36" s="67">
        <v>26.6</v>
      </c>
      <c r="W36" s="67">
        <v>38.9</v>
      </c>
      <c r="X36" s="67">
        <v>69.3</v>
      </c>
      <c r="Y36" s="67">
        <v>76.7</v>
      </c>
      <c r="Z36" s="67">
        <v>70.599999999999994</v>
      </c>
      <c r="AA36" s="67">
        <v>28.6</v>
      </c>
      <c r="AB36" s="67">
        <v>12.7</v>
      </c>
      <c r="AC36" s="67">
        <v>6.3</v>
      </c>
      <c r="AD36" s="67">
        <v>10.8</v>
      </c>
      <c r="AE36" s="67">
        <v>3.2</v>
      </c>
      <c r="AF36" s="67">
        <v>8.8000000000000007</v>
      </c>
      <c r="AG36" s="67">
        <v>9.5</v>
      </c>
      <c r="AH36" s="67">
        <v>9.5</v>
      </c>
      <c r="AI36" s="67">
        <v>9.1999999999999993</v>
      </c>
      <c r="AJ36" s="67">
        <v>68.900000000000006</v>
      </c>
      <c r="AK36" s="67">
        <v>11</v>
      </c>
      <c r="AL36" s="67">
        <v>11.3</v>
      </c>
      <c r="AM36" s="67">
        <v>3.7</v>
      </c>
      <c r="AN36" s="67">
        <v>18.5</v>
      </c>
      <c r="AO36" s="67"/>
      <c r="AP36" s="67">
        <v>218.4</v>
      </c>
      <c r="AQ36" s="67">
        <v>0.4</v>
      </c>
      <c r="AR36" s="67">
        <v>1.5</v>
      </c>
      <c r="AS36" s="67">
        <v>16.829999999999998</v>
      </c>
      <c r="AT36" s="67">
        <v>12.5</v>
      </c>
      <c r="AU36" s="67">
        <v>5.4</v>
      </c>
      <c r="AV36" s="67">
        <v>9.9</v>
      </c>
      <c r="AW36" s="67">
        <v>115.6</v>
      </c>
      <c r="AX36" s="67">
        <v>118.8</v>
      </c>
      <c r="AY36" s="67">
        <v>114.4</v>
      </c>
      <c r="AZ36" s="67">
        <v>85.9</v>
      </c>
      <c r="BA36" s="67">
        <v>0.6</v>
      </c>
      <c r="BB36" s="67">
        <v>15</v>
      </c>
      <c r="BC36" s="67">
        <v>18.899999999999999</v>
      </c>
      <c r="BD36" s="67">
        <v>64.599999999999994</v>
      </c>
      <c r="BE36" s="67">
        <v>15.8</v>
      </c>
      <c r="BF36" s="67">
        <v>4.0999999999999996</v>
      </c>
      <c r="BG36" s="67">
        <v>1.4</v>
      </c>
      <c r="BH36" s="67"/>
      <c r="BI36" s="67">
        <v>2.4</v>
      </c>
      <c r="BJ36" s="67">
        <v>8.4</v>
      </c>
      <c r="BK36" s="67">
        <v>0.7</v>
      </c>
      <c r="BL36" s="67"/>
      <c r="BM36" s="67">
        <v>20</v>
      </c>
      <c r="BN36" s="67">
        <v>9.8000000000000007</v>
      </c>
      <c r="BO36" s="67">
        <v>14.4</v>
      </c>
      <c r="BP36" s="68">
        <v>1527.33</v>
      </c>
    </row>
    <row r="37" spans="1:68" x14ac:dyDescent="0.3">
      <c r="A37" s="1"/>
      <c r="B37" s="54" t="s">
        <v>816</v>
      </c>
      <c r="C37" s="67">
        <v>19.2</v>
      </c>
      <c r="D37" s="67"/>
      <c r="E37" s="67">
        <v>6.6</v>
      </c>
      <c r="F37" s="67">
        <v>10.3</v>
      </c>
      <c r="G37" s="67">
        <v>1.4</v>
      </c>
      <c r="H37" s="67">
        <v>0.4</v>
      </c>
      <c r="I37" s="67">
        <v>9.1</v>
      </c>
      <c r="J37" s="67">
        <v>0.8</v>
      </c>
      <c r="K37" s="67">
        <v>10.9</v>
      </c>
      <c r="L37" s="67"/>
      <c r="M37" s="67">
        <v>6.7</v>
      </c>
      <c r="N37" s="67">
        <v>10.5</v>
      </c>
      <c r="O37" s="67">
        <v>4.9000000000000004</v>
      </c>
      <c r="P37" s="67">
        <v>3.3</v>
      </c>
      <c r="Q37" s="67">
        <v>4.4000000000000004</v>
      </c>
      <c r="R37" s="67">
        <v>19.8</v>
      </c>
      <c r="S37" s="67">
        <v>20.100000000000001</v>
      </c>
      <c r="T37" s="67">
        <v>20</v>
      </c>
      <c r="U37" s="67">
        <v>10</v>
      </c>
      <c r="V37" s="67">
        <v>27.6</v>
      </c>
      <c r="W37" s="67">
        <v>48.2</v>
      </c>
      <c r="X37" s="67">
        <v>72</v>
      </c>
      <c r="Y37" s="67">
        <v>73.7</v>
      </c>
      <c r="Z37" s="67">
        <v>69.7</v>
      </c>
      <c r="AA37" s="67">
        <v>28.2</v>
      </c>
      <c r="AB37" s="67">
        <v>11.3</v>
      </c>
      <c r="AC37" s="67">
        <v>5.4</v>
      </c>
      <c r="AD37" s="67">
        <v>10.8</v>
      </c>
      <c r="AE37" s="67">
        <v>3.2</v>
      </c>
      <c r="AF37" s="67">
        <v>8.8000000000000007</v>
      </c>
      <c r="AG37" s="67">
        <v>9.5</v>
      </c>
      <c r="AH37" s="67">
        <v>9.5</v>
      </c>
      <c r="AI37" s="67">
        <v>9</v>
      </c>
      <c r="AJ37" s="67">
        <v>67.5</v>
      </c>
      <c r="AK37" s="67">
        <v>7.9</v>
      </c>
      <c r="AL37" s="67">
        <v>12.3</v>
      </c>
      <c r="AM37" s="67">
        <v>3.7</v>
      </c>
      <c r="AN37" s="67">
        <v>18.5</v>
      </c>
      <c r="AO37" s="67"/>
      <c r="AP37" s="67">
        <v>213.4</v>
      </c>
      <c r="AQ37" s="67">
        <v>0.3</v>
      </c>
      <c r="AR37" s="67">
        <v>1.5</v>
      </c>
      <c r="AS37" s="67">
        <v>13.84</v>
      </c>
      <c r="AT37" s="67">
        <v>12.1</v>
      </c>
      <c r="AU37" s="67">
        <v>5.5</v>
      </c>
      <c r="AV37" s="67">
        <v>9.9</v>
      </c>
      <c r="AW37" s="67">
        <v>116.8</v>
      </c>
      <c r="AX37" s="67">
        <v>117.7</v>
      </c>
      <c r="AY37" s="67">
        <v>118.7</v>
      </c>
      <c r="AZ37" s="67">
        <v>84.9</v>
      </c>
      <c r="BA37" s="67">
        <v>0.6</v>
      </c>
      <c r="BB37" s="67">
        <v>14.5</v>
      </c>
      <c r="BC37" s="67">
        <v>18.899999999999999</v>
      </c>
      <c r="BD37" s="67">
        <v>64.599999999999994</v>
      </c>
      <c r="BE37" s="67">
        <v>15.8</v>
      </c>
      <c r="BF37" s="67">
        <v>4.4000000000000004</v>
      </c>
      <c r="BG37" s="67">
        <v>1.4</v>
      </c>
      <c r="BH37" s="67"/>
      <c r="BI37" s="67">
        <v>2.4</v>
      </c>
      <c r="BJ37" s="67">
        <v>10.72</v>
      </c>
      <c r="BK37" s="67">
        <v>0.7</v>
      </c>
      <c r="BL37" s="67"/>
      <c r="BM37" s="67">
        <v>20</v>
      </c>
      <c r="BN37" s="67">
        <v>9.8000000000000007</v>
      </c>
      <c r="BO37" s="67">
        <v>14.4</v>
      </c>
      <c r="BP37" s="68">
        <v>1528.06</v>
      </c>
    </row>
    <row r="38" spans="1:68" x14ac:dyDescent="0.3">
      <c r="A38" s="1"/>
      <c r="B38" s="54" t="s">
        <v>817</v>
      </c>
      <c r="C38" s="67">
        <v>18.8</v>
      </c>
      <c r="D38" s="67"/>
      <c r="E38" s="67">
        <v>6.7</v>
      </c>
      <c r="F38" s="67">
        <v>10.3</v>
      </c>
      <c r="G38" s="67">
        <v>1.8</v>
      </c>
      <c r="H38" s="67">
        <v>0.4</v>
      </c>
      <c r="I38" s="67">
        <v>8.9</v>
      </c>
      <c r="J38" s="67">
        <v>0.7</v>
      </c>
      <c r="K38" s="67">
        <v>10.9</v>
      </c>
      <c r="L38" s="67"/>
      <c r="M38" s="67">
        <v>6.8</v>
      </c>
      <c r="N38" s="67">
        <v>10.6</v>
      </c>
      <c r="O38" s="67">
        <v>4.7</v>
      </c>
      <c r="P38" s="67">
        <v>3.3</v>
      </c>
      <c r="Q38" s="67">
        <v>4.3</v>
      </c>
      <c r="R38" s="67">
        <v>20</v>
      </c>
      <c r="S38" s="67">
        <v>20.399999999999999</v>
      </c>
      <c r="T38" s="67">
        <v>20</v>
      </c>
      <c r="U38" s="67">
        <v>10</v>
      </c>
      <c r="V38" s="67">
        <v>27.2</v>
      </c>
      <c r="W38" s="67">
        <v>55.6</v>
      </c>
      <c r="X38" s="67">
        <v>72.099999999999994</v>
      </c>
      <c r="Y38" s="67">
        <v>73.400000000000006</v>
      </c>
      <c r="Z38" s="67">
        <v>70</v>
      </c>
      <c r="AA38" s="67">
        <v>26.7</v>
      </c>
      <c r="AB38" s="67">
        <v>11.8</v>
      </c>
      <c r="AC38" s="67">
        <v>5.7</v>
      </c>
      <c r="AD38" s="67">
        <v>10.8</v>
      </c>
      <c r="AE38" s="67">
        <v>3.2</v>
      </c>
      <c r="AF38" s="67">
        <v>8.8000000000000007</v>
      </c>
      <c r="AG38" s="67">
        <v>9.5</v>
      </c>
      <c r="AH38" s="67">
        <v>9.5</v>
      </c>
      <c r="AI38" s="67">
        <v>8.9</v>
      </c>
      <c r="AJ38" s="67">
        <v>63.2</v>
      </c>
      <c r="AK38" s="67">
        <v>10.4</v>
      </c>
      <c r="AL38" s="67">
        <v>12.1</v>
      </c>
      <c r="AM38" s="67">
        <v>3.7</v>
      </c>
      <c r="AN38" s="67">
        <v>18.5</v>
      </c>
      <c r="AO38" s="67"/>
      <c r="AP38" s="67">
        <v>155.5</v>
      </c>
      <c r="AQ38" s="67">
        <v>0.2</v>
      </c>
      <c r="AR38" s="67">
        <v>1.5</v>
      </c>
      <c r="AS38" s="67">
        <v>12.63</v>
      </c>
      <c r="AT38" s="67">
        <v>10.9</v>
      </c>
      <c r="AU38" s="67">
        <v>5.4</v>
      </c>
      <c r="AV38" s="67">
        <v>9.9</v>
      </c>
      <c r="AW38" s="67">
        <v>119.4</v>
      </c>
      <c r="AX38" s="67">
        <v>103.2</v>
      </c>
      <c r="AY38" s="67">
        <v>113.6</v>
      </c>
      <c r="AZ38" s="67">
        <v>79.599999999999994</v>
      </c>
      <c r="BA38" s="67">
        <v>0.6</v>
      </c>
      <c r="BB38" s="67">
        <v>13.2</v>
      </c>
      <c r="BC38" s="67">
        <v>24.6</v>
      </c>
      <c r="BD38" s="67">
        <v>77.8</v>
      </c>
      <c r="BE38" s="67">
        <v>15.8</v>
      </c>
      <c r="BF38" s="67">
        <v>4.5</v>
      </c>
      <c r="BG38" s="67">
        <v>1.4</v>
      </c>
      <c r="BH38" s="67">
        <v>0.3</v>
      </c>
      <c r="BI38" s="67">
        <v>2.4</v>
      </c>
      <c r="BJ38" s="67">
        <v>7.6</v>
      </c>
      <c r="BK38" s="67">
        <v>0.7</v>
      </c>
      <c r="BL38" s="67"/>
      <c r="BM38" s="67">
        <v>20</v>
      </c>
      <c r="BN38" s="67">
        <v>9.8000000000000007</v>
      </c>
      <c r="BO38" s="67">
        <v>12.3</v>
      </c>
      <c r="BP38" s="68">
        <v>1462.53</v>
      </c>
    </row>
    <row r="39" spans="1:68" x14ac:dyDescent="0.3">
      <c r="A39" s="1"/>
      <c r="B39" s="56" t="s">
        <v>818</v>
      </c>
      <c r="C39" s="69">
        <v>18.600000000000001</v>
      </c>
      <c r="D39" s="69"/>
      <c r="E39" s="69">
        <v>7</v>
      </c>
      <c r="F39" s="69">
        <v>10.3</v>
      </c>
      <c r="G39" s="69">
        <v>1.8</v>
      </c>
      <c r="H39" s="69">
        <v>0.4</v>
      </c>
      <c r="I39" s="69">
        <v>8.1999999999999993</v>
      </c>
      <c r="J39" s="69">
        <v>0.5</v>
      </c>
      <c r="K39" s="69">
        <v>10.9</v>
      </c>
      <c r="L39" s="69"/>
      <c r="M39" s="69">
        <v>6.5</v>
      </c>
      <c r="N39" s="69">
        <v>9.4</v>
      </c>
      <c r="O39" s="69">
        <v>4.5</v>
      </c>
      <c r="P39" s="69">
        <v>3.3</v>
      </c>
      <c r="Q39" s="69">
        <v>4.3</v>
      </c>
      <c r="R39" s="69">
        <v>20</v>
      </c>
      <c r="S39" s="69">
        <v>19.7</v>
      </c>
      <c r="T39" s="69">
        <v>20</v>
      </c>
      <c r="U39" s="69">
        <v>10</v>
      </c>
      <c r="V39" s="69">
        <v>28.2</v>
      </c>
      <c r="W39" s="69">
        <v>51.4</v>
      </c>
      <c r="X39" s="69">
        <v>72</v>
      </c>
      <c r="Y39" s="69">
        <v>74.3</v>
      </c>
      <c r="Z39" s="69">
        <v>67</v>
      </c>
      <c r="AA39" s="69">
        <v>16.5</v>
      </c>
      <c r="AB39" s="69">
        <v>12.1</v>
      </c>
      <c r="AC39" s="69">
        <v>5.9</v>
      </c>
      <c r="AD39" s="69">
        <v>10.8</v>
      </c>
      <c r="AE39" s="69">
        <v>3.2</v>
      </c>
      <c r="AF39" s="69">
        <v>8.8000000000000007</v>
      </c>
      <c r="AG39" s="69">
        <v>9.5</v>
      </c>
      <c r="AH39" s="69">
        <v>9.6</v>
      </c>
      <c r="AI39" s="69">
        <v>8.9</v>
      </c>
      <c r="AJ39" s="69">
        <v>42.7</v>
      </c>
      <c r="AK39" s="69">
        <v>8.4</v>
      </c>
      <c r="AL39" s="69">
        <v>12.6</v>
      </c>
      <c r="AM39" s="69">
        <v>3.7</v>
      </c>
      <c r="AN39" s="69">
        <v>18.5</v>
      </c>
      <c r="AO39" s="69"/>
      <c r="AP39" s="69">
        <v>163.69999999999999</v>
      </c>
      <c r="AQ39" s="69">
        <v>0.1</v>
      </c>
      <c r="AR39" s="69">
        <v>1.5</v>
      </c>
      <c r="AS39" s="69">
        <v>10.17</v>
      </c>
      <c r="AT39" s="69">
        <v>7.9</v>
      </c>
      <c r="AU39" s="69">
        <v>5.5</v>
      </c>
      <c r="AV39" s="69">
        <v>10</v>
      </c>
      <c r="AW39" s="69">
        <v>118.9</v>
      </c>
      <c r="AX39" s="69">
        <v>73</v>
      </c>
      <c r="AY39" s="69">
        <v>118</v>
      </c>
      <c r="AZ39" s="69">
        <v>64.2</v>
      </c>
      <c r="BA39" s="69">
        <v>0.6</v>
      </c>
      <c r="BB39" s="69">
        <v>10.5</v>
      </c>
      <c r="BC39" s="69">
        <v>25.3</v>
      </c>
      <c r="BD39" s="69">
        <v>79.2</v>
      </c>
      <c r="BE39" s="69">
        <v>15.6</v>
      </c>
      <c r="BF39" s="69">
        <v>4.5</v>
      </c>
      <c r="BG39" s="69">
        <v>1.4</v>
      </c>
      <c r="BH39" s="69">
        <v>0.8</v>
      </c>
      <c r="BI39" s="69">
        <v>2.4</v>
      </c>
      <c r="BJ39" s="69">
        <v>6.13</v>
      </c>
      <c r="BK39" s="69">
        <v>0.7</v>
      </c>
      <c r="BL39" s="69"/>
      <c r="BM39" s="69">
        <v>20</v>
      </c>
      <c r="BN39" s="69">
        <v>9.8000000000000007</v>
      </c>
      <c r="BO39" s="69">
        <v>8.1999999999999993</v>
      </c>
      <c r="BP39" s="70">
        <v>1377.6</v>
      </c>
    </row>
    <row r="40" spans="1:68" x14ac:dyDescent="0.3">
      <c r="A40" s="1"/>
      <c r="B40" s="50" t="s">
        <v>819</v>
      </c>
      <c r="C40" s="65">
        <v>18.7</v>
      </c>
      <c r="D40" s="65"/>
      <c r="E40" s="65">
        <v>5.9</v>
      </c>
      <c r="F40" s="65">
        <v>10.3</v>
      </c>
      <c r="G40" s="65">
        <v>1.9</v>
      </c>
      <c r="H40" s="65">
        <v>0.4</v>
      </c>
      <c r="I40" s="65">
        <v>9</v>
      </c>
      <c r="J40" s="65">
        <v>0.2</v>
      </c>
      <c r="K40" s="65">
        <v>11.1</v>
      </c>
      <c r="L40" s="65"/>
      <c r="M40" s="65">
        <v>6.6</v>
      </c>
      <c r="N40" s="65">
        <v>9.5</v>
      </c>
      <c r="O40" s="65">
        <v>4.5999999999999996</v>
      </c>
      <c r="P40" s="65">
        <v>3.3</v>
      </c>
      <c r="Q40" s="65">
        <v>4.2</v>
      </c>
      <c r="R40" s="65">
        <v>19.899999999999999</v>
      </c>
      <c r="S40" s="65">
        <v>19.899999999999999</v>
      </c>
      <c r="T40" s="65">
        <v>20</v>
      </c>
      <c r="U40" s="65">
        <v>10</v>
      </c>
      <c r="V40" s="65">
        <v>30</v>
      </c>
      <c r="W40" s="65">
        <v>53.6</v>
      </c>
      <c r="X40" s="65">
        <v>72.2</v>
      </c>
      <c r="Y40" s="65">
        <v>71.900000000000006</v>
      </c>
      <c r="Z40" s="65">
        <v>70.2</v>
      </c>
      <c r="AA40" s="65">
        <v>7.8</v>
      </c>
      <c r="AB40" s="65">
        <v>11.8</v>
      </c>
      <c r="AC40" s="65">
        <v>5.7</v>
      </c>
      <c r="AD40" s="65">
        <v>10.8</v>
      </c>
      <c r="AE40" s="65">
        <v>3.2</v>
      </c>
      <c r="AF40" s="65">
        <v>8.8000000000000007</v>
      </c>
      <c r="AG40" s="65">
        <v>9.5</v>
      </c>
      <c r="AH40" s="65">
        <v>9.6</v>
      </c>
      <c r="AI40" s="65">
        <v>8.9</v>
      </c>
      <c r="AJ40" s="65">
        <v>19.5</v>
      </c>
      <c r="AK40" s="65">
        <v>11.1</v>
      </c>
      <c r="AL40" s="65">
        <v>14.2</v>
      </c>
      <c r="AM40" s="65">
        <v>3.7</v>
      </c>
      <c r="AN40" s="65">
        <v>18.5</v>
      </c>
      <c r="AO40" s="65"/>
      <c r="AP40" s="65">
        <v>75.900000000000006</v>
      </c>
      <c r="AQ40" s="65">
        <v>0.1</v>
      </c>
      <c r="AR40" s="65">
        <v>1.5</v>
      </c>
      <c r="AS40" s="65">
        <v>6.24</v>
      </c>
      <c r="AT40" s="65">
        <v>2.6</v>
      </c>
      <c r="AU40" s="65">
        <v>5.5</v>
      </c>
      <c r="AV40" s="65">
        <v>9.9</v>
      </c>
      <c r="AW40" s="65">
        <v>115.6</v>
      </c>
      <c r="AX40" s="65">
        <v>37.799999999999997</v>
      </c>
      <c r="AY40" s="65">
        <v>130.80000000000001</v>
      </c>
      <c r="AZ40" s="65">
        <v>35.799999999999997</v>
      </c>
      <c r="BA40" s="65">
        <v>0.6</v>
      </c>
      <c r="BB40" s="65">
        <v>3.3</v>
      </c>
      <c r="BC40" s="65">
        <v>25.8</v>
      </c>
      <c r="BD40" s="65">
        <v>80.3</v>
      </c>
      <c r="BE40" s="65">
        <v>15.6</v>
      </c>
      <c r="BF40" s="65">
        <v>4.4000000000000004</v>
      </c>
      <c r="BG40" s="65">
        <v>2.2999999999999998</v>
      </c>
      <c r="BH40" s="65">
        <v>1</v>
      </c>
      <c r="BI40" s="65">
        <v>2.2000000000000002</v>
      </c>
      <c r="BJ40" s="65">
        <v>5.82</v>
      </c>
      <c r="BK40" s="65">
        <v>0.7</v>
      </c>
      <c r="BL40" s="65"/>
      <c r="BM40" s="65">
        <v>20</v>
      </c>
      <c r="BN40" s="65">
        <v>9.8000000000000007</v>
      </c>
      <c r="BO40" s="65">
        <v>1.6</v>
      </c>
      <c r="BP40" s="66">
        <v>1191.6600000000001</v>
      </c>
    </row>
    <row r="41" spans="1:68" x14ac:dyDescent="0.3">
      <c r="A41" s="1"/>
      <c r="B41" s="54" t="s">
        <v>820</v>
      </c>
      <c r="C41" s="67">
        <v>18.5</v>
      </c>
      <c r="D41" s="67"/>
      <c r="E41" s="67">
        <v>5.2</v>
      </c>
      <c r="F41" s="67">
        <v>10.3</v>
      </c>
      <c r="G41" s="67">
        <v>2</v>
      </c>
      <c r="H41" s="67">
        <v>0.4</v>
      </c>
      <c r="I41" s="67">
        <v>8.3000000000000007</v>
      </c>
      <c r="J41" s="67"/>
      <c r="K41" s="67">
        <v>11.2</v>
      </c>
      <c r="L41" s="67"/>
      <c r="M41" s="67">
        <v>6.7</v>
      </c>
      <c r="N41" s="67">
        <v>9.6999999999999993</v>
      </c>
      <c r="O41" s="67">
        <v>4.5999999999999996</v>
      </c>
      <c r="P41" s="67">
        <v>3.3</v>
      </c>
      <c r="Q41" s="67">
        <v>4.0999999999999996</v>
      </c>
      <c r="R41" s="67">
        <v>20</v>
      </c>
      <c r="S41" s="67">
        <v>20.100000000000001</v>
      </c>
      <c r="T41" s="67">
        <v>20</v>
      </c>
      <c r="U41" s="67">
        <v>10</v>
      </c>
      <c r="V41" s="67">
        <v>29.5</v>
      </c>
      <c r="W41" s="67">
        <v>52.3</v>
      </c>
      <c r="X41" s="67">
        <v>80.099999999999994</v>
      </c>
      <c r="Y41" s="67">
        <v>71.5</v>
      </c>
      <c r="Z41" s="67">
        <v>70.400000000000006</v>
      </c>
      <c r="AA41" s="67">
        <v>1.1000000000000001</v>
      </c>
      <c r="AB41" s="67">
        <v>12.4</v>
      </c>
      <c r="AC41" s="67">
        <v>6.1</v>
      </c>
      <c r="AD41" s="67">
        <v>10.8</v>
      </c>
      <c r="AE41" s="67">
        <v>3.2</v>
      </c>
      <c r="AF41" s="67">
        <v>8.8000000000000007</v>
      </c>
      <c r="AG41" s="67">
        <v>9.6</v>
      </c>
      <c r="AH41" s="67">
        <v>9.6</v>
      </c>
      <c r="AI41" s="67">
        <v>8.9</v>
      </c>
      <c r="AJ41" s="67">
        <v>3.9</v>
      </c>
      <c r="AK41" s="67">
        <v>12.4</v>
      </c>
      <c r="AL41" s="67">
        <v>17.100000000000001</v>
      </c>
      <c r="AM41" s="67">
        <v>3.8</v>
      </c>
      <c r="AN41" s="67">
        <v>18.5</v>
      </c>
      <c r="AO41" s="67"/>
      <c r="AP41" s="67">
        <v>18</v>
      </c>
      <c r="AQ41" s="67"/>
      <c r="AR41" s="67">
        <v>1.5</v>
      </c>
      <c r="AS41" s="67"/>
      <c r="AT41" s="67">
        <v>0.1</v>
      </c>
      <c r="AU41" s="67">
        <v>5.5</v>
      </c>
      <c r="AV41" s="67">
        <v>9.9</v>
      </c>
      <c r="AW41" s="67">
        <v>114.3</v>
      </c>
      <c r="AX41" s="67">
        <v>4.9000000000000004</v>
      </c>
      <c r="AY41" s="67">
        <v>132.6</v>
      </c>
      <c r="AZ41" s="67">
        <v>5.6</v>
      </c>
      <c r="BA41" s="67">
        <v>0.6</v>
      </c>
      <c r="BB41" s="67"/>
      <c r="BC41" s="67">
        <v>26.1</v>
      </c>
      <c r="BD41" s="67">
        <v>80.900000000000006</v>
      </c>
      <c r="BE41" s="67">
        <v>15.6</v>
      </c>
      <c r="BF41" s="67">
        <v>4.4000000000000004</v>
      </c>
      <c r="BG41" s="67">
        <v>2.8</v>
      </c>
      <c r="BH41" s="67">
        <v>1</v>
      </c>
      <c r="BI41" s="67">
        <v>2.2000000000000002</v>
      </c>
      <c r="BJ41" s="67"/>
      <c r="BK41" s="67">
        <v>0.7</v>
      </c>
      <c r="BL41" s="67"/>
      <c r="BM41" s="67">
        <v>20</v>
      </c>
      <c r="BN41" s="67">
        <v>9.8000000000000007</v>
      </c>
      <c r="BO41" s="67"/>
      <c r="BP41" s="68">
        <v>1040.9000000000001</v>
      </c>
    </row>
    <row r="42" spans="1:68" x14ac:dyDescent="0.3">
      <c r="A42" s="1"/>
      <c r="B42" s="54" t="s">
        <v>821</v>
      </c>
      <c r="C42" s="67">
        <v>17</v>
      </c>
      <c r="D42" s="67"/>
      <c r="E42" s="67">
        <v>5.2</v>
      </c>
      <c r="F42" s="67">
        <v>10.3</v>
      </c>
      <c r="G42" s="67">
        <v>2.1</v>
      </c>
      <c r="H42" s="67">
        <v>0.4</v>
      </c>
      <c r="I42" s="67">
        <v>9.4</v>
      </c>
      <c r="J42" s="67"/>
      <c r="K42" s="67">
        <v>11.1</v>
      </c>
      <c r="L42" s="67"/>
      <c r="M42" s="67">
        <v>6.6</v>
      </c>
      <c r="N42" s="67">
        <v>9.4</v>
      </c>
      <c r="O42" s="67">
        <v>4.5999999999999996</v>
      </c>
      <c r="P42" s="67">
        <v>3.3</v>
      </c>
      <c r="Q42" s="67">
        <v>4.0999999999999996</v>
      </c>
      <c r="R42" s="67">
        <v>19.899999999999999</v>
      </c>
      <c r="S42" s="67">
        <v>20.2</v>
      </c>
      <c r="T42" s="67">
        <v>20</v>
      </c>
      <c r="U42" s="67">
        <v>10</v>
      </c>
      <c r="V42" s="67">
        <v>25.8</v>
      </c>
      <c r="W42" s="67">
        <v>51.6</v>
      </c>
      <c r="X42" s="67">
        <v>92.2</v>
      </c>
      <c r="Y42" s="67">
        <v>74.5</v>
      </c>
      <c r="Z42" s="67">
        <v>72.7</v>
      </c>
      <c r="AA42" s="67"/>
      <c r="AB42" s="67">
        <v>13.4</v>
      </c>
      <c r="AC42" s="67">
        <v>6.4</v>
      </c>
      <c r="AD42" s="67">
        <v>10.8</v>
      </c>
      <c r="AE42" s="67">
        <v>3.2</v>
      </c>
      <c r="AF42" s="67">
        <v>8.8000000000000007</v>
      </c>
      <c r="AG42" s="67">
        <v>9.6</v>
      </c>
      <c r="AH42" s="67">
        <v>9.6</v>
      </c>
      <c r="AI42" s="67">
        <v>8.9</v>
      </c>
      <c r="AJ42" s="67"/>
      <c r="AK42" s="67">
        <v>11.2</v>
      </c>
      <c r="AL42" s="67">
        <v>16.399999999999999</v>
      </c>
      <c r="AM42" s="67">
        <v>3.8</v>
      </c>
      <c r="AN42" s="67">
        <v>18.5</v>
      </c>
      <c r="AO42" s="67"/>
      <c r="AP42" s="67"/>
      <c r="AQ42" s="67"/>
      <c r="AR42" s="67">
        <v>1.5</v>
      </c>
      <c r="AS42" s="67"/>
      <c r="AT42" s="67"/>
      <c r="AU42" s="67">
        <v>5.3</v>
      </c>
      <c r="AV42" s="67">
        <v>9.9</v>
      </c>
      <c r="AW42" s="67">
        <v>150.19999999999999</v>
      </c>
      <c r="AX42" s="67"/>
      <c r="AY42" s="67">
        <v>132.4</v>
      </c>
      <c r="AZ42" s="67"/>
      <c r="BA42" s="67">
        <v>0.6</v>
      </c>
      <c r="BB42" s="67"/>
      <c r="BC42" s="67">
        <v>26.4</v>
      </c>
      <c r="BD42" s="67">
        <v>81.5</v>
      </c>
      <c r="BE42" s="67">
        <v>15.4</v>
      </c>
      <c r="BF42" s="67">
        <v>4.4000000000000004</v>
      </c>
      <c r="BG42" s="67">
        <v>2.8</v>
      </c>
      <c r="BH42" s="67">
        <v>1</v>
      </c>
      <c r="BI42" s="67">
        <v>2.2000000000000002</v>
      </c>
      <c r="BJ42" s="67"/>
      <c r="BK42" s="67">
        <v>0.7</v>
      </c>
      <c r="BL42" s="67"/>
      <c r="BM42" s="67">
        <v>20</v>
      </c>
      <c r="BN42" s="67">
        <v>9.8000000000000007</v>
      </c>
      <c r="BO42" s="67"/>
      <c r="BP42" s="68">
        <v>1055.0999999999999</v>
      </c>
    </row>
    <row r="43" spans="1:68" x14ac:dyDescent="0.3">
      <c r="A43" s="1"/>
      <c r="B43" s="54" t="s">
        <v>822</v>
      </c>
      <c r="C43" s="67">
        <v>16.600000000000001</v>
      </c>
      <c r="D43" s="67"/>
      <c r="E43" s="67">
        <v>5.8</v>
      </c>
      <c r="F43" s="67">
        <v>10.3</v>
      </c>
      <c r="G43" s="67">
        <v>2.1</v>
      </c>
      <c r="H43" s="67">
        <v>0.4</v>
      </c>
      <c r="I43" s="67">
        <v>9.6</v>
      </c>
      <c r="J43" s="67"/>
      <c r="K43" s="67">
        <v>11.1</v>
      </c>
      <c r="L43" s="67"/>
      <c r="M43" s="67">
        <v>6.6</v>
      </c>
      <c r="N43" s="67">
        <v>9.5</v>
      </c>
      <c r="O43" s="67">
        <v>4.5</v>
      </c>
      <c r="P43" s="67">
        <v>3.3</v>
      </c>
      <c r="Q43" s="67">
        <v>4</v>
      </c>
      <c r="R43" s="67">
        <v>19.8</v>
      </c>
      <c r="S43" s="67">
        <v>20</v>
      </c>
      <c r="T43" s="67">
        <v>20</v>
      </c>
      <c r="U43" s="67">
        <v>10</v>
      </c>
      <c r="V43" s="67">
        <v>19.2</v>
      </c>
      <c r="W43" s="67">
        <v>44.8</v>
      </c>
      <c r="X43" s="67">
        <v>92.1</v>
      </c>
      <c r="Y43" s="67">
        <v>74.5</v>
      </c>
      <c r="Z43" s="67">
        <v>72.7</v>
      </c>
      <c r="AA43" s="67"/>
      <c r="AB43" s="67">
        <v>13.5</v>
      </c>
      <c r="AC43" s="67">
        <v>6.6</v>
      </c>
      <c r="AD43" s="67">
        <v>10.8</v>
      </c>
      <c r="AE43" s="67">
        <v>3.2</v>
      </c>
      <c r="AF43" s="67">
        <v>8.6999999999999993</v>
      </c>
      <c r="AG43" s="67">
        <v>9.6</v>
      </c>
      <c r="AH43" s="67">
        <v>9.6</v>
      </c>
      <c r="AI43" s="67">
        <v>8.9</v>
      </c>
      <c r="AJ43" s="67"/>
      <c r="AK43" s="67">
        <v>11.8</v>
      </c>
      <c r="AL43" s="67">
        <v>14.5</v>
      </c>
      <c r="AM43" s="67">
        <v>3.8</v>
      </c>
      <c r="AN43" s="67">
        <v>18.5</v>
      </c>
      <c r="AO43" s="67"/>
      <c r="AP43" s="67"/>
      <c r="AQ43" s="67"/>
      <c r="AR43" s="67">
        <v>1.4</v>
      </c>
      <c r="AS43" s="67"/>
      <c r="AT43" s="67"/>
      <c r="AU43" s="67">
        <v>5.5</v>
      </c>
      <c r="AV43" s="67">
        <v>10</v>
      </c>
      <c r="AW43" s="67">
        <v>154.5</v>
      </c>
      <c r="AX43" s="67"/>
      <c r="AY43" s="67">
        <v>132.19999999999999</v>
      </c>
      <c r="AZ43" s="67"/>
      <c r="BA43" s="67">
        <v>0.6</v>
      </c>
      <c r="BB43" s="67"/>
      <c r="BC43" s="67">
        <v>26.9</v>
      </c>
      <c r="BD43" s="67">
        <v>82.1</v>
      </c>
      <c r="BE43" s="67">
        <v>15.4</v>
      </c>
      <c r="BF43" s="67">
        <v>4.5</v>
      </c>
      <c r="BG43" s="67">
        <v>2.8</v>
      </c>
      <c r="BH43" s="67">
        <v>1</v>
      </c>
      <c r="BI43" s="67">
        <v>2.2000000000000002</v>
      </c>
      <c r="BJ43" s="67"/>
      <c r="BK43" s="67">
        <v>0.7</v>
      </c>
      <c r="BL43" s="67"/>
      <c r="BM43" s="67">
        <v>20</v>
      </c>
      <c r="BN43" s="67">
        <v>9.8000000000000007</v>
      </c>
      <c r="BO43" s="67"/>
      <c r="BP43" s="68">
        <v>1046</v>
      </c>
    </row>
    <row r="44" spans="1:68" x14ac:dyDescent="0.3">
      <c r="A44" s="1"/>
      <c r="B44" s="54" t="s">
        <v>823</v>
      </c>
      <c r="C44" s="67">
        <v>17.5</v>
      </c>
      <c r="D44" s="67"/>
      <c r="E44" s="67">
        <v>5.9</v>
      </c>
      <c r="F44" s="67">
        <v>10.4</v>
      </c>
      <c r="G44" s="67">
        <v>2.1</v>
      </c>
      <c r="H44" s="67">
        <v>0.4</v>
      </c>
      <c r="I44" s="67">
        <v>9.5</v>
      </c>
      <c r="J44" s="67"/>
      <c r="K44" s="67">
        <v>11</v>
      </c>
      <c r="L44" s="67"/>
      <c r="M44" s="67">
        <v>6.7</v>
      </c>
      <c r="N44" s="67">
        <v>9.5</v>
      </c>
      <c r="O44" s="67">
        <v>4.5</v>
      </c>
      <c r="P44" s="67">
        <v>3.3</v>
      </c>
      <c r="Q44" s="67">
        <v>4.3</v>
      </c>
      <c r="R44" s="67">
        <v>19.899999999999999</v>
      </c>
      <c r="S44" s="67">
        <v>20.399999999999999</v>
      </c>
      <c r="T44" s="67">
        <v>20</v>
      </c>
      <c r="U44" s="67">
        <v>10</v>
      </c>
      <c r="V44" s="67">
        <v>21.8</v>
      </c>
      <c r="W44" s="67">
        <v>39.700000000000003</v>
      </c>
      <c r="X44" s="67">
        <v>85.1</v>
      </c>
      <c r="Y44" s="67">
        <v>74</v>
      </c>
      <c r="Z44" s="67">
        <v>74.3</v>
      </c>
      <c r="AA44" s="67"/>
      <c r="AB44" s="67">
        <v>12.5</v>
      </c>
      <c r="AC44" s="67">
        <v>6.1</v>
      </c>
      <c r="AD44" s="67">
        <v>10.8</v>
      </c>
      <c r="AE44" s="67">
        <v>3.2</v>
      </c>
      <c r="AF44" s="67">
        <v>8.6999999999999993</v>
      </c>
      <c r="AG44" s="67">
        <v>9.6</v>
      </c>
      <c r="AH44" s="67">
        <v>9.6</v>
      </c>
      <c r="AI44" s="67">
        <v>8.6999999999999993</v>
      </c>
      <c r="AJ44" s="67"/>
      <c r="AK44" s="67">
        <v>8.8000000000000007</v>
      </c>
      <c r="AL44" s="67">
        <v>15</v>
      </c>
      <c r="AM44" s="67">
        <v>3.9</v>
      </c>
      <c r="AN44" s="67">
        <v>18.5</v>
      </c>
      <c r="AO44" s="67"/>
      <c r="AP44" s="67"/>
      <c r="AQ44" s="67"/>
      <c r="AR44" s="67">
        <v>1.5</v>
      </c>
      <c r="AS44" s="67"/>
      <c r="AT44" s="67"/>
      <c r="AU44" s="67">
        <v>5.5</v>
      </c>
      <c r="AV44" s="67">
        <v>9.9</v>
      </c>
      <c r="AW44" s="67">
        <v>155.1</v>
      </c>
      <c r="AX44" s="67"/>
      <c r="AY44" s="67">
        <v>131.69999999999999</v>
      </c>
      <c r="AZ44" s="67"/>
      <c r="BA44" s="67">
        <v>0.3</v>
      </c>
      <c r="BB44" s="67"/>
      <c r="BC44" s="67">
        <v>27.3</v>
      </c>
      <c r="BD44" s="67">
        <v>82.4</v>
      </c>
      <c r="BE44" s="67">
        <v>15.4</v>
      </c>
      <c r="BF44" s="67">
        <v>4.5</v>
      </c>
      <c r="BG44" s="67">
        <v>3</v>
      </c>
      <c r="BH44" s="67">
        <v>1</v>
      </c>
      <c r="BI44" s="67">
        <v>2.2000000000000002</v>
      </c>
      <c r="BJ44" s="67"/>
      <c r="BK44" s="67">
        <v>0.7</v>
      </c>
      <c r="BL44" s="67"/>
      <c r="BM44" s="67">
        <v>20</v>
      </c>
      <c r="BN44" s="67">
        <v>9.8000000000000007</v>
      </c>
      <c r="BO44" s="67"/>
      <c r="BP44" s="68">
        <v>1036</v>
      </c>
    </row>
    <row r="45" spans="1:68" x14ac:dyDescent="0.3">
      <c r="A45" s="1"/>
      <c r="B45" s="54" t="s">
        <v>824</v>
      </c>
      <c r="C45" s="67">
        <v>17.100000000000001</v>
      </c>
      <c r="D45" s="67"/>
      <c r="E45" s="67">
        <v>6.1</v>
      </c>
      <c r="F45" s="67">
        <v>10.4</v>
      </c>
      <c r="G45" s="67">
        <v>2.1</v>
      </c>
      <c r="H45" s="67">
        <v>0.4</v>
      </c>
      <c r="I45" s="67">
        <v>10.199999999999999</v>
      </c>
      <c r="J45" s="67"/>
      <c r="K45" s="67">
        <v>11</v>
      </c>
      <c r="L45" s="67"/>
      <c r="M45" s="67">
        <v>6.7</v>
      </c>
      <c r="N45" s="67">
        <v>9.4</v>
      </c>
      <c r="O45" s="67">
        <v>4.5999999999999996</v>
      </c>
      <c r="P45" s="67">
        <v>3.3</v>
      </c>
      <c r="Q45" s="67">
        <v>4.2</v>
      </c>
      <c r="R45" s="67">
        <v>19.899999999999999</v>
      </c>
      <c r="S45" s="67">
        <v>20.399999999999999</v>
      </c>
      <c r="T45" s="67">
        <v>20</v>
      </c>
      <c r="U45" s="67">
        <v>10</v>
      </c>
      <c r="V45" s="67">
        <v>24.2</v>
      </c>
      <c r="W45" s="67">
        <v>39.6</v>
      </c>
      <c r="X45" s="67">
        <v>92.4</v>
      </c>
      <c r="Y45" s="67">
        <v>72.8</v>
      </c>
      <c r="Z45" s="67">
        <v>75.099999999999994</v>
      </c>
      <c r="AA45" s="67"/>
      <c r="AB45" s="67">
        <v>12.3</v>
      </c>
      <c r="AC45" s="67">
        <v>6.3</v>
      </c>
      <c r="AD45" s="67">
        <v>10.8</v>
      </c>
      <c r="AE45" s="67">
        <v>3.2</v>
      </c>
      <c r="AF45" s="67">
        <v>8.6999999999999993</v>
      </c>
      <c r="AG45" s="67">
        <v>9.6</v>
      </c>
      <c r="AH45" s="67">
        <v>9.6</v>
      </c>
      <c r="AI45" s="67">
        <v>8.6999999999999993</v>
      </c>
      <c r="AJ45" s="67"/>
      <c r="AK45" s="67">
        <v>8.9</v>
      </c>
      <c r="AL45" s="67">
        <v>12.1</v>
      </c>
      <c r="AM45" s="67">
        <v>3.9</v>
      </c>
      <c r="AN45" s="67">
        <v>18.5</v>
      </c>
      <c r="AO45" s="67"/>
      <c r="AP45" s="67"/>
      <c r="AQ45" s="67"/>
      <c r="AR45" s="67">
        <v>1.5</v>
      </c>
      <c r="AS45" s="67"/>
      <c r="AT45" s="67"/>
      <c r="AU45" s="67">
        <v>5.6</v>
      </c>
      <c r="AV45" s="67">
        <v>9.9</v>
      </c>
      <c r="AW45" s="67">
        <v>144</v>
      </c>
      <c r="AX45" s="67"/>
      <c r="AY45" s="67">
        <v>131.69999999999999</v>
      </c>
      <c r="AZ45" s="67"/>
      <c r="BA45" s="67">
        <v>0.3</v>
      </c>
      <c r="BB45" s="67"/>
      <c r="BC45" s="67">
        <v>27.6</v>
      </c>
      <c r="BD45" s="67">
        <v>82.6</v>
      </c>
      <c r="BE45" s="67">
        <v>15.2</v>
      </c>
      <c r="BF45" s="67">
        <v>4.5</v>
      </c>
      <c r="BG45" s="67">
        <v>3</v>
      </c>
      <c r="BH45" s="67">
        <v>1</v>
      </c>
      <c r="BI45" s="67">
        <v>2.2000000000000002</v>
      </c>
      <c r="BJ45" s="67"/>
      <c r="BK45" s="67">
        <v>0.7</v>
      </c>
      <c r="BL45" s="67"/>
      <c r="BM45" s="67">
        <v>20</v>
      </c>
      <c r="BN45" s="67">
        <v>9.8000000000000007</v>
      </c>
      <c r="BO45" s="67"/>
      <c r="BP45" s="68">
        <v>1032.0999999999999</v>
      </c>
    </row>
    <row r="46" spans="1:68" x14ac:dyDescent="0.3">
      <c r="A46" s="1"/>
      <c r="B46" s="54" t="s">
        <v>825</v>
      </c>
      <c r="C46" s="67">
        <v>17</v>
      </c>
      <c r="D46" s="67"/>
      <c r="E46" s="67">
        <v>6.9</v>
      </c>
      <c r="F46" s="67">
        <v>10.4</v>
      </c>
      <c r="G46" s="67">
        <v>2.2000000000000002</v>
      </c>
      <c r="H46" s="67">
        <v>0.4</v>
      </c>
      <c r="I46" s="67">
        <v>10.3</v>
      </c>
      <c r="J46" s="67"/>
      <c r="K46" s="67">
        <v>11</v>
      </c>
      <c r="L46" s="67"/>
      <c r="M46" s="67">
        <v>6.5</v>
      </c>
      <c r="N46" s="67">
        <v>9.4</v>
      </c>
      <c r="O46" s="67">
        <v>4.7</v>
      </c>
      <c r="P46" s="67">
        <v>3.3</v>
      </c>
      <c r="Q46" s="67">
        <v>4.2</v>
      </c>
      <c r="R46" s="67">
        <v>19.8</v>
      </c>
      <c r="S46" s="67">
        <v>20.100000000000001</v>
      </c>
      <c r="T46" s="67">
        <v>20</v>
      </c>
      <c r="U46" s="67">
        <v>10</v>
      </c>
      <c r="V46" s="67">
        <v>23.6</v>
      </c>
      <c r="W46" s="67">
        <v>41.8</v>
      </c>
      <c r="X46" s="67">
        <v>92.1</v>
      </c>
      <c r="Y46" s="67">
        <v>69.8</v>
      </c>
      <c r="Z46" s="67">
        <v>79.3</v>
      </c>
      <c r="AA46" s="67"/>
      <c r="AB46" s="67">
        <v>12.5</v>
      </c>
      <c r="AC46" s="67">
        <v>5.3</v>
      </c>
      <c r="AD46" s="67">
        <v>10.8</v>
      </c>
      <c r="AE46" s="67">
        <v>3.2</v>
      </c>
      <c r="AF46" s="67">
        <v>8.8000000000000007</v>
      </c>
      <c r="AG46" s="67">
        <v>9.6</v>
      </c>
      <c r="AH46" s="67">
        <v>9.6</v>
      </c>
      <c r="AI46" s="67">
        <v>8.3000000000000007</v>
      </c>
      <c r="AJ46" s="67"/>
      <c r="AK46" s="67">
        <v>8.3000000000000007</v>
      </c>
      <c r="AL46" s="67">
        <v>12.5</v>
      </c>
      <c r="AM46" s="67">
        <v>3.8</v>
      </c>
      <c r="AN46" s="67">
        <v>18.5</v>
      </c>
      <c r="AO46" s="67"/>
      <c r="AP46" s="67"/>
      <c r="AQ46" s="67"/>
      <c r="AR46" s="67">
        <v>1.5</v>
      </c>
      <c r="AS46" s="67"/>
      <c r="AT46" s="67"/>
      <c r="AU46" s="67">
        <v>5.4</v>
      </c>
      <c r="AV46" s="67">
        <v>9.9</v>
      </c>
      <c r="AW46" s="67">
        <v>123.8</v>
      </c>
      <c r="AX46" s="67"/>
      <c r="AY46" s="67">
        <v>130.5</v>
      </c>
      <c r="AZ46" s="67"/>
      <c r="BA46" s="67">
        <v>0.3</v>
      </c>
      <c r="BB46" s="67"/>
      <c r="BC46" s="67">
        <v>27.9</v>
      </c>
      <c r="BD46" s="67">
        <v>82.8</v>
      </c>
      <c r="BE46" s="67">
        <v>15.2</v>
      </c>
      <c r="BF46" s="67">
        <v>4.5</v>
      </c>
      <c r="BG46" s="67">
        <v>3</v>
      </c>
      <c r="BH46" s="67">
        <v>1</v>
      </c>
      <c r="BI46" s="67">
        <v>2.2000000000000002</v>
      </c>
      <c r="BJ46" s="67"/>
      <c r="BK46" s="67">
        <v>0.6</v>
      </c>
      <c r="BL46" s="67"/>
      <c r="BM46" s="67">
        <v>19.899999999999999</v>
      </c>
      <c r="BN46" s="67">
        <v>9.8000000000000007</v>
      </c>
      <c r="BO46" s="67"/>
      <c r="BP46" s="68">
        <v>1012.3</v>
      </c>
    </row>
    <row r="47" spans="1:68" x14ac:dyDescent="0.3">
      <c r="A47" s="1"/>
      <c r="B47" s="56" t="s">
        <v>826</v>
      </c>
      <c r="C47" s="69">
        <v>17.399999999999999</v>
      </c>
      <c r="D47" s="69"/>
      <c r="E47" s="69">
        <v>5.6</v>
      </c>
      <c r="F47" s="69">
        <v>10.4</v>
      </c>
      <c r="G47" s="69">
        <v>2.2000000000000002</v>
      </c>
      <c r="H47" s="69">
        <v>0.4</v>
      </c>
      <c r="I47" s="69">
        <v>10.1</v>
      </c>
      <c r="J47" s="69"/>
      <c r="K47" s="69">
        <v>11</v>
      </c>
      <c r="L47" s="69"/>
      <c r="M47" s="69">
        <v>6.6</v>
      </c>
      <c r="N47" s="69">
        <v>9.5</v>
      </c>
      <c r="O47" s="69">
        <v>4.5999999999999996</v>
      </c>
      <c r="P47" s="69">
        <v>3.3</v>
      </c>
      <c r="Q47" s="69">
        <v>4.0999999999999996</v>
      </c>
      <c r="R47" s="69">
        <v>19.8</v>
      </c>
      <c r="S47" s="69">
        <v>20.3</v>
      </c>
      <c r="T47" s="69">
        <v>20</v>
      </c>
      <c r="U47" s="69">
        <v>10</v>
      </c>
      <c r="V47" s="69">
        <v>18.100000000000001</v>
      </c>
      <c r="W47" s="69">
        <v>43</v>
      </c>
      <c r="X47" s="69">
        <v>102.2</v>
      </c>
      <c r="Y47" s="69">
        <v>72.599999999999994</v>
      </c>
      <c r="Z47" s="69">
        <v>75</v>
      </c>
      <c r="AA47" s="69"/>
      <c r="AB47" s="69">
        <v>12.9</v>
      </c>
      <c r="AC47" s="69">
        <v>6.1</v>
      </c>
      <c r="AD47" s="69">
        <v>10.5</v>
      </c>
      <c r="AE47" s="69">
        <v>3.2</v>
      </c>
      <c r="AF47" s="69">
        <v>8.8000000000000007</v>
      </c>
      <c r="AG47" s="69">
        <v>9.6</v>
      </c>
      <c r="AH47" s="69">
        <v>9.6</v>
      </c>
      <c r="AI47" s="69">
        <v>8.3000000000000007</v>
      </c>
      <c r="AJ47" s="69"/>
      <c r="AK47" s="69">
        <v>4.3</v>
      </c>
      <c r="AL47" s="69">
        <v>7.9</v>
      </c>
      <c r="AM47" s="69">
        <v>3.8</v>
      </c>
      <c r="AN47" s="69">
        <v>18.5</v>
      </c>
      <c r="AO47" s="69"/>
      <c r="AP47" s="69"/>
      <c r="AQ47" s="69"/>
      <c r="AR47" s="69">
        <v>1.5</v>
      </c>
      <c r="AS47" s="69"/>
      <c r="AT47" s="69"/>
      <c r="AU47" s="69">
        <v>5.4</v>
      </c>
      <c r="AV47" s="69">
        <v>9.9</v>
      </c>
      <c r="AW47" s="69">
        <v>121.1</v>
      </c>
      <c r="AX47" s="69"/>
      <c r="AY47" s="69">
        <v>126.4</v>
      </c>
      <c r="AZ47" s="69"/>
      <c r="BA47" s="69">
        <v>0.3</v>
      </c>
      <c r="BB47" s="69"/>
      <c r="BC47" s="69">
        <v>28</v>
      </c>
      <c r="BD47" s="69">
        <v>82.8</v>
      </c>
      <c r="BE47" s="69">
        <v>15.2</v>
      </c>
      <c r="BF47" s="69">
        <v>4.5</v>
      </c>
      <c r="BG47" s="69">
        <v>3</v>
      </c>
      <c r="BH47" s="69">
        <v>1</v>
      </c>
      <c r="BI47" s="69">
        <v>2.2000000000000002</v>
      </c>
      <c r="BJ47" s="69"/>
      <c r="BK47" s="69">
        <v>0.6</v>
      </c>
      <c r="BL47" s="69"/>
      <c r="BM47" s="69">
        <v>19.899999999999999</v>
      </c>
      <c r="BN47" s="69">
        <v>9.8000000000000007</v>
      </c>
      <c r="BO47" s="69"/>
      <c r="BP47" s="70">
        <v>1001.3</v>
      </c>
    </row>
    <row r="48" spans="1:68" x14ac:dyDescent="0.3">
      <c r="A48" s="1"/>
      <c r="B48" s="50" t="s">
        <v>827</v>
      </c>
      <c r="C48" s="65">
        <v>17.899999999999999</v>
      </c>
      <c r="D48" s="65"/>
      <c r="E48" s="65">
        <v>5.9</v>
      </c>
      <c r="F48" s="65">
        <v>10.4</v>
      </c>
      <c r="G48" s="65">
        <v>2.1</v>
      </c>
      <c r="H48" s="65">
        <v>0.4</v>
      </c>
      <c r="I48" s="65">
        <v>9.9</v>
      </c>
      <c r="J48" s="65"/>
      <c r="K48" s="65">
        <v>11</v>
      </c>
      <c r="L48" s="65"/>
      <c r="M48" s="65">
        <v>6.6</v>
      </c>
      <c r="N48" s="65">
        <v>9.6</v>
      </c>
      <c r="O48" s="65">
        <v>4.5999999999999996</v>
      </c>
      <c r="P48" s="65">
        <v>3.3</v>
      </c>
      <c r="Q48" s="65">
        <v>4.0999999999999996</v>
      </c>
      <c r="R48" s="65">
        <v>19.8</v>
      </c>
      <c r="S48" s="65">
        <v>20.399999999999999</v>
      </c>
      <c r="T48" s="65">
        <v>20</v>
      </c>
      <c r="U48" s="65">
        <v>10</v>
      </c>
      <c r="V48" s="65">
        <v>18.100000000000001</v>
      </c>
      <c r="W48" s="65">
        <v>47.3</v>
      </c>
      <c r="X48" s="65">
        <v>94.3</v>
      </c>
      <c r="Y48" s="65">
        <v>72.8</v>
      </c>
      <c r="Z48" s="65">
        <v>76.099999999999994</v>
      </c>
      <c r="AA48" s="65"/>
      <c r="AB48" s="65">
        <v>11.9</v>
      </c>
      <c r="AC48" s="65">
        <v>5.9</v>
      </c>
      <c r="AD48" s="65">
        <v>10.5</v>
      </c>
      <c r="AE48" s="65">
        <v>3.2</v>
      </c>
      <c r="AF48" s="65">
        <v>8.8000000000000007</v>
      </c>
      <c r="AG48" s="65">
        <v>9.6</v>
      </c>
      <c r="AH48" s="65">
        <v>9.6</v>
      </c>
      <c r="AI48" s="65">
        <v>8.3000000000000007</v>
      </c>
      <c r="AJ48" s="65"/>
      <c r="AK48" s="65">
        <v>11.2</v>
      </c>
      <c r="AL48" s="65">
        <v>12.6</v>
      </c>
      <c r="AM48" s="65">
        <v>3.7</v>
      </c>
      <c r="AN48" s="65">
        <v>18.5</v>
      </c>
      <c r="AO48" s="65"/>
      <c r="AP48" s="65"/>
      <c r="AQ48" s="65"/>
      <c r="AR48" s="65">
        <v>1.5</v>
      </c>
      <c r="AS48" s="65"/>
      <c r="AT48" s="65"/>
      <c r="AU48" s="65">
        <v>5.4</v>
      </c>
      <c r="AV48" s="65">
        <v>9.9</v>
      </c>
      <c r="AW48" s="65">
        <v>76</v>
      </c>
      <c r="AX48" s="65"/>
      <c r="AY48" s="65">
        <v>95.3</v>
      </c>
      <c r="AZ48" s="65"/>
      <c r="BA48" s="65">
        <v>0.3</v>
      </c>
      <c r="BB48" s="65"/>
      <c r="BC48" s="65">
        <v>28.1</v>
      </c>
      <c r="BD48" s="65">
        <v>82.7</v>
      </c>
      <c r="BE48" s="65">
        <v>15.2</v>
      </c>
      <c r="BF48" s="65">
        <v>4.5</v>
      </c>
      <c r="BG48" s="65">
        <v>3</v>
      </c>
      <c r="BH48" s="65">
        <v>1</v>
      </c>
      <c r="BI48" s="65">
        <v>2.2000000000000002</v>
      </c>
      <c r="BJ48" s="65"/>
      <c r="BK48" s="65">
        <v>0.6</v>
      </c>
      <c r="BL48" s="65"/>
      <c r="BM48" s="65">
        <v>20</v>
      </c>
      <c r="BN48" s="65">
        <v>9.8000000000000007</v>
      </c>
      <c r="BO48" s="65"/>
      <c r="BP48" s="66">
        <v>933.9</v>
      </c>
    </row>
    <row r="49" spans="1:68" x14ac:dyDescent="0.3">
      <c r="A49" s="1"/>
      <c r="B49" s="54" t="s">
        <v>828</v>
      </c>
      <c r="C49" s="67">
        <v>17.2</v>
      </c>
      <c r="D49" s="67"/>
      <c r="E49" s="67">
        <v>6.2</v>
      </c>
      <c r="F49" s="67">
        <v>10.4</v>
      </c>
      <c r="G49" s="67">
        <v>2</v>
      </c>
      <c r="H49" s="67">
        <v>0.4</v>
      </c>
      <c r="I49" s="67">
        <v>9.9</v>
      </c>
      <c r="J49" s="67"/>
      <c r="K49" s="67">
        <v>11</v>
      </c>
      <c r="L49" s="67"/>
      <c r="M49" s="67">
        <v>6.5</v>
      </c>
      <c r="N49" s="67">
        <v>9.5</v>
      </c>
      <c r="O49" s="67">
        <v>4.5</v>
      </c>
      <c r="P49" s="67">
        <v>3.3</v>
      </c>
      <c r="Q49" s="67">
        <v>4.2</v>
      </c>
      <c r="R49" s="67">
        <v>19.899999999999999</v>
      </c>
      <c r="S49" s="67">
        <v>20.3</v>
      </c>
      <c r="T49" s="67">
        <v>20</v>
      </c>
      <c r="U49" s="67">
        <v>10</v>
      </c>
      <c r="V49" s="67">
        <v>20.399999999999999</v>
      </c>
      <c r="W49" s="67">
        <v>45.4</v>
      </c>
      <c r="X49" s="67">
        <v>91</v>
      </c>
      <c r="Y49" s="67">
        <v>71.3</v>
      </c>
      <c r="Z49" s="67">
        <v>77.099999999999994</v>
      </c>
      <c r="AA49" s="67"/>
      <c r="AB49" s="67">
        <v>12.7</v>
      </c>
      <c r="AC49" s="67">
        <v>5.5</v>
      </c>
      <c r="AD49" s="67">
        <v>10.5</v>
      </c>
      <c r="AE49" s="67">
        <v>3.2</v>
      </c>
      <c r="AF49" s="67">
        <v>8.8000000000000007</v>
      </c>
      <c r="AG49" s="67">
        <v>9.6</v>
      </c>
      <c r="AH49" s="67">
        <v>9.6</v>
      </c>
      <c r="AI49" s="67">
        <v>8.3000000000000007</v>
      </c>
      <c r="AJ49" s="67"/>
      <c r="AK49" s="67">
        <v>8.6</v>
      </c>
      <c r="AL49" s="67">
        <v>12.2</v>
      </c>
      <c r="AM49" s="67">
        <v>3.6</v>
      </c>
      <c r="AN49" s="67">
        <v>18.5</v>
      </c>
      <c r="AO49" s="67"/>
      <c r="AP49" s="67"/>
      <c r="AQ49" s="67"/>
      <c r="AR49" s="67">
        <v>1.5</v>
      </c>
      <c r="AS49" s="67"/>
      <c r="AT49" s="67"/>
      <c r="AU49" s="67">
        <v>5.5</v>
      </c>
      <c r="AV49" s="67">
        <v>9.9</v>
      </c>
      <c r="AW49" s="67">
        <v>68</v>
      </c>
      <c r="AX49" s="67"/>
      <c r="AY49" s="67">
        <v>79.2</v>
      </c>
      <c r="AZ49" s="67"/>
      <c r="BA49" s="67">
        <v>0.3</v>
      </c>
      <c r="BB49" s="67"/>
      <c r="BC49" s="67">
        <v>28.1</v>
      </c>
      <c r="BD49" s="67">
        <v>82.5</v>
      </c>
      <c r="BE49" s="67">
        <v>15.4</v>
      </c>
      <c r="BF49" s="67">
        <v>4.5</v>
      </c>
      <c r="BG49" s="67">
        <v>3</v>
      </c>
      <c r="BH49" s="67">
        <v>1</v>
      </c>
      <c r="BI49" s="67">
        <v>2.2000000000000002</v>
      </c>
      <c r="BJ49" s="67"/>
      <c r="BK49" s="67">
        <v>0.6</v>
      </c>
      <c r="BL49" s="67"/>
      <c r="BM49" s="67">
        <v>20</v>
      </c>
      <c r="BN49" s="67">
        <v>9.8000000000000007</v>
      </c>
      <c r="BO49" s="67"/>
      <c r="BP49" s="68">
        <v>903.1</v>
      </c>
    </row>
    <row r="50" spans="1:68" x14ac:dyDescent="0.3">
      <c r="A50" s="1"/>
      <c r="B50" s="54" t="s">
        <v>829</v>
      </c>
      <c r="C50" s="67">
        <v>17</v>
      </c>
      <c r="D50" s="67"/>
      <c r="E50" s="67">
        <v>6.3</v>
      </c>
      <c r="F50" s="67">
        <v>10.4</v>
      </c>
      <c r="G50" s="67">
        <v>2</v>
      </c>
      <c r="H50" s="67">
        <v>0.4</v>
      </c>
      <c r="I50" s="67">
        <v>9.4</v>
      </c>
      <c r="J50" s="67"/>
      <c r="K50" s="67">
        <v>10.9</v>
      </c>
      <c r="L50" s="67"/>
      <c r="M50" s="67">
        <v>6.5</v>
      </c>
      <c r="N50" s="67">
        <v>8.9</v>
      </c>
      <c r="O50" s="67">
        <v>4.5999999999999996</v>
      </c>
      <c r="P50" s="67">
        <v>3.3</v>
      </c>
      <c r="Q50" s="67">
        <v>4.0999999999999996</v>
      </c>
      <c r="R50" s="67">
        <v>19.899999999999999</v>
      </c>
      <c r="S50" s="67">
        <v>20.100000000000001</v>
      </c>
      <c r="T50" s="67">
        <v>20</v>
      </c>
      <c r="U50" s="67">
        <v>10</v>
      </c>
      <c r="V50" s="67">
        <v>23.5</v>
      </c>
      <c r="W50" s="67">
        <v>43.8</v>
      </c>
      <c r="X50" s="67">
        <v>96.9</v>
      </c>
      <c r="Y50" s="67">
        <v>73.3</v>
      </c>
      <c r="Z50" s="67">
        <v>75.8</v>
      </c>
      <c r="AA50" s="67"/>
      <c r="AB50" s="67">
        <v>12.4</v>
      </c>
      <c r="AC50" s="67">
        <v>4.9000000000000004</v>
      </c>
      <c r="AD50" s="67">
        <v>10.5</v>
      </c>
      <c r="AE50" s="67">
        <v>3.2</v>
      </c>
      <c r="AF50" s="67">
        <v>8.9</v>
      </c>
      <c r="AG50" s="67">
        <v>9.6</v>
      </c>
      <c r="AH50" s="67">
        <v>9.6</v>
      </c>
      <c r="AI50" s="67">
        <v>8.3000000000000007</v>
      </c>
      <c r="AJ50" s="67"/>
      <c r="AK50" s="67">
        <v>7.7</v>
      </c>
      <c r="AL50" s="67">
        <v>12.3</v>
      </c>
      <c r="AM50" s="67">
        <v>3.6</v>
      </c>
      <c r="AN50" s="67">
        <v>18.5</v>
      </c>
      <c r="AO50" s="67"/>
      <c r="AP50" s="67"/>
      <c r="AQ50" s="67"/>
      <c r="AR50" s="67">
        <v>1.5</v>
      </c>
      <c r="AS50" s="67"/>
      <c r="AT50" s="67"/>
      <c r="AU50" s="67">
        <v>5.6</v>
      </c>
      <c r="AV50" s="67">
        <v>9.9</v>
      </c>
      <c r="AW50" s="67">
        <v>89.5</v>
      </c>
      <c r="AX50" s="67"/>
      <c r="AY50" s="67">
        <v>99.7</v>
      </c>
      <c r="AZ50" s="67"/>
      <c r="BA50" s="67">
        <v>0.4</v>
      </c>
      <c r="BB50" s="67"/>
      <c r="BC50" s="67">
        <v>28.1</v>
      </c>
      <c r="BD50" s="67">
        <v>82.2</v>
      </c>
      <c r="BE50" s="67">
        <v>15.4</v>
      </c>
      <c r="BF50" s="67">
        <v>4.5</v>
      </c>
      <c r="BG50" s="67">
        <v>3</v>
      </c>
      <c r="BH50" s="67">
        <v>1</v>
      </c>
      <c r="BI50" s="67">
        <v>2.2000000000000002</v>
      </c>
      <c r="BJ50" s="67"/>
      <c r="BK50" s="67">
        <v>0.6</v>
      </c>
      <c r="BL50" s="67"/>
      <c r="BM50" s="67">
        <v>20</v>
      </c>
      <c r="BN50" s="67">
        <v>9.8000000000000007</v>
      </c>
      <c r="BO50" s="67"/>
      <c r="BP50" s="68">
        <v>950</v>
      </c>
    </row>
    <row r="51" spans="1:68" x14ac:dyDescent="0.3">
      <c r="A51" s="1"/>
      <c r="B51" s="54" t="s">
        <v>830</v>
      </c>
      <c r="C51" s="67">
        <v>17.3</v>
      </c>
      <c r="D51" s="67"/>
      <c r="E51" s="67">
        <v>6.6</v>
      </c>
      <c r="F51" s="67">
        <v>10.4</v>
      </c>
      <c r="G51" s="67">
        <v>2</v>
      </c>
      <c r="H51" s="67">
        <v>0.4</v>
      </c>
      <c r="I51" s="67">
        <v>9.4</v>
      </c>
      <c r="J51" s="67"/>
      <c r="K51" s="67">
        <v>10.8</v>
      </c>
      <c r="L51" s="67"/>
      <c r="M51" s="67">
        <v>6.5</v>
      </c>
      <c r="N51" s="67">
        <v>8.8000000000000007</v>
      </c>
      <c r="O51" s="67">
        <v>4.8</v>
      </c>
      <c r="P51" s="67">
        <v>3.3</v>
      </c>
      <c r="Q51" s="67">
        <v>4.2</v>
      </c>
      <c r="R51" s="67">
        <v>19.8</v>
      </c>
      <c r="S51" s="67">
        <v>20.3</v>
      </c>
      <c r="T51" s="67">
        <v>20</v>
      </c>
      <c r="U51" s="67">
        <v>10</v>
      </c>
      <c r="V51" s="67">
        <v>25.8</v>
      </c>
      <c r="W51" s="67">
        <v>54.2</v>
      </c>
      <c r="X51" s="67">
        <v>92.1</v>
      </c>
      <c r="Y51" s="67">
        <v>72.599999999999994</v>
      </c>
      <c r="Z51" s="67">
        <v>80</v>
      </c>
      <c r="AA51" s="67"/>
      <c r="AB51" s="67">
        <v>10.1</v>
      </c>
      <c r="AC51" s="67">
        <v>3.3</v>
      </c>
      <c r="AD51" s="67">
        <v>10.5</v>
      </c>
      <c r="AE51" s="67">
        <v>3.2</v>
      </c>
      <c r="AF51" s="67">
        <v>8.9</v>
      </c>
      <c r="AG51" s="67">
        <v>9.6</v>
      </c>
      <c r="AH51" s="67">
        <v>9.6</v>
      </c>
      <c r="AI51" s="67">
        <v>8.3000000000000007</v>
      </c>
      <c r="AJ51" s="67"/>
      <c r="AK51" s="67">
        <v>7.5</v>
      </c>
      <c r="AL51" s="67">
        <v>12.7</v>
      </c>
      <c r="AM51" s="67">
        <v>3.6</v>
      </c>
      <c r="AN51" s="67">
        <v>18.5</v>
      </c>
      <c r="AO51" s="67"/>
      <c r="AP51" s="67"/>
      <c r="AQ51" s="67"/>
      <c r="AR51" s="67">
        <v>1.5</v>
      </c>
      <c r="AS51" s="67"/>
      <c r="AT51" s="67"/>
      <c r="AU51" s="67">
        <v>5.6</v>
      </c>
      <c r="AV51" s="67">
        <v>9.9</v>
      </c>
      <c r="AW51" s="67">
        <v>76.900000000000006</v>
      </c>
      <c r="AX51" s="67"/>
      <c r="AY51" s="67">
        <v>78.099999999999994</v>
      </c>
      <c r="AZ51" s="67"/>
      <c r="BA51" s="67">
        <v>0.3</v>
      </c>
      <c r="BB51" s="67"/>
      <c r="BC51" s="67">
        <v>28.1</v>
      </c>
      <c r="BD51" s="67">
        <v>81.7</v>
      </c>
      <c r="BE51" s="67">
        <v>15.2</v>
      </c>
      <c r="BF51" s="67">
        <v>4.5</v>
      </c>
      <c r="BG51" s="67">
        <v>3</v>
      </c>
      <c r="BH51" s="67">
        <v>1</v>
      </c>
      <c r="BI51" s="67">
        <v>2.2000000000000002</v>
      </c>
      <c r="BJ51" s="67"/>
      <c r="BK51" s="67">
        <v>0.6</v>
      </c>
      <c r="BL51" s="67"/>
      <c r="BM51" s="67">
        <v>19.899999999999999</v>
      </c>
      <c r="BN51" s="67">
        <v>9.8000000000000007</v>
      </c>
      <c r="BO51" s="67"/>
      <c r="BP51" s="68">
        <v>923.4</v>
      </c>
    </row>
    <row r="52" spans="1:68" x14ac:dyDescent="0.3">
      <c r="A52" s="1"/>
      <c r="B52" s="54" t="s">
        <v>831</v>
      </c>
      <c r="C52" s="67">
        <v>17.8</v>
      </c>
      <c r="D52" s="67"/>
      <c r="E52" s="67">
        <v>6.3</v>
      </c>
      <c r="F52" s="67">
        <v>10.4</v>
      </c>
      <c r="G52" s="67">
        <v>2</v>
      </c>
      <c r="H52" s="67">
        <v>0.4</v>
      </c>
      <c r="I52" s="67">
        <v>9</v>
      </c>
      <c r="J52" s="67"/>
      <c r="K52" s="67">
        <v>10.8</v>
      </c>
      <c r="L52" s="67"/>
      <c r="M52" s="67">
        <v>6.5</v>
      </c>
      <c r="N52" s="67">
        <v>8.9</v>
      </c>
      <c r="O52" s="67">
        <v>4.8</v>
      </c>
      <c r="P52" s="67">
        <v>3.3</v>
      </c>
      <c r="Q52" s="67">
        <v>4.3</v>
      </c>
      <c r="R52" s="67">
        <v>19.899999999999999</v>
      </c>
      <c r="S52" s="67">
        <v>20.3</v>
      </c>
      <c r="T52" s="67">
        <v>20</v>
      </c>
      <c r="U52" s="67">
        <v>10</v>
      </c>
      <c r="V52" s="67">
        <v>28</v>
      </c>
      <c r="W52" s="67">
        <v>65.2</v>
      </c>
      <c r="X52" s="67">
        <v>82.2</v>
      </c>
      <c r="Y52" s="67">
        <v>68.900000000000006</v>
      </c>
      <c r="Z52" s="67">
        <v>83.2</v>
      </c>
      <c r="AA52" s="67"/>
      <c r="AB52" s="67">
        <v>10.1</v>
      </c>
      <c r="AC52" s="67">
        <v>5.4</v>
      </c>
      <c r="AD52" s="67">
        <v>10.6</v>
      </c>
      <c r="AE52" s="67">
        <v>3.2</v>
      </c>
      <c r="AF52" s="67">
        <v>8.9</v>
      </c>
      <c r="AG52" s="67">
        <v>9.6</v>
      </c>
      <c r="AH52" s="67">
        <v>9.6</v>
      </c>
      <c r="AI52" s="67">
        <v>8.3000000000000007</v>
      </c>
      <c r="AJ52" s="67"/>
      <c r="AK52" s="67">
        <v>6.9</v>
      </c>
      <c r="AL52" s="67">
        <v>12.2</v>
      </c>
      <c r="AM52" s="67">
        <v>3.6</v>
      </c>
      <c r="AN52" s="67">
        <v>18.5</v>
      </c>
      <c r="AO52" s="67"/>
      <c r="AP52" s="67"/>
      <c r="AQ52" s="67"/>
      <c r="AR52" s="67">
        <v>1.5</v>
      </c>
      <c r="AS52" s="67"/>
      <c r="AT52" s="67"/>
      <c r="AU52" s="67">
        <v>5.4</v>
      </c>
      <c r="AV52" s="67">
        <v>10</v>
      </c>
      <c r="AW52" s="67">
        <v>42.4</v>
      </c>
      <c r="AX52" s="67"/>
      <c r="AY52" s="67">
        <v>53.4</v>
      </c>
      <c r="AZ52" s="67"/>
      <c r="BA52" s="67">
        <v>0.2</v>
      </c>
      <c r="BB52" s="67"/>
      <c r="BC52" s="67">
        <v>28</v>
      </c>
      <c r="BD52" s="67">
        <v>81</v>
      </c>
      <c r="BE52" s="67">
        <v>15.4</v>
      </c>
      <c r="BF52" s="67">
        <v>4.5</v>
      </c>
      <c r="BG52" s="67">
        <v>3</v>
      </c>
      <c r="BH52" s="67">
        <v>1</v>
      </c>
      <c r="BI52" s="67">
        <v>2.2000000000000002</v>
      </c>
      <c r="BJ52" s="67"/>
      <c r="BK52" s="67">
        <v>0.6</v>
      </c>
      <c r="BL52" s="67"/>
      <c r="BM52" s="67">
        <v>20</v>
      </c>
      <c r="BN52" s="67">
        <v>9.8000000000000007</v>
      </c>
      <c r="BO52" s="67"/>
      <c r="BP52" s="68">
        <v>867.5</v>
      </c>
    </row>
    <row r="53" spans="1:68" x14ac:dyDescent="0.3">
      <c r="A53" s="1"/>
      <c r="B53" s="54" t="s">
        <v>832</v>
      </c>
      <c r="C53" s="67">
        <v>17.899999999999999</v>
      </c>
      <c r="D53" s="67"/>
      <c r="E53" s="67">
        <v>6.3</v>
      </c>
      <c r="F53" s="67">
        <v>10.3</v>
      </c>
      <c r="G53" s="67">
        <v>1.9</v>
      </c>
      <c r="H53" s="67">
        <v>0.4</v>
      </c>
      <c r="I53" s="67">
        <v>9.1</v>
      </c>
      <c r="J53" s="67"/>
      <c r="K53" s="67">
        <v>10.8</v>
      </c>
      <c r="L53" s="67"/>
      <c r="M53" s="67">
        <v>6.7</v>
      </c>
      <c r="N53" s="67">
        <v>9.1</v>
      </c>
      <c r="O53" s="67">
        <v>4.8</v>
      </c>
      <c r="P53" s="67">
        <v>3.3</v>
      </c>
      <c r="Q53" s="67">
        <v>4.2</v>
      </c>
      <c r="R53" s="67">
        <v>19.7</v>
      </c>
      <c r="S53" s="67">
        <v>20.5</v>
      </c>
      <c r="T53" s="67">
        <v>20</v>
      </c>
      <c r="U53" s="67">
        <v>10</v>
      </c>
      <c r="V53" s="67">
        <v>27.4</v>
      </c>
      <c r="W53" s="67">
        <v>67.400000000000006</v>
      </c>
      <c r="X53" s="67">
        <v>78</v>
      </c>
      <c r="Y53" s="67">
        <v>69.3</v>
      </c>
      <c r="Z53" s="67">
        <v>83</v>
      </c>
      <c r="AA53" s="67"/>
      <c r="AB53" s="67">
        <v>8.8000000000000007</v>
      </c>
      <c r="AC53" s="67">
        <v>5</v>
      </c>
      <c r="AD53" s="67">
        <v>10.6</v>
      </c>
      <c r="AE53" s="67">
        <v>3.2</v>
      </c>
      <c r="AF53" s="67">
        <v>8.8000000000000007</v>
      </c>
      <c r="AG53" s="67">
        <v>9.6</v>
      </c>
      <c r="AH53" s="67">
        <v>9.6</v>
      </c>
      <c r="AI53" s="67">
        <v>8.3000000000000007</v>
      </c>
      <c r="AJ53" s="67"/>
      <c r="AK53" s="67">
        <v>7.7</v>
      </c>
      <c r="AL53" s="67">
        <v>11.7</v>
      </c>
      <c r="AM53" s="67">
        <v>3.6</v>
      </c>
      <c r="AN53" s="67">
        <v>18.5</v>
      </c>
      <c r="AO53" s="67"/>
      <c r="AP53" s="67"/>
      <c r="AQ53" s="67"/>
      <c r="AR53" s="67">
        <v>1.5</v>
      </c>
      <c r="AS53" s="67"/>
      <c r="AT53" s="67"/>
      <c r="AU53" s="67">
        <v>5.6</v>
      </c>
      <c r="AV53" s="67">
        <v>9.9</v>
      </c>
      <c r="AW53" s="67">
        <v>39.1</v>
      </c>
      <c r="AX53" s="67"/>
      <c r="AY53" s="67">
        <v>46.9</v>
      </c>
      <c r="AZ53" s="67"/>
      <c r="BA53" s="67">
        <v>0.6</v>
      </c>
      <c r="BB53" s="67"/>
      <c r="BC53" s="67">
        <v>27.8</v>
      </c>
      <c r="BD53" s="67">
        <v>80.099999999999994</v>
      </c>
      <c r="BE53" s="67">
        <v>15.6</v>
      </c>
      <c r="BF53" s="67">
        <v>4.5</v>
      </c>
      <c r="BG53" s="67">
        <v>3</v>
      </c>
      <c r="BH53" s="67">
        <v>1</v>
      </c>
      <c r="BI53" s="67">
        <v>2.2000000000000002</v>
      </c>
      <c r="BJ53" s="67"/>
      <c r="BK53" s="67">
        <v>0.6</v>
      </c>
      <c r="BL53" s="67"/>
      <c r="BM53" s="67">
        <v>19.8</v>
      </c>
      <c r="BN53" s="67"/>
      <c r="BO53" s="67"/>
      <c r="BP53" s="68">
        <v>843.7</v>
      </c>
    </row>
    <row r="54" spans="1:68" x14ac:dyDescent="0.3">
      <c r="A54" s="1"/>
      <c r="B54" s="54" t="s">
        <v>833</v>
      </c>
      <c r="C54" s="67">
        <v>16.600000000000001</v>
      </c>
      <c r="D54" s="67"/>
      <c r="E54" s="67">
        <v>6.9</v>
      </c>
      <c r="F54" s="67">
        <v>10.3</v>
      </c>
      <c r="G54" s="67">
        <v>1.9</v>
      </c>
      <c r="H54" s="67">
        <v>0.4</v>
      </c>
      <c r="I54" s="67">
        <v>9.1</v>
      </c>
      <c r="J54" s="67"/>
      <c r="K54" s="67">
        <v>10.7</v>
      </c>
      <c r="L54" s="67"/>
      <c r="M54" s="67">
        <v>6.6</v>
      </c>
      <c r="N54" s="67">
        <v>9</v>
      </c>
      <c r="O54" s="67">
        <v>4.8</v>
      </c>
      <c r="P54" s="67">
        <v>3.3</v>
      </c>
      <c r="Q54" s="67">
        <v>4.2</v>
      </c>
      <c r="R54" s="67">
        <v>19.7</v>
      </c>
      <c r="S54" s="67">
        <v>20.399999999999999</v>
      </c>
      <c r="T54" s="67">
        <v>20</v>
      </c>
      <c r="U54" s="67">
        <v>10</v>
      </c>
      <c r="V54" s="67">
        <v>28.9</v>
      </c>
      <c r="W54" s="67">
        <v>71.3</v>
      </c>
      <c r="X54" s="67">
        <v>71.8</v>
      </c>
      <c r="Y54" s="67">
        <v>62.2</v>
      </c>
      <c r="Z54" s="67">
        <v>74.400000000000006</v>
      </c>
      <c r="AA54" s="67"/>
      <c r="AB54" s="67">
        <v>6.4</v>
      </c>
      <c r="AC54" s="67">
        <v>3.9</v>
      </c>
      <c r="AD54" s="67">
        <v>10.6</v>
      </c>
      <c r="AE54" s="67">
        <v>3.1</v>
      </c>
      <c r="AF54" s="67">
        <v>8.8000000000000007</v>
      </c>
      <c r="AG54" s="67">
        <v>9.6</v>
      </c>
      <c r="AH54" s="67">
        <v>9.6</v>
      </c>
      <c r="AI54" s="67">
        <v>8.3000000000000007</v>
      </c>
      <c r="AJ54" s="67"/>
      <c r="AK54" s="67">
        <v>7.3</v>
      </c>
      <c r="AL54" s="67">
        <v>11.8</v>
      </c>
      <c r="AM54" s="67">
        <v>3.6</v>
      </c>
      <c r="AN54" s="67">
        <v>18.5</v>
      </c>
      <c r="AO54" s="67"/>
      <c r="AP54" s="67"/>
      <c r="AQ54" s="67"/>
      <c r="AR54" s="67">
        <v>1.5</v>
      </c>
      <c r="AS54" s="67"/>
      <c r="AT54" s="67"/>
      <c r="AU54" s="67">
        <v>5.5</v>
      </c>
      <c r="AV54" s="67">
        <v>10</v>
      </c>
      <c r="AW54" s="67">
        <v>58.7</v>
      </c>
      <c r="AX54" s="67"/>
      <c r="AY54" s="67">
        <v>61.5</v>
      </c>
      <c r="AZ54" s="67"/>
      <c r="BA54" s="67">
        <v>0.6</v>
      </c>
      <c r="BB54" s="67"/>
      <c r="BC54" s="67">
        <v>27.7</v>
      </c>
      <c r="BD54" s="67">
        <v>79.7</v>
      </c>
      <c r="BE54" s="67">
        <v>15.4</v>
      </c>
      <c r="BF54" s="67">
        <v>4.5</v>
      </c>
      <c r="BG54" s="67">
        <v>3</v>
      </c>
      <c r="BH54" s="67">
        <v>1</v>
      </c>
      <c r="BI54" s="67">
        <v>2.2000000000000002</v>
      </c>
      <c r="BJ54" s="67"/>
      <c r="BK54" s="67">
        <v>0.6</v>
      </c>
      <c r="BL54" s="67"/>
      <c r="BM54" s="67">
        <v>19.8</v>
      </c>
      <c r="BN54" s="67"/>
      <c r="BO54" s="67"/>
      <c r="BP54" s="68">
        <v>855.7</v>
      </c>
    </row>
    <row r="55" spans="1:68" x14ac:dyDescent="0.3">
      <c r="A55" s="1"/>
      <c r="B55" s="56" t="s">
        <v>1048</v>
      </c>
      <c r="C55" s="69">
        <v>17</v>
      </c>
      <c r="D55" s="69"/>
      <c r="E55" s="69">
        <v>6.7</v>
      </c>
      <c r="F55" s="69">
        <v>10.3</v>
      </c>
      <c r="G55" s="69">
        <v>1.9</v>
      </c>
      <c r="H55" s="69">
        <v>0.4</v>
      </c>
      <c r="I55" s="69">
        <v>9.1999999999999993</v>
      </c>
      <c r="J55" s="69"/>
      <c r="K55" s="69">
        <v>10.7</v>
      </c>
      <c r="L55" s="69"/>
      <c r="M55" s="69">
        <v>6.5</v>
      </c>
      <c r="N55" s="69">
        <v>8.6999999999999993</v>
      </c>
      <c r="O55" s="69">
        <v>4.8</v>
      </c>
      <c r="P55" s="69">
        <v>3.3</v>
      </c>
      <c r="Q55" s="69">
        <v>4.0999999999999996</v>
      </c>
      <c r="R55" s="69">
        <v>19.8</v>
      </c>
      <c r="S55" s="69">
        <v>20.2</v>
      </c>
      <c r="T55" s="69">
        <v>20</v>
      </c>
      <c r="U55" s="69">
        <v>10</v>
      </c>
      <c r="V55" s="69">
        <v>28.8</v>
      </c>
      <c r="W55" s="69">
        <v>70.2</v>
      </c>
      <c r="X55" s="69">
        <v>74.5</v>
      </c>
      <c r="Y55" s="69">
        <v>47.9</v>
      </c>
      <c r="Z55" s="69">
        <v>73.2</v>
      </c>
      <c r="AA55" s="69"/>
      <c r="AB55" s="69">
        <v>4.9000000000000004</v>
      </c>
      <c r="AC55" s="69">
        <v>1.7</v>
      </c>
      <c r="AD55" s="69">
        <v>10.6</v>
      </c>
      <c r="AE55" s="69">
        <v>3.1</v>
      </c>
      <c r="AF55" s="69">
        <v>8.8000000000000007</v>
      </c>
      <c r="AG55" s="69">
        <v>9.6</v>
      </c>
      <c r="AH55" s="69">
        <v>9.6</v>
      </c>
      <c r="AI55" s="69">
        <v>8.3000000000000007</v>
      </c>
      <c r="AJ55" s="69"/>
      <c r="AK55" s="69">
        <v>8.8000000000000007</v>
      </c>
      <c r="AL55" s="69">
        <v>13.4</v>
      </c>
      <c r="AM55" s="69">
        <v>3.6</v>
      </c>
      <c r="AN55" s="69">
        <v>18.5</v>
      </c>
      <c r="AO55" s="69"/>
      <c r="AP55" s="69"/>
      <c r="AQ55" s="69"/>
      <c r="AR55" s="69">
        <v>1.5</v>
      </c>
      <c r="AS55" s="69"/>
      <c r="AT55" s="69"/>
      <c r="AU55" s="69">
        <v>5.4</v>
      </c>
      <c r="AV55" s="69">
        <v>9.9</v>
      </c>
      <c r="AW55" s="69">
        <v>58.8</v>
      </c>
      <c r="AX55" s="69"/>
      <c r="AY55" s="69">
        <v>62.4</v>
      </c>
      <c r="AZ55" s="69"/>
      <c r="BA55" s="69">
        <v>0.6</v>
      </c>
      <c r="BB55" s="69"/>
      <c r="BC55" s="69">
        <v>27.7</v>
      </c>
      <c r="BD55" s="69">
        <v>79.8</v>
      </c>
      <c r="BE55" s="69">
        <v>15.6</v>
      </c>
      <c r="BF55" s="69">
        <v>4.5</v>
      </c>
      <c r="BG55" s="69">
        <v>3</v>
      </c>
      <c r="BH55" s="69">
        <v>1</v>
      </c>
      <c r="BI55" s="69">
        <v>2.2000000000000002</v>
      </c>
      <c r="BJ55" s="69"/>
      <c r="BK55" s="69">
        <v>0.6</v>
      </c>
      <c r="BL55" s="69"/>
      <c r="BM55" s="69">
        <v>19.8</v>
      </c>
      <c r="BN55" s="69"/>
      <c r="BO55" s="69"/>
      <c r="BP55" s="70">
        <v>841.9</v>
      </c>
    </row>
    <row r="56" spans="1:68" ht="15.6" x14ac:dyDescent="0.3">
      <c r="A56" s="1"/>
      <c r="B56" s="71" t="s">
        <v>1049</v>
      </c>
      <c r="C56" s="72">
        <v>422.95</v>
      </c>
      <c r="D56" s="72">
        <v>0</v>
      </c>
      <c r="E56" s="72">
        <v>150.65</v>
      </c>
      <c r="F56" s="72">
        <v>244.05</v>
      </c>
      <c r="G56" s="72">
        <v>42.95</v>
      </c>
      <c r="H56" s="72">
        <v>4.75</v>
      </c>
      <c r="I56" s="72">
        <v>221.05</v>
      </c>
      <c r="J56" s="72">
        <v>8.1</v>
      </c>
      <c r="K56" s="72">
        <v>268.3</v>
      </c>
      <c r="L56" s="72">
        <v>0</v>
      </c>
      <c r="M56" s="72">
        <v>164.55</v>
      </c>
      <c r="N56" s="72">
        <v>234.3</v>
      </c>
      <c r="O56" s="72">
        <v>119.8</v>
      </c>
      <c r="P56" s="72">
        <v>76.650000000000006</v>
      </c>
      <c r="Q56" s="72">
        <v>101.7</v>
      </c>
      <c r="R56" s="72">
        <v>477.95</v>
      </c>
      <c r="S56" s="72">
        <v>481.25</v>
      </c>
      <c r="T56" s="72">
        <v>480</v>
      </c>
      <c r="U56" s="72">
        <v>265.2</v>
      </c>
      <c r="V56" s="72">
        <v>392.4</v>
      </c>
      <c r="W56" s="72">
        <v>667.25</v>
      </c>
      <c r="X56" s="72">
        <v>1623.35</v>
      </c>
      <c r="Y56" s="72">
        <v>1384.55</v>
      </c>
      <c r="Z56" s="72">
        <v>1466.2</v>
      </c>
      <c r="AA56" s="72">
        <v>247.6</v>
      </c>
      <c r="AB56" s="72">
        <v>210.9</v>
      </c>
      <c r="AC56" s="72">
        <v>101.9</v>
      </c>
      <c r="AD56" s="72">
        <v>241.35</v>
      </c>
      <c r="AE56" s="72">
        <v>76.7</v>
      </c>
      <c r="AF56" s="72">
        <v>207.15</v>
      </c>
      <c r="AG56" s="72">
        <v>226.9</v>
      </c>
      <c r="AH56" s="72">
        <v>227.4</v>
      </c>
      <c r="AI56" s="72">
        <v>205.45</v>
      </c>
      <c r="AJ56" s="72">
        <v>600.45000000000005</v>
      </c>
      <c r="AK56" s="72">
        <v>234.35</v>
      </c>
      <c r="AL56" s="72">
        <v>306.25</v>
      </c>
      <c r="AM56" s="72">
        <v>79.7</v>
      </c>
      <c r="AN56" s="72">
        <v>444</v>
      </c>
      <c r="AO56" s="72">
        <v>0</v>
      </c>
      <c r="AP56" s="72">
        <v>1883.05</v>
      </c>
      <c r="AQ56" s="72">
        <v>2.2999999999999998</v>
      </c>
      <c r="AR56" s="72">
        <v>35.950000000000003</v>
      </c>
      <c r="AS56" s="72">
        <v>158.94</v>
      </c>
      <c r="AT56" s="72">
        <v>115.6</v>
      </c>
      <c r="AU56" s="72">
        <v>126.2</v>
      </c>
      <c r="AV56" s="72">
        <v>237.6</v>
      </c>
      <c r="AW56" s="72">
        <v>2072.25</v>
      </c>
      <c r="AX56" s="72">
        <v>1036.95</v>
      </c>
      <c r="AY56" s="72">
        <v>2006.95</v>
      </c>
      <c r="AZ56" s="72">
        <v>772.5</v>
      </c>
      <c r="BA56" s="72">
        <v>13.05</v>
      </c>
      <c r="BB56" s="72">
        <v>139.44999999999999</v>
      </c>
      <c r="BC56" s="72">
        <v>549.5</v>
      </c>
      <c r="BD56" s="72">
        <v>1568.55</v>
      </c>
      <c r="BE56" s="72">
        <v>380.7</v>
      </c>
      <c r="BF56" s="72">
        <v>106.65</v>
      </c>
      <c r="BG56" s="72">
        <v>58.55</v>
      </c>
      <c r="BH56" s="72">
        <v>16.55</v>
      </c>
      <c r="BI56" s="72">
        <v>53.2</v>
      </c>
      <c r="BJ56" s="72">
        <v>90.75</v>
      </c>
      <c r="BK56" s="72">
        <v>15.95</v>
      </c>
      <c r="BL56" s="72">
        <v>0</v>
      </c>
      <c r="BM56" s="72">
        <v>479.4</v>
      </c>
      <c r="BN56" s="72">
        <v>220.45</v>
      </c>
      <c r="BO56" s="72">
        <v>103.15</v>
      </c>
      <c r="BP56" s="72">
        <v>24952.240000000002</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568</v>
      </c>
      <c r="M70" s="1">
        <v>1029.5999999999999</v>
      </c>
      <c r="N70" s="1">
        <v>4.1262828507580886</v>
      </c>
      <c r="O70" s="1" t="s">
        <v>1050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569</v>
      </c>
      <c r="M71" s="1">
        <v>5158.84</v>
      </c>
      <c r="N71" s="1">
        <v>20.67485724728521</v>
      </c>
      <c r="O71" s="1" t="s">
        <v>1051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567</v>
      </c>
      <c r="M72" s="1">
        <v>6179.4</v>
      </c>
      <c r="N72" s="1">
        <v>24.764910885756148</v>
      </c>
      <c r="O72" s="1" t="s">
        <v>1052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570</v>
      </c>
      <c r="M73" s="1">
        <v>12584.4</v>
      </c>
      <c r="N73" s="1">
        <v>50.433949016200543</v>
      </c>
      <c r="O73" s="1" t="s">
        <v>1053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H24" sqref="H24"/>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1054</v>
      </c>
      <c r="C5" s="211"/>
      <c r="D5" s="211"/>
      <c r="E5" s="211"/>
      <c r="F5" s="211"/>
      <c r="G5" s="211"/>
      <c r="H5" s="211"/>
      <c r="I5" s="211"/>
    </row>
    <row r="6" spans="1:9" ht="43.95" customHeight="1" x14ac:dyDescent="0.3">
      <c r="A6" s="1"/>
      <c r="B6" s="210" t="s">
        <v>561</v>
      </c>
      <c r="C6" s="210" t="s">
        <v>618</v>
      </c>
      <c r="D6" s="210" t="s">
        <v>166</v>
      </c>
      <c r="E6" s="210" t="s">
        <v>619</v>
      </c>
      <c r="F6" s="210" t="s">
        <v>615</v>
      </c>
      <c r="G6" s="210" t="s">
        <v>616</v>
      </c>
      <c r="H6" s="210" t="s">
        <v>617</v>
      </c>
      <c r="I6" s="64" t="s">
        <v>1055</v>
      </c>
    </row>
    <row r="7" spans="1:9" x14ac:dyDescent="0.3">
      <c r="A7" s="1"/>
      <c r="B7" s="210"/>
      <c r="C7" s="64" t="s">
        <v>1008</v>
      </c>
      <c r="D7" s="64" t="s">
        <v>1009</v>
      </c>
      <c r="E7" s="64" t="s">
        <v>1010</v>
      </c>
      <c r="F7" s="64" t="s">
        <v>1012</v>
      </c>
      <c r="G7" s="64" t="s">
        <v>1056</v>
      </c>
      <c r="H7" s="64" t="s">
        <v>1027</v>
      </c>
      <c r="I7" s="64" t="s">
        <v>778</v>
      </c>
    </row>
    <row r="8" spans="1:9" x14ac:dyDescent="0.3">
      <c r="A8" s="1"/>
      <c r="B8" s="50" t="s">
        <v>1029</v>
      </c>
      <c r="C8" s="65">
        <v>17</v>
      </c>
      <c r="D8" s="65"/>
      <c r="E8" s="65">
        <v>7.2</v>
      </c>
      <c r="F8" s="65">
        <v>8.6</v>
      </c>
      <c r="G8" s="65">
        <v>56.9</v>
      </c>
      <c r="H8" s="65"/>
      <c r="I8" s="66">
        <v>89.7</v>
      </c>
    </row>
    <row r="9" spans="1:9" x14ac:dyDescent="0.3">
      <c r="A9" s="1"/>
      <c r="B9" s="54" t="s">
        <v>1030</v>
      </c>
      <c r="C9" s="67">
        <v>17.5</v>
      </c>
      <c r="D9" s="67"/>
      <c r="E9" s="67">
        <v>6.7</v>
      </c>
      <c r="F9" s="67">
        <v>8.6</v>
      </c>
      <c r="G9" s="67">
        <v>57.1</v>
      </c>
      <c r="H9" s="67"/>
      <c r="I9" s="68">
        <v>89.9</v>
      </c>
    </row>
    <row r="10" spans="1:9" x14ac:dyDescent="0.3">
      <c r="A10" s="1"/>
      <c r="B10" s="54" t="s">
        <v>1031</v>
      </c>
      <c r="C10" s="67">
        <v>17.399999999999999</v>
      </c>
      <c r="D10" s="67"/>
      <c r="E10" s="67">
        <v>6.8</v>
      </c>
      <c r="F10" s="67">
        <v>9.3000000000000007</v>
      </c>
      <c r="G10" s="67">
        <v>57.3</v>
      </c>
      <c r="H10" s="67"/>
      <c r="I10" s="68">
        <v>90.8</v>
      </c>
    </row>
    <row r="11" spans="1:9" x14ac:dyDescent="0.3">
      <c r="A11" s="1"/>
      <c r="B11" s="54" t="s">
        <v>1032</v>
      </c>
      <c r="C11" s="67">
        <v>17</v>
      </c>
      <c r="D11" s="67"/>
      <c r="E11" s="67">
        <v>6.9</v>
      </c>
      <c r="F11" s="67">
        <v>9.4</v>
      </c>
      <c r="G11" s="67">
        <v>57.1</v>
      </c>
      <c r="H11" s="67"/>
      <c r="I11" s="68">
        <v>90.4</v>
      </c>
    </row>
    <row r="12" spans="1:9" x14ac:dyDescent="0.3">
      <c r="A12" s="1"/>
      <c r="B12" s="54" t="s">
        <v>1033</v>
      </c>
      <c r="C12" s="67">
        <v>17.600000000000001</v>
      </c>
      <c r="D12" s="67"/>
      <c r="E12" s="67">
        <v>6.1</v>
      </c>
      <c r="F12" s="67">
        <v>9.6</v>
      </c>
      <c r="G12" s="67">
        <v>55.8</v>
      </c>
      <c r="H12" s="67"/>
      <c r="I12" s="68">
        <v>89.1</v>
      </c>
    </row>
    <row r="13" spans="1:9" x14ac:dyDescent="0.3">
      <c r="A13" s="1"/>
      <c r="B13" s="54" t="s">
        <v>1034</v>
      </c>
      <c r="C13" s="67">
        <v>17</v>
      </c>
      <c r="D13" s="67"/>
      <c r="E13" s="67">
        <v>6.5</v>
      </c>
      <c r="F13" s="67">
        <v>8.6</v>
      </c>
      <c r="G13" s="67">
        <v>56.8</v>
      </c>
      <c r="H13" s="67"/>
      <c r="I13" s="68">
        <v>88.9</v>
      </c>
    </row>
    <row r="14" spans="1:9" x14ac:dyDescent="0.3">
      <c r="A14" s="1"/>
      <c r="B14" s="54" t="s">
        <v>1035</v>
      </c>
      <c r="C14" s="67">
        <v>17.7</v>
      </c>
      <c r="D14" s="67"/>
      <c r="E14" s="67">
        <v>6.7</v>
      </c>
      <c r="F14" s="67">
        <v>8.6</v>
      </c>
      <c r="G14" s="67">
        <v>56.9</v>
      </c>
      <c r="H14" s="67"/>
      <c r="I14" s="68">
        <v>89.9</v>
      </c>
    </row>
    <row r="15" spans="1:9" x14ac:dyDescent="0.3">
      <c r="A15" s="1"/>
      <c r="B15" s="56" t="s">
        <v>1036</v>
      </c>
      <c r="C15" s="69">
        <v>18.100000000000001</v>
      </c>
      <c r="D15" s="69"/>
      <c r="E15" s="69">
        <v>6.8</v>
      </c>
      <c r="F15" s="69">
        <v>9.4</v>
      </c>
      <c r="G15" s="69">
        <v>56.6</v>
      </c>
      <c r="H15" s="69"/>
      <c r="I15" s="70">
        <v>90.9</v>
      </c>
    </row>
    <row r="16" spans="1:9" x14ac:dyDescent="0.3">
      <c r="A16" s="1"/>
      <c r="B16" s="50" t="s">
        <v>1037</v>
      </c>
      <c r="C16" s="65">
        <v>18</v>
      </c>
      <c r="D16" s="65"/>
      <c r="E16" s="65">
        <v>7.3</v>
      </c>
      <c r="F16" s="65">
        <v>9.1999999999999993</v>
      </c>
      <c r="G16" s="65">
        <v>56.7</v>
      </c>
      <c r="H16" s="65"/>
      <c r="I16" s="66">
        <v>91.2</v>
      </c>
    </row>
    <row r="17" spans="1:9" x14ac:dyDescent="0.3">
      <c r="A17" s="1"/>
      <c r="B17" s="54" t="s">
        <v>1038</v>
      </c>
      <c r="C17" s="67">
        <v>18.3</v>
      </c>
      <c r="D17" s="67"/>
      <c r="E17" s="67">
        <v>3.6</v>
      </c>
      <c r="F17" s="67">
        <v>9.4</v>
      </c>
      <c r="G17" s="67">
        <v>56.4</v>
      </c>
      <c r="H17" s="67"/>
      <c r="I17" s="68">
        <v>87.7</v>
      </c>
    </row>
    <row r="18" spans="1:9" x14ac:dyDescent="0.3">
      <c r="A18" s="1"/>
      <c r="B18" s="54" t="s">
        <v>1039</v>
      </c>
      <c r="C18" s="67">
        <v>17.899999999999999</v>
      </c>
      <c r="D18" s="67"/>
      <c r="E18" s="67">
        <v>6</v>
      </c>
      <c r="F18" s="67">
        <v>9.1999999999999993</v>
      </c>
      <c r="G18" s="67">
        <v>56.4</v>
      </c>
      <c r="H18" s="67"/>
      <c r="I18" s="68">
        <v>89.5</v>
      </c>
    </row>
    <row r="19" spans="1:9" x14ac:dyDescent="0.3">
      <c r="A19" s="1"/>
      <c r="B19" s="54" t="s">
        <v>1040</v>
      </c>
      <c r="C19" s="67">
        <v>17.7</v>
      </c>
      <c r="D19" s="67"/>
      <c r="E19" s="67">
        <v>7</v>
      </c>
      <c r="F19" s="67">
        <v>9.1999999999999993</v>
      </c>
      <c r="G19" s="67">
        <v>56.3</v>
      </c>
      <c r="H19" s="67"/>
      <c r="I19" s="68">
        <v>90.2</v>
      </c>
    </row>
    <row r="20" spans="1:9" x14ac:dyDescent="0.3">
      <c r="A20" s="1"/>
      <c r="B20" s="54" t="s">
        <v>1041</v>
      </c>
      <c r="C20" s="67">
        <v>17.7</v>
      </c>
      <c r="D20" s="67"/>
      <c r="E20" s="67">
        <v>7.1</v>
      </c>
      <c r="F20" s="67">
        <v>9.1999999999999993</v>
      </c>
      <c r="G20" s="67">
        <v>56.5</v>
      </c>
      <c r="H20" s="67"/>
      <c r="I20" s="68">
        <v>90.5</v>
      </c>
    </row>
    <row r="21" spans="1:9" x14ac:dyDescent="0.3">
      <c r="A21" s="1"/>
      <c r="B21" s="54" t="s">
        <v>1042</v>
      </c>
      <c r="C21" s="67">
        <v>16.5</v>
      </c>
      <c r="D21" s="67"/>
      <c r="E21" s="67">
        <v>5.8</v>
      </c>
      <c r="F21" s="67">
        <v>8.3000000000000007</v>
      </c>
      <c r="G21" s="67">
        <v>56.2</v>
      </c>
      <c r="H21" s="67"/>
      <c r="I21" s="68">
        <v>86.8</v>
      </c>
    </row>
    <row r="22" spans="1:9" x14ac:dyDescent="0.3">
      <c r="A22" s="1"/>
      <c r="B22" s="54" t="s">
        <v>1043</v>
      </c>
      <c r="C22" s="67">
        <v>17.2</v>
      </c>
      <c r="D22" s="67"/>
      <c r="E22" s="67">
        <v>7.1</v>
      </c>
      <c r="F22" s="67">
        <v>8.4</v>
      </c>
      <c r="G22" s="67">
        <v>57.1</v>
      </c>
      <c r="H22" s="67"/>
      <c r="I22" s="68">
        <v>89.8</v>
      </c>
    </row>
    <row r="23" spans="1:9" x14ac:dyDescent="0.3">
      <c r="A23" s="1"/>
      <c r="B23" s="56" t="s">
        <v>1044</v>
      </c>
      <c r="C23" s="69">
        <v>17.5</v>
      </c>
      <c r="D23" s="69"/>
      <c r="E23" s="69">
        <v>6.3</v>
      </c>
      <c r="F23" s="69">
        <v>8.6</v>
      </c>
      <c r="G23" s="69">
        <v>57.9</v>
      </c>
      <c r="H23" s="69"/>
      <c r="I23" s="70">
        <v>90.3</v>
      </c>
    </row>
    <row r="24" spans="1:9" x14ac:dyDescent="0.3">
      <c r="A24" s="1"/>
      <c r="B24" s="50" t="s">
        <v>1045</v>
      </c>
      <c r="C24" s="65">
        <v>18</v>
      </c>
      <c r="D24" s="65"/>
      <c r="E24" s="65">
        <v>6.2</v>
      </c>
      <c r="F24" s="65">
        <v>9.3000000000000007</v>
      </c>
      <c r="G24" s="65">
        <v>56.8</v>
      </c>
      <c r="H24" s="65"/>
      <c r="I24" s="66">
        <v>90.3</v>
      </c>
    </row>
    <row r="25" spans="1:9" x14ac:dyDescent="0.3">
      <c r="A25" s="1"/>
      <c r="B25" s="54" t="s">
        <v>1046</v>
      </c>
      <c r="C25" s="67">
        <v>17.7</v>
      </c>
      <c r="D25" s="67"/>
      <c r="E25" s="67">
        <v>6.5</v>
      </c>
      <c r="F25" s="67">
        <v>9.6</v>
      </c>
      <c r="G25" s="67">
        <v>56.9</v>
      </c>
      <c r="H25" s="67"/>
      <c r="I25" s="68">
        <v>90.7</v>
      </c>
    </row>
    <row r="26" spans="1:9" x14ac:dyDescent="0.3">
      <c r="A26" s="1"/>
      <c r="B26" s="54" t="s">
        <v>1047</v>
      </c>
      <c r="C26" s="67">
        <v>17.100000000000001</v>
      </c>
      <c r="D26" s="67"/>
      <c r="E26" s="67">
        <v>6.5</v>
      </c>
      <c r="F26" s="67">
        <v>9.6</v>
      </c>
      <c r="G26" s="67">
        <v>56.9</v>
      </c>
      <c r="H26" s="67"/>
      <c r="I26" s="68">
        <v>90.1</v>
      </c>
    </row>
    <row r="27" spans="1:9" x14ac:dyDescent="0.3">
      <c r="A27" s="1"/>
      <c r="B27" s="54" t="s">
        <v>806</v>
      </c>
      <c r="C27" s="67">
        <v>17.5</v>
      </c>
      <c r="D27" s="67"/>
      <c r="E27" s="67">
        <v>5.9</v>
      </c>
      <c r="F27" s="67">
        <v>8.9</v>
      </c>
      <c r="G27" s="67">
        <v>61</v>
      </c>
      <c r="H27" s="67"/>
      <c r="I27" s="68">
        <v>93.3</v>
      </c>
    </row>
    <row r="28" spans="1:9" x14ac:dyDescent="0.3">
      <c r="A28" s="1"/>
      <c r="B28" s="54" t="s">
        <v>807</v>
      </c>
      <c r="C28" s="67">
        <v>17.3</v>
      </c>
      <c r="D28" s="67"/>
      <c r="E28" s="67">
        <v>6.1</v>
      </c>
      <c r="F28" s="67">
        <v>9.3000000000000007</v>
      </c>
      <c r="G28" s="67">
        <v>59</v>
      </c>
      <c r="H28" s="67"/>
      <c r="I28" s="68">
        <v>91.7</v>
      </c>
    </row>
    <row r="29" spans="1:9" x14ac:dyDescent="0.3">
      <c r="A29" s="1"/>
      <c r="B29" s="54" t="s">
        <v>808</v>
      </c>
      <c r="C29" s="67">
        <v>17.8</v>
      </c>
      <c r="D29" s="67"/>
      <c r="E29" s="67">
        <v>6.1</v>
      </c>
      <c r="F29" s="67">
        <v>9.5</v>
      </c>
      <c r="G29" s="67">
        <v>59.3</v>
      </c>
      <c r="H29" s="67"/>
      <c r="I29" s="68">
        <v>92.7</v>
      </c>
    </row>
    <row r="30" spans="1:9" x14ac:dyDescent="0.3">
      <c r="A30" s="1"/>
      <c r="B30" s="54" t="s">
        <v>809</v>
      </c>
      <c r="C30" s="67">
        <v>17.5</v>
      </c>
      <c r="D30" s="67"/>
      <c r="E30" s="67">
        <v>5.9</v>
      </c>
      <c r="F30" s="67">
        <v>9.4</v>
      </c>
      <c r="G30" s="67">
        <v>60.8</v>
      </c>
      <c r="H30" s="67"/>
      <c r="I30" s="68">
        <v>93.6</v>
      </c>
    </row>
    <row r="31" spans="1:9" x14ac:dyDescent="0.3">
      <c r="A31" s="1"/>
      <c r="B31" s="56" t="s">
        <v>810</v>
      </c>
      <c r="C31" s="69">
        <v>18</v>
      </c>
      <c r="D31" s="69"/>
      <c r="E31" s="69">
        <v>5.9</v>
      </c>
      <c r="F31" s="69">
        <v>9.3000000000000007</v>
      </c>
      <c r="G31" s="69">
        <v>57.9</v>
      </c>
      <c r="H31" s="69"/>
      <c r="I31" s="70">
        <v>91.1</v>
      </c>
    </row>
    <row r="32" spans="1:9" x14ac:dyDescent="0.3">
      <c r="A32" s="1"/>
      <c r="B32" s="50" t="s">
        <v>811</v>
      </c>
      <c r="C32" s="65">
        <v>18</v>
      </c>
      <c r="D32" s="65"/>
      <c r="E32" s="65">
        <v>5.4</v>
      </c>
      <c r="F32" s="65">
        <v>9.3000000000000007</v>
      </c>
      <c r="G32" s="65">
        <v>59.8</v>
      </c>
      <c r="H32" s="65"/>
      <c r="I32" s="66">
        <v>92.5</v>
      </c>
    </row>
    <row r="33" spans="1:9" x14ac:dyDescent="0.3">
      <c r="A33" s="1"/>
      <c r="B33" s="54" t="s">
        <v>812</v>
      </c>
      <c r="C33" s="67">
        <v>17.899999999999999</v>
      </c>
      <c r="D33" s="67"/>
      <c r="E33" s="67">
        <v>5.6</v>
      </c>
      <c r="F33" s="67">
        <v>9.3000000000000007</v>
      </c>
      <c r="G33" s="67">
        <v>59.3</v>
      </c>
      <c r="H33" s="67"/>
      <c r="I33" s="68">
        <v>92.1</v>
      </c>
    </row>
    <row r="34" spans="1:9" x14ac:dyDescent="0.3">
      <c r="A34" s="1"/>
      <c r="B34" s="54" t="s">
        <v>813</v>
      </c>
      <c r="C34" s="67">
        <v>18</v>
      </c>
      <c r="D34" s="67"/>
      <c r="E34" s="67">
        <v>5.9</v>
      </c>
      <c r="F34" s="67">
        <v>9.1999999999999993</v>
      </c>
      <c r="G34" s="67">
        <v>58.2</v>
      </c>
      <c r="H34" s="67"/>
      <c r="I34" s="68">
        <v>91.3</v>
      </c>
    </row>
    <row r="35" spans="1:9" x14ac:dyDescent="0.3">
      <c r="A35" s="1"/>
      <c r="B35" s="54" t="s">
        <v>814</v>
      </c>
      <c r="C35" s="67">
        <v>18</v>
      </c>
      <c r="D35" s="67"/>
      <c r="E35" s="67">
        <v>7.1</v>
      </c>
      <c r="F35" s="67">
        <v>9.1999999999999993</v>
      </c>
      <c r="G35" s="67">
        <v>60.4</v>
      </c>
      <c r="H35" s="67"/>
      <c r="I35" s="68">
        <v>94.7</v>
      </c>
    </row>
    <row r="36" spans="1:9" x14ac:dyDescent="0.3">
      <c r="A36" s="1"/>
      <c r="B36" s="54" t="s">
        <v>815</v>
      </c>
      <c r="C36" s="67">
        <v>17.899999999999999</v>
      </c>
      <c r="D36" s="67"/>
      <c r="E36" s="67">
        <v>6.2</v>
      </c>
      <c r="F36" s="67">
        <v>9</v>
      </c>
      <c r="G36" s="67">
        <v>61.3</v>
      </c>
      <c r="H36" s="67"/>
      <c r="I36" s="68">
        <v>94.4</v>
      </c>
    </row>
    <row r="37" spans="1:9" x14ac:dyDescent="0.3">
      <c r="A37" s="1"/>
      <c r="B37" s="54" t="s">
        <v>816</v>
      </c>
      <c r="C37" s="67">
        <v>19.2</v>
      </c>
      <c r="D37" s="67"/>
      <c r="E37" s="67">
        <v>6.6</v>
      </c>
      <c r="F37" s="67">
        <v>9.1</v>
      </c>
      <c r="G37" s="67">
        <v>61.3</v>
      </c>
      <c r="H37" s="67"/>
      <c r="I37" s="68">
        <v>96.2</v>
      </c>
    </row>
    <row r="38" spans="1:9" x14ac:dyDescent="0.3">
      <c r="A38" s="1"/>
      <c r="B38" s="54" t="s">
        <v>817</v>
      </c>
      <c r="C38" s="67">
        <v>18.8</v>
      </c>
      <c r="D38" s="67"/>
      <c r="E38" s="67">
        <v>6.7</v>
      </c>
      <c r="F38" s="67">
        <v>8.9</v>
      </c>
      <c r="G38" s="67">
        <v>62.1</v>
      </c>
      <c r="H38" s="67"/>
      <c r="I38" s="68">
        <v>96.5</v>
      </c>
    </row>
    <row r="39" spans="1:9" x14ac:dyDescent="0.3">
      <c r="A39" s="1"/>
      <c r="B39" s="56" t="s">
        <v>818</v>
      </c>
      <c r="C39" s="69">
        <v>18.600000000000001</v>
      </c>
      <c r="D39" s="69"/>
      <c r="E39" s="69">
        <v>7</v>
      </c>
      <c r="F39" s="69">
        <v>8.1999999999999993</v>
      </c>
      <c r="G39" s="69">
        <v>62</v>
      </c>
      <c r="H39" s="69"/>
      <c r="I39" s="70">
        <v>95.8</v>
      </c>
    </row>
    <row r="40" spans="1:9" x14ac:dyDescent="0.3">
      <c r="A40" s="1"/>
      <c r="B40" s="50" t="s">
        <v>819</v>
      </c>
      <c r="C40" s="65">
        <v>18.7</v>
      </c>
      <c r="D40" s="65"/>
      <c r="E40" s="65">
        <v>5.9</v>
      </c>
      <c r="F40" s="65">
        <v>9</v>
      </c>
      <c r="G40" s="65">
        <v>63.2</v>
      </c>
      <c r="H40" s="65"/>
      <c r="I40" s="66">
        <v>96.8</v>
      </c>
    </row>
    <row r="41" spans="1:9" x14ac:dyDescent="0.3">
      <c r="A41" s="1"/>
      <c r="B41" s="54" t="s">
        <v>820</v>
      </c>
      <c r="C41" s="67">
        <v>18.5</v>
      </c>
      <c r="D41" s="67"/>
      <c r="E41" s="67">
        <v>5.2</v>
      </c>
      <c r="F41" s="67">
        <v>8.3000000000000007</v>
      </c>
      <c r="G41" s="67">
        <v>62.6</v>
      </c>
      <c r="H41" s="67"/>
      <c r="I41" s="68">
        <v>94.6</v>
      </c>
    </row>
    <row r="42" spans="1:9" x14ac:dyDescent="0.3">
      <c r="A42" s="1"/>
      <c r="B42" s="54" t="s">
        <v>821</v>
      </c>
      <c r="C42" s="67">
        <v>17</v>
      </c>
      <c r="D42" s="67"/>
      <c r="E42" s="67">
        <v>5.2</v>
      </c>
      <c r="F42" s="67">
        <v>9.4</v>
      </c>
      <c r="G42" s="67">
        <v>62.6</v>
      </c>
      <c r="H42" s="67"/>
      <c r="I42" s="68">
        <v>94.2</v>
      </c>
    </row>
    <row r="43" spans="1:9" x14ac:dyDescent="0.3">
      <c r="A43" s="1"/>
      <c r="B43" s="54" t="s">
        <v>822</v>
      </c>
      <c r="C43" s="67">
        <v>16.600000000000001</v>
      </c>
      <c r="D43" s="67"/>
      <c r="E43" s="67">
        <v>5.8</v>
      </c>
      <c r="F43" s="67">
        <v>9.6</v>
      </c>
      <c r="G43" s="67">
        <v>63</v>
      </c>
      <c r="H43" s="67"/>
      <c r="I43" s="68">
        <v>95</v>
      </c>
    </row>
    <row r="44" spans="1:9" x14ac:dyDescent="0.3">
      <c r="A44" s="1"/>
      <c r="B44" s="54" t="s">
        <v>823</v>
      </c>
      <c r="C44" s="67">
        <v>17.5</v>
      </c>
      <c r="D44" s="67"/>
      <c r="E44" s="67">
        <v>5.9</v>
      </c>
      <c r="F44" s="67">
        <v>9.5</v>
      </c>
      <c r="G44" s="67">
        <v>62.7</v>
      </c>
      <c r="H44" s="67"/>
      <c r="I44" s="68">
        <v>95.6</v>
      </c>
    </row>
    <row r="45" spans="1:9" x14ac:dyDescent="0.3">
      <c r="A45" s="1"/>
      <c r="B45" s="54" t="s">
        <v>824</v>
      </c>
      <c r="C45" s="67">
        <v>17.100000000000001</v>
      </c>
      <c r="D45" s="67"/>
      <c r="E45" s="67">
        <v>6.1</v>
      </c>
      <c r="F45" s="67">
        <v>10.199999999999999</v>
      </c>
      <c r="G45" s="67">
        <v>62.6</v>
      </c>
      <c r="H45" s="67"/>
      <c r="I45" s="68">
        <v>96</v>
      </c>
    </row>
    <row r="46" spans="1:9" x14ac:dyDescent="0.3">
      <c r="A46" s="1"/>
      <c r="B46" s="54" t="s">
        <v>825</v>
      </c>
      <c r="C46" s="67">
        <v>17</v>
      </c>
      <c r="D46" s="67"/>
      <c r="E46" s="67">
        <v>6.9</v>
      </c>
      <c r="F46" s="67">
        <v>10.3</v>
      </c>
      <c r="G46" s="67">
        <v>62.4</v>
      </c>
      <c r="H46" s="67"/>
      <c r="I46" s="68">
        <v>96.6</v>
      </c>
    </row>
    <row r="47" spans="1:9" x14ac:dyDescent="0.3">
      <c r="A47" s="1"/>
      <c r="B47" s="56" t="s">
        <v>826</v>
      </c>
      <c r="C47" s="69">
        <v>17.399999999999999</v>
      </c>
      <c r="D47" s="69"/>
      <c r="E47" s="69">
        <v>5.6</v>
      </c>
      <c r="F47" s="69">
        <v>10.1</v>
      </c>
      <c r="G47" s="69">
        <v>62.7</v>
      </c>
      <c r="H47" s="69"/>
      <c r="I47" s="70">
        <v>95.8</v>
      </c>
    </row>
    <row r="48" spans="1:9" x14ac:dyDescent="0.3">
      <c r="A48" s="1"/>
      <c r="B48" s="50" t="s">
        <v>827</v>
      </c>
      <c r="C48" s="65">
        <v>17.899999999999999</v>
      </c>
      <c r="D48" s="65"/>
      <c r="E48" s="65">
        <v>5.9</v>
      </c>
      <c r="F48" s="65">
        <v>9.9</v>
      </c>
      <c r="G48" s="65">
        <v>62.4</v>
      </c>
      <c r="H48" s="65"/>
      <c r="I48" s="66">
        <v>96.1</v>
      </c>
    </row>
    <row r="49" spans="1:9" x14ac:dyDescent="0.3">
      <c r="A49" s="1"/>
      <c r="B49" s="54" t="s">
        <v>828</v>
      </c>
      <c r="C49" s="67">
        <v>17.2</v>
      </c>
      <c r="D49" s="67"/>
      <c r="E49" s="67">
        <v>6.2</v>
      </c>
      <c r="F49" s="67">
        <v>9.9</v>
      </c>
      <c r="G49" s="67">
        <v>63.2</v>
      </c>
      <c r="H49" s="67"/>
      <c r="I49" s="68">
        <v>96.5</v>
      </c>
    </row>
    <row r="50" spans="1:9" x14ac:dyDescent="0.3">
      <c r="A50" s="1"/>
      <c r="B50" s="54" t="s">
        <v>829</v>
      </c>
      <c r="C50" s="67">
        <v>17</v>
      </c>
      <c r="D50" s="67"/>
      <c r="E50" s="67">
        <v>6.3</v>
      </c>
      <c r="F50" s="67">
        <v>9.4</v>
      </c>
      <c r="G50" s="67">
        <v>62.9</v>
      </c>
      <c r="H50" s="67"/>
      <c r="I50" s="68">
        <v>95.6</v>
      </c>
    </row>
    <row r="51" spans="1:9" x14ac:dyDescent="0.3">
      <c r="A51" s="1"/>
      <c r="B51" s="54" t="s">
        <v>830</v>
      </c>
      <c r="C51" s="67">
        <v>17.3</v>
      </c>
      <c r="D51" s="67"/>
      <c r="E51" s="67">
        <v>6.6</v>
      </c>
      <c r="F51" s="67">
        <v>9.4</v>
      </c>
      <c r="G51" s="67">
        <v>62.9</v>
      </c>
      <c r="H51" s="67"/>
      <c r="I51" s="68">
        <v>96.2</v>
      </c>
    </row>
    <row r="52" spans="1:9" x14ac:dyDescent="0.3">
      <c r="A52" s="1"/>
      <c r="B52" s="54" t="s">
        <v>831</v>
      </c>
      <c r="C52" s="67">
        <v>17.8</v>
      </c>
      <c r="D52" s="67"/>
      <c r="E52" s="67">
        <v>6.3</v>
      </c>
      <c r="F52" s="67">
        <v>9</v>
      </c>
      <c r="G52" s="67">
        <v>62.7</v>
      </c>
      <c r="H52" s="67"/>
      <c r="I52" s="68">
        <v>95.8</v>
      </c>
    </row>
    <row r="53" spans="1:9" x14ac:dyDescent="0.3">
      <c r="A53" s="1"/>
      <c r="B53" s="54" t="s">
        <v>832</v>
      </c>
      <c r="C53" s="67">
        <v>17.899999999999999</v>
      </c>
      <c r="D53" s="67"/>
      <c r="E53" s="67">
        <v>6.3</v>
      </c>
      <c r="F53" s="67">
        <v>9.1</v>
      </c>
      <c r="G53" s="67">
        <v>62.8</v>
      </c>
      <c r="H53" s="67"/>
      <c r="I53" s="68">
        <v>96.1</v>
      </c>
    </row>
    <row r="54" spans="1:9" x14ac:dyDescent="0.3">
      <c r="A54" s="1"/>
      <c r="B54" s="54" t="s">
        <v>833</v>
      </c>
      <c r="C54" s="67">
        <v>16.600000000000001</v>
      </c>
      <c r="D54" s="67"/>
      <c r="E54" s="67">
        <v>6.9</v>
      </c>
      <c r="F54" s="67">
        <v>9.1</v>
      </c>
      <c r="G54" s="67">
        <v>62.3</v>
      </c>
      <c r="H54" s="67"/>
      <c r="I54" s="68">
        <v>94.9</v>
      </c>
    </row>
    <row r="55" spans="1:9" x14ac:dyDescent="0.3">
      <c r="A55" s="1"/>
      <c r="B55" s="56" t="s">
        <v>1048</v>
      </c>
      <c r="C55" s="69">
        <v>17</v>
      </c>
      <c r="D55" s="69"/>
      <c r="E55" s="69">
        <v>6.7</v>
      </c>
      <c r="F55" s="69">
        <v>9.1999999999999993</v>
      </c>
      <c r="G55" s="69">
        <v>62.4</v>
      </c>
      <c r="H55" s="69"/>
      <c r="I55" s="70">
        <v>95.3</v>
      </c>
    </row>
    <row r="56" spans="1:9" ht="15.6" x14ac:dyDescent="0.3">
      <c r="A56" s="1"/>
      <c r="B56" s="71" t="s">
        <v>1049</v>
      </c>
      <c r="C56" s="72">
        <v>422.95</v>
      </c>
      <c r="D56" s="72">
        <v>0</v>
      </c>
      <c r="E56" s="72">
        <v>150.65</v>
      </c>
      <c r="F56" s="72">
        <v>221.05</v>
      </c>
      <c r="G56" s="72">
        <v>1432.2</v>
      </c>
      <c r="H56" s="72">
        <v>0</v>
      </c>
      <c r="I56" s="72">
        <v>2226.85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0"/>
  <sheetViews>
    <sheetView showGridLines="0" zoomScale="80" workbookViewId="0">
      <pane xSplit="5" ySplit="7" topLeftCell="F8" activePane="bottomRight" state="frozen"/>
      <selection pane="topRight" activeCell="F1" sqref="F1"/>
      <selection pane="bottomLeft" activeCell="A8" sqref="A8"/>
      <selection pane="bottomRight" activeCell="B14" sqref="B14"/>
    </sheetView>
  </sheetViews>
  <sheetFormatPr baseColWidth="10" defaultColWidth="8.88671875" defaultRowHeight="14.4" x14ac:dyDescent="0.3"/>
  <cols>
    <col min="1" max="1" width="2" customWidth="1"/>
    <col min="2" max="2" width="55" customWidth="1"/>
    <col min="3" max="4" width="35" customWidth="1"/>
    <col min="5" max="5" width="30" customWidth="1"/>
    <col min="6" max="11" width="13" customWidth="1"/>
    <col min="12" max="12" width="21"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1057</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17.399999999999999" x14ac:dyDescent="0.3">
      <c r="A5" s="1"/>
      <c r="B5" s="2" t="s">
        <v>1058</v>
      </c>
      <c r="C5" s="1"/>
      <c r="D5" s="1"/>
      <c r="E5" s="1"/>
      <c r="F5" s="1"/>
      <c r="G5" s="1"/>
      <c r="H5" s="1"/>
      <c r="I5" s="1"/>
      <c r="J5" s="1"/>
      <c r="K5" s="1"/>
      <c r="L5" s="1"/>
    </row>
    <row r="6" spans="1:12" ht="22.95" customHeight="1" x14ac:dyDescent="0.3">
      <c r="A6" s="1"/>
      <c r="B6" s="202" t="s">
        <v>3</v>
      </c>
      <c r="C6" s="202" t="s">
        <v>69</v>
      </c>
      <c r="D6" s="202" t="s">
        <v>1059</v>
      </c>
      <c r="E6" s="202" t="s">
        <v>1060</v>
      </c>
      <c r="F6" s="212" t="s">
        <v>1061</v>
      </c>
      <c r="G6" s="212"/>
      <c r="H6" s="212"/>
      <c r="I6" s="212"/>
      <c r="J6" s="212"/>
      <c r="K6" s="212"/>
      <c r="L6" s="212"/>
    </row>
    <row r="7" spans="1:12" ht="22.95" customHeight="1" x14ac:dyDescent="0.3">
      <c r="A7" s="1"/>
      <c r="B7" s="202"/>
      <c r="C7" s="202"/>
      <c r="D7" s="202"/>
      <c r="E7" s="202"/>
      <c r="F7" s="73">
        <v>1</v>
      </c>
      <c r="G7" s="73">
        <v>2</v>
      </c>
      <c r="H7" s="73">
        <v>3</v>
      </c>
      <c r="I7" s="73">
        <v>4</v>
      </c>
      <c r="J7" s="73">
        <v>5</v>
      </c>
      <c r="K7" s="73">
        <v>6</v>
      </c>
      <c r="L7" s="73" t="s">
        <v>936</v>
      </c>
    </row>
    <row r="8" spans="1:12" x14ac:dyDescent="0.3">
      <c r="A8" s="1"/>
      <c r="B8" s="74" t="s">
        <v>618</v>
      </c>
      <c r="C8" s="74" t="s">
        <v>1008</v>
      </c>
      <c r="D8" s="74" t="s">
        <v>1062</v>
      </c>
      <c r="E8" s="75" t="s">
        <v>568</v>
      </c>
      <c r="F8" s="76">
        <v>368.9</v>
      </c>
      <c r="G8" s="76"/>
      <c r="H8" s="76"/>
      <c r="I8" s="76">
        <v>47.15</v>
      </c>
      <c r="J8" s="76">
        <v>354.1</v>
      </c>
      <c r="K8" s="76">
        <v>422.95</v>
      </c>
      <c r="L8" s="76">
        <v>1193.0999999999999</v>
      </c>
    </row>
    <row r="9" spans="1:12" x14ac:dyDescent="0.3">
      <c r="A9" s="1"/>
      <c r="B9" s="74" t="s">
        <v>166</v>
      </c>
      <c r="C9" s="74" t="s">
        <v>1063</v>
      </c>
      <c r="D9" s="74" t="s">
        <v>1064</v>
      </c>
      <c r="E9" s="75" t="s">
        <v>568</v>
      </c>
      <c r="F9" s="76"/>
      <c r="G9" s="76"/>
      <c r="H9" s="76"/>
      <c r="I9" s="76"/>
      <c r="J9" s="76"/>
      <c r="K9" s="76"/>
      <c r="L9" s="76">
        <v>0</v>
      </c>
    </row>
    <row r="10" spans="1:12" x14ac:dyDescent="0.3">
      <c r="A10" s="1"/>
      <c r="B10" s="74" t="s">
        <v>619</v>
      </c>
      <c r="C10" s="74" t="s">
        <v>1065</v>
      </c>
      <c r="D10" s="74" t="s">
        <v>69</v>
      </c>
      <c r="E10" s="75" t="s">
        <v>568</v>
      </c>
      <c r="F10" s="76"/>
      <c r="G10" s="76"/>
      <c r="H10" s="76">
        <v>54.85</v>
      </c>
      <c r="I10" s="76">
        <v>141.15</v>
      </c>
      <c r="J10" s="76">
        <v>152.85</v>
      </c>
      <c r="K10" s="76">
        <v>150.65</v>
      </c>
      <c r="L10" s="76">
        <v>499.5</v>
      </c>
    </row>
    <row r="11" spans="1:12" x14ac:dyDescent="0.3">
      <c r="A11" s="1"/>
      <c r="B11" s="74" t="s">
        <v>603</v>
      </c>
      <c r="C11" s="74" t="s">
        <v>939</v>
      </c>
      <c r="D11" s="74" t="s">
        <v>69</v>
      </c>
      <c r="E11" s="75" t="s">
        <v>567</v>
      </c>
      <c r="F11" s="76">
        <v>276.60000000000002</v>
      </c>
      <c r="G11" s="76">
        <v>274.7</v>
      </c>
      <c r="H11" s="76">
        <v>261.14999999999998</v>
      </c>
      <c r="I11" s="76">
        <v>250.45</v>
      </c>
      <c r="J11" s="76">
        <v>244.5</v>
      </c>
      <c r="K11" s="76">
        <v>244.05</v>
      </c>
      <c r="L11" s="76">
        <v>1551.45</v>
      </c>
    </row>
    <row r="12" spans="1:12" x14ac:dyDescent="0.3">
      <c r="A12" s="1"/>
      <c r="B12" s="74" t="s">
        <v>604</v>
      </c>
      <c r="C12" s="74" t="s">
        <v>941</v>
      </c>
      <c r="D12" s="74" t="s">
        <v>69</v>
      </c>
      <c r="E12" s="75" t="s">
        <v>567</v>
      </c>
      <c r="F12" s="76">
        <v>66.400000000000006</v>
      </c>
      <c r="G12" s="76">
        <v>59.9</v>
      </c>
      <c r="H12" s="76">
        <v>49.8</v>
      </c>
      <c r="I12" s="76">
        <v>47.15</v>
      </c>
      <c r="J12" s="76">
        <v>46.45</v>
      </c>
      <c r="K12" s="76">
        <v>42.95</v>
      </c>
      <c r="L12" s="76">
        <v>312.64999999999998</v>
      </c>
    </row>
    <row r="13" spans="1:12" x14ac:dyDescent="0.3">
      <c r="A13" s="1"/>
      <c r="B13" s="74" t="s">
        <v>605</v>
      </c>
      <c r="C13" s="74" t="s">
        <v>942</v>
      </c>
      <c r="D13" s="74" t="s">
        <v>69</v>
      </c>
      <c r="E13" s="75" t="s">
        <v>567</v>
      </c>
      <c r="F13" s="76">
        <v>9.6</v>
      </c>
      <c r="G13" s="76">
        <v>6.75</v>
      </c>
      <c r="H13" s="76"/>
      <c r="I13" s="76"/>
      <c r="J13" s="76"/>
      <c r="K13" s="76">
        <v>4.75</v>
      </c>
      <c r="L13" s="76">
        <v>21.1</v>
      </c>
    </row>
    <row r="14" spans="1:12" x14ac:dyDescent="0.3">
      <c r="A14" s="1"/>
      <c r="B14" s="74" t="s">
        <v>615</v>
      </c>
      <c r="C14" s="74" t="s">
        <v>1012</v>
      </c>
      <c r="D14" s="74" t="s">
        <v>44</v>
      </c>
      <c r="E14" s="75" t="s">
        <v>568</v>
      </c>
      <c r="F14" s="76">
        <v>239.65</v>
      </c>
      <c r="G14" s="76">
        <v>205.85</v>
      </c>
      <c r="H14" s="76">
        <v>231.9</v>
      </c>
      <c r="I14" s="76">
        <v>225.75</v>
      </c>
      <c r="J14" s="76">
        <v>220.9</v>
      </c>
      <c r="K14" s="76">
        <v>221.05</v>
      </c>
      <c r="L14" s="76">
        <v>1345.1</v>
      </c>
    </row>
    <row r="15" spans="1:12" x14ac:dyDescent="0.3">
      <c r="A15" s="1"/>
      <c r="B15" s="74" t="s">
        <v>66</v>
      </c>
      <c r="C15" s="74" t="s">
        <v>67</v>
      </c>
      <c r="D15" s="74" t="s">
        <v>69</v>
      </c>
      <c r="E15" s="75" t="s">
        <v>567</v>
      </c>
      <c r="F15" s="76">
        <v>3914.5</v>
      </c>
      <c r="G15" s="76">
        <v>4008.9</v>
      </c>
      <c r="H15" s="76">
        <v>3906.9</v>
      </c>
      <c r="I15" s="76">
        <v>3839.5</v>
      </c>
      <c r="J15" s="76">
        <v>3591.4</v>
      </c>
      <c r="K15" s="76">
        <v>3553.65</v>
      </c>
      <c r="L15" s="76">
        <v>22814.85</v>
      </c>
    </row>
    <row r="16" spans="1:12" x14ac:dyDescent="0.3">
      <c r="A16" s="1"/>
      <c r="B16" s="74" t="s">
        <v>579</v>
      </c>
      <c r="C16" s="74" t="s">
        <v>943</v>
      </c>
      <c r="D16" s="74" t="s">
        <v>69</v>
      </c>
      <c r="E16" s="75" t="s">
        <v>567</v>
      </c>
      <c r="F16" s="76">
        <v>472.8</v>
      </c>
      <c r="G16" s="76">
        <v>472.8</v>
      </c>
      <c r="H16" s="76">
        <v>472.8</v>
      </c>
      <c r="I16" s="76">
        <v>382.2</v>
      </c>
      <c r="J16" s="76">
        <v>257.64999999999998</v>
      </c>
      <c r="K16" s="76">
        <v>316.8</v>
      </c>
      <c r="L16" s="76">
        <v>2375.0500000000002</v>
      </c>
    </row>
    <row r="17" spans="1:12" x14ac:dyDescent="0.3">
      <c r="A17" s="1"/>
      <c r="B17" s="74" t="s">
        <v>581</v>
      </c>
      <c r="C17" s="74" t="s">
        <v>1066</v>
      </c>
      <c r="D17" s="74" t="s">
        <v>69</v>
      </c>
      <c r="E17" s="75" t="s">
        <v>567</v>
      </c>
      <c r="F17" s="76"/>
      <c r="G17" s="76"/>
      <c r="H17" s="76"/>
      <c r="I17" s="76"/>
      <c r="J17" s="76"/>
      <c r="K17" s="76"/>
      <c r="L17" s="76">
        <v>0</v>
      </c>
    </row>
    <row r="18" spans="1:12" x14ac:dyDescent="0.3">
      <c r="A18" s="1"/>
      <c r="B18" s="74" t="s">
        <v>581</v>
      </c>
      <c r="C18" s="74" t="s">
        <v>1067</v>
      </c>
      <c r="D18" s="74" t="s">
        <v>69</v>
      </c>
      <c r="E18" s="75" t="s">
        <v>567</v>
      </c>
      <c r="F18" s="76"/>
      <c r="G18" s="76"/>
      <c r="H18" s="76"/>
      <c r="I18" s="76"/>
      <c r="J18" s="76"/>
      <c r="K18" s="76"/>
      <c r="L18" s="76">
        <v>0</v>
      </c>
    </row>
    <row r="19" spans="1:12" x14ac:dyDescent="0.3">
      <c r="A19" s="1"/>
      <c r="B19" s="74" t="s">
        <v>577</v>
      </c>
      <c r="C19" s="74" t="s">
        <v>944</v>
      </c>
      <c r="D19" s="74" t="s">
        <v>69</v>
      </c>
      <c r="E19" s="75" t="s">
        <v>567</v>
      </c>
      <c r="F19" s="76">
        <v>3163.1</v>
      </c>
      <c r="G19" s="76">
        <v>2553.85</v>
      </c>
      <c r="H19" s="76">
        <v>2402.4</v>
      </c>
      <c r="I19" s="76">
        <v>1960.25</v>
      </c>
      <c r="J19" s="76">
        <v>1810.7</v>
      </c>
      <c r="K19" s="76">
        <v>2018.15</v>
      </c>
      <c r="L19" s="76">
        <v>13908.45</v>
      </c>
    </row>
    <row r="20" spans="1:12" x14ac:dyDescent="0.3">
      <c r="A20" s="1"/>
      <c r="B20" s="74" t="s">
        <v>577</v>
      </c>
      <c r="C20" s="74" t="s">
        <v>945</v>
      </c>
      <c r="D20" s="74" t="s">
        <v>69</v>
      </c>
      <c r="E20" s="75" t="s">
        <v>567</v>
      </c>
      <c r="F20" s="76">
        <v>908.7</v>
      </c>
      <c r="G20" s="76">
        <v>836.85</v>
      </c>
      <c r="H20" s="76">
        <v>757.35</v>
      </c>
      <c r="I20" s="76">
        <v>705.7</v>
      </c>
      <c r="J20" s="76">
        <v>644.75</v>
      </c>
      <c r="K20" s="76">
        <v>630</v>
      </c>
      <c r="L20" s="76">
        <v>4483.3500000000004</v>
      </c>
    </row>
    <row r="21" spans="1:12" x14ac:dyDescent="0.3">
      <c r="A21" s="1"/>
      <c r="B21" s="74" t="s">
        <v>585</v>
      </c>
      <c r="C21" s="74" t="s">
        <v>1068</v>
      </c>
      <c r="D21" s="74" t="s">
        <v>69</v>
      </c>
      <c r="E21" s="75" t="s">
        <v>569</v>
      </c>
      <c r="F21" s="76">
        <v>7.2</v>
      </c>
      <c r="G21" s="76">
        <v>5.7</v>
      </c>
      <c r="H21" s="76">
        <v>8.1999999999999993</v>
      </c>
      <c r="I21" s="76">
        <v>8.15</v>
      </c>
      <c r="J21" s="76">
        <v>8.15</v>
      </c>
      <c r="K21" s="76">
        <v>8.1</v>
      </c>
      <c r="L21" s="76">
        <v>45.5</v>
      </c>
    </row>
    <row r="22" spans="1:12" x14ac:dyDescent="0.3">
      <c r="A22" s="1"/>
      <c r="B22" s="74" t="s">
        <v>71</v>
      </c>
      <c r="C22" s="74" t="s">
        <v>946</v>
      </c>
      <c r="D22" s="74" t="s">
        <v>69</v>
      </c>
      <c r="E22" s="75" t="s">
        <v>567</v>
      </c>
      <c r="F22" s="76">
        <v>153.75</v>
      </c>
      <c r="G22" s="76">
        <v>163.65</v>
      </c>
      <c r="H22" s="76">
        <v>163.85</v>
      </c>
      <c r="I22" s="76">
        <v>163.55000000000001</v>
      </c>
      <c r="J22" s="76">
        <v>163.65</v>
      </c>
      <c r="K22" s="76">
        <v>164</v>
      </c>
      <c r="L22" s="76">
        <v>972.45</v>
      </c>
    </row>
    <row r="23" spans="1:12" x14ac:dyDescent="0.3">
      <c r="A23" s="1"/>
      <c r="B23" s="74" t="s">
        <v>71</v>
      </c>
      <c r="C23" s="74" t="s">
        <v>947</v>
      </c>
      <c r="D23" s="74" t="s">
        <v>69</v>
      </c>
      <c r="E23" s="75" t="s">
        <v>567</v>
      </c>
      <c r="F23" s="76">
        <v>256.2</v>
      </c>
      <c r="G23" s="76">
        <v>304.10000000000002</v>
      </c>
      <c r="H23" s="76">
        <v>312.60000000000002</v>
      </c>
      <c r="I23" s="76">
        <v>302.85000000000002</v>
      </c>
      <c r="J23" s="76">
        <v>310.5</v>
      </c>
      <c r="K23" s="76">
        <v>305.55</v>
      </c>
      <c r="L23" s="76">
        <v>1791.8</v>
      </c>
    </row>
    <row r="24" spans="1:12" x14ac:dyDescent="0.3">
      <c r="A24" s="1"/>
      <c r="B24" s="74" t="s">
        <v>71</v>
      </c>
      <c r="C24" s="74" t="s">
        <v>948</v>
      </c>
      <c r="D24" s="74" t="s">
        <v>69</v>
      </c>
      <c r="E24" s="75" t="s">
        <v>567</v>
      </c>
      <c r="F24" s="76">
        <v>1638.05</v>
      </c>
      <c r="G24" s="76">
        <v>1930.75</v>
      </c>
      <c r="H24" s="76">
        <v>1952.75</v>
      </c>
      <c r="I24" s="76">
        <v>1926.8</v>
      </c>
      <c r="J24" s="76">
        <v>1981.05</v>
      </c>
      <c r="K24" s="76">
        <v>1959.25</v>
      </c>
      <c r="L24" s="76">
        <v>11388.65</v>
      </c>
    </row>
    <row r="25" spans="1:12" x14ac:dyDescent="0.3">
      <c r="A25" s="1"/>
      <c r="B25" s="74" t="s">
        <v>71</v>
      </c>
      <c r="C25" s="74" t="s">
        <v>1069</v>
      </c>
      <c r="D25" s="74" t="s">
        <v>69</v>
      </c>
      <c r="E25" s="75" t="s">
        <v>567</v>
      </c>
      <c r="F25" s="76"/>
      <c r="G25" s="76"/>
      <c r="H25" s="76"/>
      <c r="I25" s="76"/>
      <c r="J25" s="76"/>
      <c r="K25" s="76"/>
      <c r="L25" s="76">
        <v>0</v>
      </c>
    </row>
    <row r="26" spans="1:12" x14ac:dyDescent="0.3">
      <c r="A26" s="1"/>
      <c r="B26" s="74" t="s">
        <v>71</v>
      </c>
      <c r="C26" s="74" t="s">
        <v>1070</v>
      </c>
      <c r="D26" s="74" t="s">
        <v>69</v>
      </c>
      <c r="E26" s="75" t="s">
        <v>568</v>
      </c>
      <c r="F26" s="76"/>
      <c r="G26" s="76"/>
      <c r="H26" s="76"/>
      <c r="I26" s="76"/>
      <c r="J26" s="76"/>
      <c r="K26" s="76"/>
      <c r="L26" s="76">
        <v>0</v>
      </c>
    </row>
    <row r="27" spans="1:12" x14ac:dyDescent="0.3">
      <c r="A27" s="1"/>
      <c r="B27" s="74" t="s">
        <v>71</v>
      </c>
      <c r="C27" s="74" t="s">
        <v>1070</v>
      </c>
      <c r="D27" s="74" t="s">
        <v>1071</v>
      </c>
      <c r="E27" s="75" t="s">
        <v>568</v>
      </c>
      <c r="F27" s="76"/>
      <c r="G27" s="76"/>
      <c r="H27" s="76"/>
      <c r="I27" s="76"/>
      <c r="J27" s="76"/>
      <c r="K27" s="76"/>
      <c r="L27" s="76">
        <v>0</v>
      </c>
    </row>
    <row r="28" spans="1:12" x14ac:dyDescent="0.3">
      <c r="A28" s="1"/>
      <c r="B28" s="74" t="s">
        <v>71</v>
      </c>
      <c r="C28" s="74" t="s">
        <v>1072</v>
      </c>
      <c r="D28" s="74" t="s">
        <v>69</v>
      </c>
      <c r="E28" s="75" t="s">
        <v>568</v>
      </c>
      <c r="F28" s="76"/>
      <c r="G28" s="76"/>
      <c r="H28" s="76"/>
      <c r="I28" s="76"/>
      <c r="J28" s="76"/>
      <c r="K28" s="76"/>
      <c r="L28" s="76">
        <v>0</v>
      </c>
    </row>
    <row r="29" spans="1:12" x14ac:dyDescent="0.3">
      <c r="A29" s="1"/>
      <c r="B29" s="74" t="s">
        <v>606</v>
      </c>
      <c r="C29" s="74" t="s">
        <v>949</v>
      </c>
      <c r="D29" s="74" t="s">
        <v>44</v>
      </c>
      <c r="E29" s="75" t="s">
        <v>567</v>
      </c>
      <c r="F29" s="76">
        <v>433.25</v>
      </c>
      <c r="G29" s="76">
        <v>400</v>
      </c>
      <c r="H29" s="76">
        <v>355.25</v>
      </c>
      <c r="I29" s="76">
        <v>317.60000000000002</v>
      </c>
      <c r="J29" s="76">
        <v>294</v>
      </c>
      <c r="K29" s="76">
        <v>268.3</v>
      </c>
      <c r="L29" s="76">
        <v>2068.4</v>
      </c>
    </row>
    <row r="30" spans="1:12" x14ac:dyDescent="0.3">
      <c r="A30" s="1"/>
      <c r="B30" s="74" t="s">
        <v>606</v>
      </c>
      <c r="C30" s="74" t="s">
        <v>950</v>
      </c>
      <c r="D30" s="74" t="s">
        <v>69</v>
      </c>
      <c r="E30" s="75" t="s">
        <v>567</v>
      </c>
      <c r="F30" s="76">
        <v>133.05000000000001</v>
      </c>
      <c r="G30" s="76">
        <v>224.5</v>
      </c>
      <c r="H30" s="76">
        <v>206.8</v>
      </c>
      <c r="I30" s="76">
        <v>187.4</v>
      </c>
      <c r="J30" s="76">
        <v>172.45</v>
      </c>
      <c r="K30" s="76">
        <v>164.55</v>
      </c>
      <c r="L30" s="76">
        <v>1088.75</v>
      </c>
    </row>
    <row r="31" spans="1:12" x14ac:dyDescent="0.3">
      <c r="A31" s="1"/>
      <c r="B31" s="74" t="s">
        <v>606</v>
      </c>
      <c r="C31" s="74" t="s">
        <v>951</v>
      </c>
      <c r="D31" s="74" t="s">
        <v>69</v>
      </c>
      <c r="E31" s="75" t="s">
        <v>567</v>
      </c>
      <c r="F31" s="76">
        <v>194.95</v>
      </c>
      <c r="G31" s="76">
        <v>329.5</v>
      </c>
      <c r="H31" s="76">
        <v>301.35000000000002</v>
      </c>
      <c r="I31" s="76">
        <v>267.25</v>
      </c>
      <c r="J31" s="76">
        <v>242.95</v>
      </c>
      <c r="K31" s="76">
        <v>234.3</v>
      </c>
      <c r="L31" s="76">
        <v>1570.3</v>
      </c>
    </row>
    <row r="32" spans="1:12" x14ac:dyDescent="0.3">
      <c r="A32" s="1"/>
      <c r="B32" s="74" t="s">
        <v>606</v>
      </c>
      <c r="C32" s="74" t="s">
        <v>952</v>
      </c>
      <c r="D32" s="74" t="s">
        <v>44</v>
      </c>
      <c r="E32" s="75" t="s">
        <v>567</v>
      </c>
      <c r="F32" s="76">
        <v>152.80000000000001</v>
      </c>
      <c r="G32" s="76">
        <v>143.85</v>
      </c>
      <c r="H32" s="76">
        <v>123.9</v>
      </c>
      <c r="I32" s="76">
        <v>130.19999999999999</v>
      </c>
      <c r="J32" s="76">
        <v>126.35</v>
      </c>
      <c r="K32" s="76">
        <v>119.8</v>
      </c>
      <c r="L32" s="76">
        <v>796.9</v>
      </c>
    </row>
    <row r="33" spans="1:12" x14ac:dyDescent="0.3">
      <c r="A33" s="1"/>
      <c r="B33" s="74" t="s">
        <v>572</v>
      </c>
      <c r="C33" s="74" t="s">
        <v>953</v>
      </c>
      <c r="D33" s="74" t="s">
        <v>69</v>
      </c>
      <c r="E33" s="75" t="s">
        <v>567</v>
      </c>
      <c r="F33" s="76">
        <v>3969.65</v>
      </c>
      <c r="G33" s="76">
        <v>3948.7000400000002</v>
      </c>
      <c r="H33" s="76">
        <v>3939.75</v>
      </c>
      <c r="I33" s="76">
        <v>3945.95</v>
      </c>
      <c r="J33" s="76">
        <v>3918.4</v>
      </c>
      <c r="K33" s="76">
        <v>3913.4</v>
      </c>
      <c r="L33" s="76">
        <v>23635.850040000001</v>
      </c>
    </row>
    <row r="34" spans="1:12" x14ac:dyDescent="0.3">
      <c r="A34" s="1"/>
      <c r="B34" s="74" t="s">
        <v>264</v>
      </c>
      <c r="C34" s="74" t="s">
        <v>954</v>
      </c>
      <c r="D34" s="74" t="s">
        <v>69</v>
      </c>
      <c r="E34" s="75" t="s">
        <v>567</v>
      </c>
      <c r="F34" s="76">
        <v>175.9</v>
      </c>
      <c r="G34" s="76">
        <v>174.9</v>
      </c>
      <c r="H34" s="76">
        <v>175.35</v>
      </c>
      <c r="I34" s="76">
        <v>174.35</v>
      </c>
      <c r="J34" s="76">
        <v>173.75</v>
      </c>
      <c r="K34" s="76">
        <v>173.6</v>
      </c>
      <c r="L34" s="76">
        <v>1047.8499999999999</v>
      </c>
    </row>
    <row r="35" spans="1:12" x14ac:dyDescent="0.3">
      <c r="A35" s="1"/>
      <c r="B35" s="74" t="s">
        <v>264</v>
      </c>
      <c r="C35" s="74" t="s">
        <v>955</v>
      </c>
      <c r="D35" s="74" t="s">
        <v>69</v>
      </c>
      <c r="E35" s="75" t="s">
        <v>567</v>
      </c>
      <c r="F35" s="76">
        <v>100.35</v>
      </c>
      <c r="G35" s="76">
        <v>131.4</v>
      </c>
      <c r="H35" s="76">
        <v>130.9</v>
      </c>
      <c r="I35" s="76">
        <v>129.5</v>
      </c>
      <c r="J35" s="76">
        <v>127.2</v>
      </c>
      <c r="K35" s="76">
        <v>126.85</v>
      </c>
      <c r="L35" s="76">
        <v>746.2</v>
      </c>
    </row>
    <row r="36" spans="1:12" x14ac:dyDescent="0.3">
      <c r="A36" s="1"/>
      <c r="B36" s="74" t="s">
        <v>264</v>
      </c>
      <c r="C36" s="74" t="s">
        <v>1073</v>
      </c>
      <c r="D36" s="74" t="s">
        <v>1074</v>
      </c>
      <c r="E36" s="75" t="s">
        <v>568</v>
      </c>
      <c r="F36" s="76">
        <v>42.85</v>
      </c>
      <c r="G36" s="76">
        <v>323.8</v>
      </c>
      <c r="H36" s="76">
        <v>385.75</v>
      </c>
      <c r="I36" s="76">
        <v>375.15</v>
      </c>
      <c r="J36" s="76"/>
      <c r="K36" s="76"/>
      <c r="L36" s="76">
        <v>1127.55</v>
      </c>
    </row>
    <row r="37" spans="1:12" x14ac:dyDescent="0.3">
      <c r="A37" s="1"/>
      <c r="B37" s="74" t="s">
        <v>602</v>
      </c>
      <c r="C37" s="74" t="s">
        <v>956</v>
      </c>
      <c r="D37" s="74" t="s">
        <v>69</v>
      </c>
      <c r="E37" s="75" t="s">
        <v>567</v>
      </c>
      <c r="F37" s="76">
        <v>76.95</v>
      </c>
      <c r="G37" s="76">
        <v>78.05</v>
      </c>
      <c r="H37" s="76">
        <v>77.2</v>
      </c>
      <c r="I37" s="76">
        <v>76.349999999999994</v>
      </c>
      <c r="J37" s="76">
        <v>75.599999999999994</v>
      </c>
      <c r="K37" s="76">
        <v>76.650000000000006</v>
      </c>
      <c r="L37" s="76">
        <v>460.8</v>
      </c>
    </row>
    <row r="38" spans="1:12" x14ac:dyDescent="0.3">
      <c r="A38" s="1"/>
      <c r="B38" s="74" t="s">
        <v>268</v>
      </c>
      <c r="C38" s="74" t="s">
        <v>957</v>
      </c>
      <c r="D38" s="74" t="s">
        <v>69</v>
      </c>
      <c r="E38" s="75" t="s">
        <v>567</v>
      </c>
      <c r="F38" s="76">
        <v>15079.95</v>
      </c>
      <c r="G38" s="76">
        <v>15544</v>
      </c>
      <c r="H38" s="76">
        <v>15538.75</v>
      </c>
      <c r="I38" s="76">
        <v>15327.2</v>
      </c>
      <c r="J38" s="76">
        <v>15233.7</v>
      </c>
      <c r="K38" s="76">
        <v>15517.785</v>
      </c>
      <c r="L38" s="76">
        <v>92241.384999999995</v>
      </c>
    </row>
    <row r="39" spans="1:12" x14ac:dyDescent="0.3">
      <c r="A39" s="1"/>
      <c r="B39" s="74" t="s">
        <v>268</v>
      </c>
      <c r="C39" s="74" t="s">
        <v>958</v>
      </c>
      <c r="D39" s="74" t="s">
        <v>69</v>
      </c>
      <c r="E39" s="75" t="s">
        <v>567</v>
      </c>
      <c r="F39" s="76">
        <v>5046.1000000000004</v>
      </c>
      <c r="G39" s="76">
        <v>5216.3999999999996</v>
      </c>
      <c r="H39" s="76">
        <v>4346.8500000000004</v>
      </c>
      <c r="I39" s="76">
        <v>5125.75</v>
      </c>
      <c r="J39" s="76">
        <v>5110.3999999999996</v>
      </c>
      <c r="K39" s="76">
        <v>5219.67</v>
      </c>
      <c r="L39" s="76">
        <v>30065.17</v>
      </c>
    </row>
    <row r="40" spans="1:12" x14ac:dyDescent="0.3">
      <c r="A40" s="1"/>
      <c r="B40" s="74" t="s">
        <v>268</v>
      </c>
      <c r="C40" s="74" t="s">
        <v>1075</v>
      </c>
      <c r="D40" s="74" t="s">
        <v>270</v>
      </c>
      <c r="E40" s="75" t="s">
        <v>568</v>
      </c>
      <c r="F40" s="76"/>
      <c r="G40" s="76"/>
      <c r="H40" s="76"/>
      <c r="I40" s="76"/>
      <c r="J40" s="76"/>
      <c r="K40" s="76"/>
      <c r="L40" s="76">
        <v>0</v>
      </c>
    </row>
    <row r="41" spans="1:12" x14ac:dyDescent="0.3">
      <c r="A41" s="1"/>
      <c r="B41" s="74" t="s">
        <v>268</v>
      </c>
      <c r="C41" s="74" t="s">
        <v>1075</v>
      </c>
      <c r="D41" s="74" t="s">
        <v>1076</v>
      </c>
      <c r="E41" s="75" t="s">
        <v>568</v>
      </c>
      <c r="F41" s="76"/>
      <c r="G41" s="76"/>
      <c r="H41" s="76"/>
      <c r="I41" s="76"/>
      <c r="J41" s="76"/>
      <c r="K41" s="76"/>
      <c r="L41" s="76">
        <v>0</v>
      </c>
    </row>
    <row r="42" spans="1:12" ht="27.6" x14ac:dyDescent="0.3">
      <c r="A42" s="1"/>
      <c r="B42" s="74" t="s">
        <v>592</v>
      </c>
      <c r="C42" s="74" t="s">
        <v>959</v>
      </c>
      <c r="D42" s="74" t="s">
        <v>69</v>
      </c>
      <c r="E42" s="75" t="s">
        <v>567</v>
      </c>
      <c r="F42" s="76">
        <v>108.8</v>
      </c>
      <c r="G42" s="76">
        <v>108.4</v>
      </c>
      <c r="H42" s="76">
        <v>105.4</v>
      </c>
      <c r="I42" s="76">
        <v>104.3</v>
      </c>
      <c r="J42" s="76">
        <v>102.5</v>
      </c>
      <c r="K42" s="76">
        <v>101.7</v>
      </c>
      <c r="L42" s="76">
        <v>631.1</v>
      </c>
    </row>
    <row r="43" spans="1:12" ht="27.6" x14ac:dyDescent="0.3">
      <c r="A43" s="1"/>
      <c r="B43" s="74" t="s">
        <v>607</v>
      </c>
      <c r="C43" s="74" t="s">
        <v>960</v>
      </c>
      <c r="D43" s="74" t="s">
        <v>69</v>
      </c>
      <c r="E43" s="75" t="s">
        <v>567</v>
      </c>
      <c r="F43" s="76">
        <v>478.65</v>
      </c>
      <c r="G43" s="76">
        <v>479.65</v>
      </c>
      <c r="H43" s="76">
        <v>478.85</v>
      </c>
      <c r="I43" s="76">
        <v>479.65</v>
      </c>
      <c r="J43" s="76">
        <v>478.4</v>
      </c>
      <c r="K43" s="76">
        <v>477.95</v>
      </c>
      <c r="L43" s="76">
        <v>2873.15</v>
      </c>
    </row>
    <row r="44" spans="1:12" ht="27.6" x14ac:dyDescent="0.3">
      <c r="A44" s="1"/>
      <c r="B44" s="74" t="s">
        <v>593</v>
      </c>
      <c r="C44" s="74" t="s">
        <v>961</v>
      </c>
      <c r="D44" s="74" t="s">
        <v>69</v>
      </c>
      <c r="E44" s="75" t="s">
        <v>567</v>
      </c>
      <c r="F44" s="76">
        <v>389.9</v>
      </c>
      <c r="G44" s="76">
        <v>479.65</v>
      </c>
      <c r="H44" s="76">
        <v>479.9</v>
      </c>
      <c r="I44" s="76">
        <v>480.3</v>
      </c>
      <c r="J44" s="76">
        <v>478.35</v>
      </c>
      <c r="K44" s="76">
        <v>481.25</v>
      </c>
      <c r="L44" s="76">
        <v>2789.35</v>
      </c>
    </row>
    <row r="45" spans="1:12" x14ac:dyDescent="0.3">
      <c r="A45" s="1"/>
      <c r="B45" s="74" t="s">
        <v>575</v>
      </c>
      <c r="C45" s="74" t="s">
        <v>962</v>
      </c>
      <c r="D45" s="74" t="s">
        <v>69</v>
      </c>
      <c r="E45" s="75" t="s">
        <v>567</v>
      </c>
      <c r="F45" s="76">
        <v>10930.4</v>
      </c>
      <c r="G45" s="76">
        <v>8482.2000000000007</v>
      </c>
      <c r="H45" s="76">
        <v>5342.6</v>
      </c>
      <c r="I45" s="76">
        <v>4829.3999999999996</v>
      </c>
      <c r="J45" s="76">
        <v>5367.9</v>
      </c>
      <c r="K45" s="76">
        <v>5562.3</v>
      </c>
      <c r="L45" s="76">
        <v>40514.800000000003</v>
      </c>
    </row>
    <row r="46" spans="1:12" x14ac:dyDescent="0.3">
      <c r="A46" s="1"/>
      <c r="B46" s="74" t="s">
        <v>575</v>
      </c>
      <c r="C46" s="74" t="s">
        <v>963</v>
      </c>
      <c r="D46" s="74" t="s">
        <v>69</v>
      </c>
      <c r="E46" s="75" t="s">
        <v>567</v>
      </c>
      <c r="F46" s="76">
        <v>156.05000000000001</v>
      </c>
      <c r="G46" s="76">
        <v>156</v>
      </c>
      <c r="H46" s="76">
        <v>156</v>
      </c>
      <c r="I46" s="76">
        <v>156</v>
      </c>
      <c r="J46" s="76">
        <v>156</v>
      </c>
      <c r="K46" s="76">
        <v>156</v>
      </c>
      <c r="L46" s="76">
        <v>936.05</v>
      </c>
    </row>
    <row r="47" spans="1:12" x14ac:dyDescent="0.3">
      <c r="A47" s="1"/>
      <c r="B47" s="74" t="s">
        <v>282</v>
      </c>
      <c r="C47" s="74" t="s">
        <v>1077</v>
      </c>
      <c r="D47" s="74" t="s">
        <v>69</v>
      </c>
      <c r="E47" s="75" t="s">
        <v>567</v>
      </c>
      <c r="F47" s="76"/>
      <c r="G47" s="76"/>
      <c r="H47" s="76"/>
      <c r="I47" s="76"/>
      <c r="J47" s="76"/>
      <c r="K47" s="76"/>
      <c r="L47" s="76">
        <v>0</v>
      </c>
    </row>
    <row r="48" spans="1:12" x14ac:dyDescent="0.3">
      <c r="A48" s="1"/>
      <c r="B48" s="74" t="s">
        <v>594</v>
      </c>
      <c r="C48" s="74" t="s">
        <v>964</v>
      </c>
      <c r="D48" s="74" t="s">
        <v>69</v>
      </c>
      <c r="E48" s="75" t="s">
        <v>567</v>
      </c>
      <c r="F48" s="76">
        <v>364.95</v>
      </c>
      <c r="G48" s="76">
        <v>344.6</v>
      </c>
      <c r="H48" s="76">
        <v>480</v>
      </c>
      <c r="I48" s="76">
        <v>480</v>
      </c>
      <c r="J48" s="76">
        <v>480</v>
      </c>
      <c r="K48" s="76">
        <v>480</v>
      </c>
      <c r="L48" s="76">
        <v>2629.55</v>
      </c>
    </row>
    <row r="49" spans="1:12" x14ac:dyDescent="0.3">
      <c r="A49" s="1"/>
      <c r="B49" s="74" t="s">
        <v>25</v>
      </c>
      <c r="C49" s="74" t="s">
        <v>965</v>
      </c>
      <c r="D49" s="74" t="s">
        <v>69</v>
      </c>
      <c r="E49" s="75" t="s">
        <v>567</v>
      </c>
      <c r="F49" s="76">
        <v>391.9</v>
      </c>
      <c r="G49" s="76">
        <v>365.85</v>
      </c>
      <c r="H49" s="76">
        <v>340.45</v>
      </c>
      <c r="I49" s="76">
        <v>324.64999999999998</v>
      </c>
      <c r="J49" s="76">
        <v>294.05</v>
      </c>
      <c r="K49" s="76">
        <v>265.2</v>
      </c>
      <c r="L49" s="76">
        <v>1982.1</v>
      </c>
    </row>
    <row r="50" spans="1:12" x14ac:dyDescent="0.3">
      <c r="A50" s="1"/>
      <c r="B50" s="74" t="s">
        <v>79</v>
      </c>
      <c r="C50" s="74" t="s">
        <v>1078</v>
      </c>
      <c r="D50" s="74" t="s">
        <v>286</v>
      </c>
      <c r="E50" s="75" t="s">
        <v>568</v>
      </c>
      <c r="F50" s="76">
        <v>23.65</v>
      </c>
      <c r="G50" s="76"/>
      <c r="H50" s="76"/>
      <c r="I50" s="76"/>
      <c r="J50" s="76"/>
      <c r="K50" s="76"/>
      <c r="L50" s="76">
        <v>23.65</v>
      </c>
    </row>
    <row r="51" spans="1:12" x14ac:dyDescent="0.3">
      <c r="A51" s="1"/>
      <c r="B51" s="74" t="s">
        <v>79</v>
      </c>
      <c r="C51" s="74" t="s">
        <v>1079</v>
      </c>
      <c r="D51" s="74" t="s">
        <v>84</v>
      </c>
      <c r="E51" s="75" t="s">
        <v>568</v>
      </c>
      <c r="F51" s="76"/>
      <c r="G51" s="76"/>
      <c r="H51" s="76"/>
      <c r="I51" s="76"/>
      <c r="J51" s="76"/>
      <c r="K51" s="76"/>
      <c r="L51" s="76">
        <v>0</v>
      </c>
    </row>
    <row r="52" spans="1:12" x14ac:dyDescent="0.3">
      <c r="A52" s="1"/>
      <c r="B52" s="74" t="s">
        <v>79</v>
      </c>
      <c r="C52" s="74" t="s">
        <v>1080</v>
      </c>
      <c r="D52" s="74" t="s">
        <v>1081</v>
      </c>
      <c r="E52" s="75" t="s">
        <v>568</v>
      </c>
      <c r="F52" s="76"/>
      <c r="G52" s="76"/>
      <c r="H52" s="76"/>
      <c r="I52" s="76"/>
      <c r="J52" s="76"/>
      <c r="K52" s="76"/>
      <c r="L52" s="76">
        <v>0</v>
      </c>
    </row>
    <row r="53" spans="1:12" x14ac:dyDescent="0.3">
      <c r="A53" s="1"/>
      <c r="B53" s="74" t="s">
        <v>608</v>
      </c>
      <c r="C53" s="74" t="s">
        <v>1082</v>
      </c>
      <c r="D53" s="74" t="s">
        <v>69</v>
      </c>
      <c r="E53" s="75" t="s">
        <v>570</v>
      </c>
      <c r="F53" s="76">
        <v>664.7</v>
      </c>
      <c r="G53" s="76">
        <v>590.4</v>
      </c>
      <c r="H53" s="76">
        <v>472.4</v>
      </c>
      <c r="I53" s="76">
        <v>475.7</v>
      </c>
      <c r="J53" s="76">
        <v>544.20000000000005</v>
      </c>
      <c r="K53" s="76">
        <v>667.25</v>
      </c>
      <c r="L53" s="76">
        <v>3414.65</v>
      </c>
    </row>
    <row r="54" spans="1:12" x14ac:dyDescent="0.3">
      <c r="A54" s="1"/>
      <c r="B54" s="74" t="s">
        <v>608</v>
      </c>
      <c r="C54" s="74" t="s">
        <v>1083</v>
      </c>
      <c r="D54" s="74" t="s">
        <v>69</v>
      </c>
      <c r="E54" s="75" t="s">
        <v>570</v>
      </c>
      <c r="F54" s="76">
        <v>221.6</v>
      </c>
      <c r="G54" s="76">
        <v>439.4</v>
      </c>
      <c r="H54" s="76">
        <v>292.3</v>
      </c>
      <c r="I54" s="76">
        <v>483.05</v>
      </c>
      <c r="J54" s="76">
        <v>282.39999999999998</v>
      </c>
      <c r="K54" s="76">
        <v>392.4</v>
      </c>
      <c r="L54" s="76">
        <v>2111.15</v>
      </c>
    </row>
    <row r="55" spans="1:12" x14ac:dyDescent="0.3">
      <c r="A55" s="1"/>
      <c r="B55" s="74" t="s">
        <v>586</v>
      </c>
      <c r="C55" s="74" t="s">
        <v>1084</v>
      </c>
      <c r="D55" s="74" t="s">
        <v>69</v>
      </c>
      <c r="E55" s="75" t="s">
        <v>570</v>
      </c>
      <c r="F55" s="76">
        <v>1652.9</v>
      </c>
      <c r="G55" s="76">
        <v>1228.1500000000001</v>
      </c>
      <c r="H55" s="76">
        <v>1006.15</v>
      </c>
      <c r="I55" s="76">
        <v>621.85</v>
      </c>
      <c r="J55" s="76">
        <v>1123.05</v>
      </c>
      <c r="K55" s="76">
        <v>1623.35</v>
      </c>
      <c r="L55" s="76">
        <v>7255.45</v>
      </c>
    </row>
    <row r="56" spans="1:12" x14ac:dyDescent="0.3">
      <c r="A56" s="1"/>
      <c r="B56" s="74" t="s">
        <v>86</v>
      </c>
      <c r="C56" s="74" t="s">
        <v>87</v>
      </c>
      <c r="D56" s="74" t="s">
        <v>1085</v>
      </c>
      <c r="E56" s="75" t="s">
        <v>570</v>
      </c>
      <c r="F56" s="76">
        <v>486</v>
      </c>
      <c r="G56" s="76">
        <v>240.75</v>
      </c>
      <c r="H56" s="76">
        <v>405.05</v>
      </c>
      <c r="I56" s="76">
        <v>958.7</v>
      </c>
      <c r="J56" s="76">
        <v>918.9</v>
      </c>
      <c r="K56" s="76">
        <v>1384.55</v>
      </c>
      <c r="L56" s="76">
        <v>4393.95</v>
      </c>
    </row>
    <row r="57" spans="1:12" x14ac:dyDescent="0.3">
      <c r="A57" s="1"/>
      <c r="B57" s="74" t="s">
        <v>86</v>
      </c>
      <c r="C57" s="74" t="s">
        <v>87</v>
      </c>
      <c r="D57" s="74" t="s">
        <v>1086</v>
      </c>
      <c r="E57" s="75" t="s">
        <v>570</v>
      </c>
      <c r="F57" s="76">
        <v>853.3</v>
      </c>
      <c r="G57" s="76">
        <v>628.75</v>
      </c>
      <c r="H57" s="76">
        <v>853.9</v>
      </c>
      <c r="I57" s="76">
        <v>1130.9000000000001</v>
      </c>
      <c r="J57" s="76">
        <v>1086.3</v>
      </c>
      <c r="K57" s="76">
        <v>1466.2</v>
      </c>
      <c r="L57" s="76">
        <v>6019.35</v>
      </c>
    </row>
    <row r="58" spans="1:12" x14ac:dyDescent="0.3">
      <c r="A58" s="1"/>
      <c r="B58" s="74" t="s">
        <v>86</v>
      </c>
      <c r="C58" s="74" t="s">
        <v>1087</v>
      </c>
      <c r="D58" s="74" t="s">
        <v>1088</v>
      </c>
      <c r="E58" s="75" t="s">
        <v>570</v>
      </c>
      <c r="F58" s="76">
        <v>53.2</v>
      </c>
      <c r="G58" s="76">
        <v>25.45</v>
      </c>
      <c r="H58" s="76">
        <v>35.9</v>
      </c>
      <c r="I58" s="76">
        <v>124.95</v>
      </c>
      <c r="J58" s="76">
        <v>133.19999999999999</v>
      </c>
      <c r="K58" s="76">
        <v>210.9</v>
      </c>
      <c r="L58" s="76">
        <v>583.6</v>
      </c>
    </row>
    <row r="59" spans="1:12" x14ac:dyDescent="0.3">
      <c r="A59" s="1"/>
      <c r="B59" s="74" t="s">
        <v>86</v>
      </c>
      <c r="C59" s="74" t="s">
        <v>1087</v>
      </c>
      <c r="D59" s="74" t="s">
        <v>1089</v>
      </c>
      <c r="E59" s="75" t="s">
        <v>570</v>
      </c>
      <c r="F59" s="76">
        <v>49.35</v>
      </c>
      <c r="G59" s="76">
        <v>32.049999999999997</v>
      </c>
      <c r="H59" s="76">
        <v>54.95</v>
      </c>
      <c r="I59" s="76">
        <v>95.5</v>
      </c>
      <c r="J59" s="76">
        <v>86.7</v>
      </c>
      <c r="K59" s="76">
        <v>101.9</v>
      </c>
      <c r="L59" s="76">
        <v>420.45</v>
      </c>
    </row>
    <row r="60" spans="1:12" x14ac:dyDescent="0.3">
      <c r="A60" s="1"/>
      <c r="B60" s="74" t="s">
        <v>86</v>
      </c>
      <c r="C60" s="74" t="s">
        <v>90</v>
      </c>
      <c r="D60" s="74" t="s">
        <v>69</v>
      </c>
      <c r="E60" s="75" t="s">
        <v>567</v>
      </c>
      <c r="F60" s="76"/>
      <c r="G60" s="76"/>
      <c r="H60" s="76"/>
      <c r="I60" s="76"/>
      <c r="J60" s="76"/>
      <c r="K60" s="76"/>
      <c r="L60" s="76">
        <v>0</v>
      </c>
    </row>
    <row r="61" spans="1:12" x14ac:dyDescent="0.3">
      <c r="A61" s="1"/>
      <c r="B61" s="74" t="s">
        <v>86</v>
      </c>
      <c r="C61" s="74" t="s">
        <v>966</v>
      </c>
      <c r="D61" s="74" t="s">
        <v>69</v>
      </c>
      <c r="E61" s="75" t="s">
        <v>567</v>
      </c>
      <c r="F61" s="76">
        <v>2072.3000000000002</v>
      </c>
      <c r="G61" s="76">
        <v>2075.3000000000002</v>
      </c>
      <c r="H61" s="76">
        <v>2075.5</v>
      </c>
      <c r="I61" s="76">
        <v>2039.35</v>
      </c>
      <c r="J61" s="76">
        <v>1965.35</v>
      </c>
      <c r="K61" s="76">
        <v>1861.65</v>
      </c>
      <c r="L61" s="76">
        <v>12089.45</v>
      </c>
    </row>
    <row r="62" spans="1:12" x14ac:dyDescent="0.3">
      <c r="A62" s="1"/>
      <c r="B62" s="74" t="s">
        <v>86</v>
      </c>
      <c r="C62" s="74" t="s">
        <v>1090</v>
      </c>
      <c r="D62" s="74" t="s">
        <v>69</v>
      </c>
      <c r="E62" s="75" t="s">
        <v>569</v>
      </c>
      <c r="F62" s="76">
        <v>249</v>
      </c>
      <c r="G62" s="76">
        <v>255.45</v>
      </c>
      <c r="H62" s="76">
        <v>252</v>
      </c>
      <c r="I62" s="76">
        <v>248.65</v>
      </c>
      <c r="J62" s="76">
        <v>247.4</v>
      </c>
      <c r="K62" s="76">
        <v>247.6</v>
      </c>
      <c r="L62" s="76">
        <v>1500.1</v>
      </c>
    </row>
    <row r="63" spans="1:12" x14ac:dyDescent="0.3">
      <c r="A63" s="1"/>
      <c r="B63" s="74" t="s">
        <v>86</v>
      </c>
      <c r="C63" s="74" t="s">
        <v>95</v>
      </c>
      <c r="D63" s="74" t="s">
        <v>355</v>
      </c>
      <c r="E63" s="75" t="s">
        <v>568</v>
      </c>
      <c r="F63" s="76">
        <v>240.9</v>
      </c>
      <c r="G63" s="76">
        <v>2602.65</v>
      </c>
      <c r="H63" s="76">
        <v>3644.2</v>
      </c>
      <c r="I63" s="76">
        <v>4264.25</v>
      </c>
      <c r="J63" s="76">
        <v>4250.8</v>
      </c>
      <c r="K63" s="76">
        <v>4250.45</v>
      </c>
      <c r="L63" s="76">
        <v>19253.25</v>
      </c>
    </row>
    <row r="64" spans="1:12" x14ac:dyDescent="0.3">
      <c r="A64" s="1"/>
      <c r="B64" s="74" t="s">
        <v>86</v>
      </c>
      <c r="C64" s="74" t="s">
        <v>95</v>
      </c>
      <c r="D64" s="74" t="s">
        <v>1091</v>
      </c>
      <c r="E64" s="75" t="s">
        <v>568</v>
      </c>
      <c r="F64" s="76">
        <v>400.2</v>
      </c>
      <c r="G64" s="76">
        <v>2538.85</v>
      </c>
      <c r="H64" s="76">
        <v>4173.2</v>
      </c>
      <c r="I64" s="76">
        <v>4214.05</v>
      </c>
      <c r="J64" s="76">
        <v>4200</v>
      </c>
      <c r="K64" s="76">
        <v>4199.7</v>
      </c>
      <c r="L64" s="76">
        <v>19726</v>
      </c>
    </row>
    <row r="65" spans="1:12" x14ac:dyDescent="0.3">
      <c r="A65" s="1"/>
      <c r="B65" s="74" t="s">
        <v>86</v>
      </c>
      <c r="C65" s="74" t="s">
        <v>95</v>
      </c>
      <c r="D65" s="74" t="s">
        <v>1092</v>
      </c>
      <c r="E65" s="75" t="s">
        <v>568</v>
      </c>
      <c r="F65" s="76">
        <v>3642.8</v>
      </c>
      <c r="G65" s="76">
        <v>3350.4</v>
      </c>
      <c r="H65" s="76">
        <v>4666.8</v>
      </c>
      <c r="I65" s="76">
        <v>4800</v>
      </c>
      <c r="J65" s="76">
        <v>4774.8</v>
      </c>
      <c r="K65" s="76">
        <v>4800</v>
      </c>
      <c r="L65" s="76">
        <v>26034.799999999999</v>
      </c>
    </row>
    <row r="66" spans="1:12" x14ac:dyDescent="0.3">
      <c r="A66" s="1"/>
      <c r="B66" s="74" t="s">
        <v>86</v>
      </c>
      <c r="C66" s="74" t="s">
        <v>95</v>
      </c>
      <c r="D66" s="74" t="s">
        <v>1064</v>
      </c>
      <c r="E66" s="75" t="s">
        <v>568</v>
      </c>
      <c r="F66" s="76">
        <v>1700.9</v>
      </c>
      <c r="G66" s="76">
        <v>2837.7</v>
      </c>
      <c r="H66" s="76">
        <v>6150.15</v>
      </c>
      <c r="I66" s="76">
        <v>6608.9</v>
      </c>
      <c r="J66" s="76">
        <v>6589.3</v>
      </c>
      <c r="K66" s="76">
        <v>6606.85</v>
      </c>
      <c r="L66" s="76">
        <v>30493.8</v>
      </c>
    </row>
    <row r="67" spans="1:12" x14ac:dyDescent="0.3">
      <c r="A67" s="1"/>
      <c r="B67" s="74" t="s">
        <v>86</v>
      </c>
      <c r="C67" s="74" t="s">
        <v>98</v>
      </c>
      <c r="D67" s="74" t="s">
        <v>1093</v>
      </c>
      <c r="E67" s="75" t="s">
        <v>568</v>
      </c>
      <c r="F67" s="76"/>
      <c r="G67" s="76">
        <v>1280.9000000000001</v>
      </c>
      <c r="H67" s="76">
        <v>371.9</v>
      </c>
      <c r="I67" s="76">
        <v>315.85000000000002</v>
      </c>
      <c r="J67" s="76"/>
      <c r="K67" s="76"/>
      <c r="L67" s="76">
        <v>1968.65</v>
      </c>
    </row>
    <row r="68" spans="1:12" x14ac:dyDescent="0.3">
      <c r="A68" s="1"/>
      <c r="B68" s="74" t="s">
        <v>86</v>
      </c>
      <c r="C68" s="74" t="s">
        <v>98</v>
      </c>
      <c r="D68" s="74" t="s">
        <v>1094</v>
      </c>
      <c r="E68" s="75" t="s">
        <v>568</v>
      </c>
      <c r="F68" s="76"/>
      <c r="G68" s="76"/>
      <c r="H68" s="76"/>
      <c r="I68" s="76"/>
      <c r="J68" s="76"/>
      <c r="K68" s="76"/>
      <c r="L68" s="76">
        <v>0</v>
      </c>
    </row>
    <row r="69" spans="1:12" x14ac:dyDescent="0.3">
      <c r="A69" s="1"/>
      <c r="B69" s="74" t="s">
        <v>86</v>
      </c>
      <c r="C69" s="74" t="s">
        <v>1095</v>
      </c>
      <c r="D69" s="74" t="s">
        <v>1093</v>
      </c>
      <c r="E69" s="75" t="s">
        <v>568</v>
      </c>
      <c r="F69" s="76"/>
      <c r="G69" s="76"/>
      <c r="H69" s="76"/>
      <c r="I69" s="76"/>
      <c r="J69" s="76"/>
      <c r="K69" s="76"/>
      <c r="L69" s="76">
        <v>0</v>
      </c>
    </row>
    <row r="70" spans="1:12" x14ac:dyDescent="0.3">
      <c r="A70" s="1"/>
      <c r="B70" s="74" t="s">
        <v>86</v>
      </c>
      <c r="C70" s="74" t="s">
        <v>1095</v>
      </c>
      <c r="D70" s="74" t="s">
        <v>1096</v>
      </c>
      <c r="E70" s="75" t="s">
        <v>568</v>
      </c>
      <c r="F70" s="76"/>
      <c r="G70" s="76"/>
      <c r="H70" s="76"/>
      <c r="I70" s="76"/>
      <c r="J70" s="76"/>
      <c r="K70" s="76"/>
      <c r="L70" s="76">
        <v>0</v>
      </c>
    </row>
    <row r="71" spans="1:12" x14ac:dyDescent="0.3">
      <c r="A71" s="1"/>
      <c r="B71" s="74" t="s">
        <v>86</v>
      </c>
      <c r="C71" s="74" t="s">
        <v>1095</v>
      </c>
      <c r="D71" s="74" t="s">
        <v>1097</v>
      </c>
      <c r="E71" s="75" t="s">
        <v>568</v>
      </c>
      <c r="F71" s="76"/>
      <c r="G71" s="76"/>
      <c r="H71" s="76"/>
      <c r="I71" s="76"/>
      <c r="J71" s="76"/>
      <c r="K71" s="76"/>
      <c r="L71" s="76">
        <v>0</v>
      </c>
    </row>
    <row r="72" spans="1:12" x14ac:dyDescent="0.3">
      <c r="A72" s="1"/>
      <c r="B72" s="74" t="s">
        <v>86</v>
      </c>
      <c r="C72" s="74" t="s">
        <v>1098</v>
      </c>
      <c r="D72" s="74" t="s">
        <v>362</v>
      </c>
      <c r="E72" s="75" t="s">
        <v>568</v>
      </c>
      <c r="F72" s="76"/>
      <c r="G72" s="76"/>
      <c r="H72" s="76"/>
      <c r="I72" s="76"/>
      <c r="J72" s="76"/>
      <c r="K72" s="76"/>
      <c r="L72" s="76">
        <v>0</v>
      </c>
    </row>
    <row r="73" spans="1:12" x14ac:dyDescent="0.3">
      <c r="A73" s="1"/>
      <c r="B73" s="74" t="s">
        <v>86</v>
      </c>
      <c r="C73" s="74" t="s">
        <v>1098</v>
      </c>
      <c r="D73" s="74" t="s">
        <v>328</v>
      </c>
      <c r="E73" s="75" t="s">
        <v>568</v>
      </c>
      <c r="F73" s="76"/>
      <c r="G73" s="76"/>
      <c r="H73" s="76"/>
      <c r="I73" s="76"/>
      <c r="J73" s="76"/>
      <c r="K73" s="76"/>
      <c r="L73" s="76">
        <v>0</v>
      </c>
    </row>
    <row r="74" spans="1:12" x14ac:dyDescent="0.3">
      <c r="A74" s="1"/>
      <c r="B74" s="74" t="s">
        <v>86</v>
      </c>
      <c r="C74" s="74" t="s">
        <v>1098</v>
      </c>
      <c r="D74" s="74" t="s">
        <v>1092</v>
      </c>
      <c r="E74" s="75" t="s">
        <v>568</v>
      </c>
      <c r="F74" s="76"/>
      <c r="G74" s="76"/>
      <c r="H74" s="76"/>
      <c r="I74" s="76"/>
      <c r="J74" s="76"/>
      <c r="K74" s="76"/>
      <c r="L74" s="76">
        <v>0</v>
      </c>
    </row>
    <row r="75" spans="1:12" x14ac:dyDescent="0.3">
      <c r="A75" s="1"/>
      <c r="B75" s="74" t="s">
        <v>100</v>
      </c>
      <c r="C75" s="74" t="s">
        <v>101</v>
      </c>
      <c r="D75" s="74" t="s">
        <v>1099</v>
      </c>
      <c r="E75" s="75" t="s">
        <v>568</v>
      </c>
      <c r="F75" s="76">
        <v>3488.35</v>
      </c>
      <c r="G75" s="76">
        <v>4366.6499999999996</v>
      </c>
      <c r="H75" s="76">
        <v>4375.6499999999996</v>
      </c>
      <c r="I75" s="76">
        <v>4374.25</v>
      </c>
      <c r="J75" s="76">
        <v>3818.75</v>
      </c>
      <c r="K75" s="76">
        <v>3355.4</v>
      </c>
      <c r="L75" s="76">
        <v>23779.05</v>
      </c>
    </row>
    <row r="76" spans="1:12" x14ac:dyDescent="0.3">
      <c r="A76" s="1"/>
      <c r="B76" s="74" t="s">
        <v>100</v>
      </c>
      <c r="C76" s="74" t="s">
        <v>101</v>
      </c>
      <c r="D76" s="74" t="s">
        <v>1100</v>
      </c>
      <c r="E76" s="75" t="s">
        <v>568</v>
      </c>
      <c r="F76" s="76">
        <v>3496.7</v>
      </c>
      <c r="G76" s="76">
        <v>4381.1000000000004</v>
      </c>
      <c r="H76" s="76">
        <v>4389.55</v>
      </c>
      <c r="I76" s="76">
        <v>4382.6499999999996</v>
      </c>
      <c r="J76" s="76">
        <v>3829.2</v>
      </c>
      <c r="K76" s="76">
        <v>3365.6</v>
      </c>
      <c r="L76" s="76">
        <v>23844.799999999999</v>
      </c>
    </row>
    <row r="77" spans="1:12" x14ac:dyDescent="0.3">
      <c r="A77" s="1"/>
      <c r="B77" s="74" t="s">
        <v>100</v>
      </c>
      <c r="C77" s="74" t="s">
        <v>101</v>
      </c>
      <c r="D77" s="74" t="s">
        <v>1101</v>
      </c>
      <c r="E77" s="75" t="s">
        <v>568</v>
      </c>
      <c r="F77" s="76">
        <v>3940.95</v>
      </c>
      <c r="G77" s="76">
        <v>4412.25</v>
      </c>
      <c r="H77" s="76">
        <v>4423.7</v>
      </c>
      <c r="I77" s="76">
        <v>4436.45</v>
      </c>
      <c r="J77" s="76">
        <v>4133.1000000000004</v>
      </c>
      <c r="K77" s="76">
        <v>3889.35</v>
      </c>
      <c r="L77" s="76">
        <v>25235.8</v>
      </c>
    </row>
    <row r="78" spans="1:12" x14ac:dyDescent="0.3">
      <c r="A78" s="1"/>
      <c r="B78" s="74" t="s">
        <v>609</v>
      </c>
      <c r="C78" s="74" t="s">
        <v>967</v>
      </c>
      <c r="D78" s="74" t="s">
        <v>69</v>
      </c>
      <c r="E78" s="75" t="s">
        <v>567</v>
      </c>
      <c r="F78" s="76">
        <v>334.2</v>
      </c>
      <c r="G78" s="76">
        <v>384.4</v>
      </c>
      <c r="H78" s="76">
        <v>306.39999999999998</v>
      </c>
      <c r="I78" s="76">
        <v>260.7</v>
      </c>
      <c r="J78" s="76">
        <v>233.05</v>
      </c>
      <c r="K78" s="76">
        <v>241.35</v>
      </c>
      <c r="L78" s="76">
        <v>1760.1</v>
      </c>
    </row>
    <row r="79" spans="1:12" x14ac:dyDescent="0.3">
      <c r="A79" s="1"/>
      <c r="B79" s="74" t="s">
        <v>609</v>
      </c>
      <c r="C79" s="74" t="s">
        <v>968</v>
      </c>
      <c r="D79" s="74" t="s">
        <v>69</v>
      </c>
      <c r="E79" s="75" t="s">
        <v>567</v>
      </c>
      <c r="F79" s="76">
        <v>140.25</v>
      </c>
      <c r="G79" s="76">
        <v>108</v>
      </c>
      <c r="H79" s="76">
        <v>90.55</v>
      </c>
      <c r="I79" s="76">
        <v>83.4</v>
      </c>
      <c r="J79" s="76">
        <v>79.5</v>
      </c>
      <c r="K79" s="76">
        <v>76.7</v>
      </c>
      <c r="L79" s="76">
        <v>578.4</v>
      </c>
    </row>
    <row r="80" spans="1:12" x14ac:dyDescent="0.3">
      <c r="A80" s="1"/>
      <c r="B80" s="74" t="s">
        <v>610</v>
      </c>
      <c r="C80" s="74" t="s">
        <v>969</v>
      </c>
      <c r="D80" s="74" t="s">
        <v>69</v>
      </c>
      <c r="E80" s="75" t="s">
        <v>567</v>
      </c>
      <c r="F80" s="76">
        <v>242.9</v>
      </c>
      <c r="G80" s="76">
        <v>237.4</v>
      </c>
      <c r="H80" s="76">
        <v>226.3</v>
      </c>
      <c r="I80" s="76">
        <v>214.25</v>
      </c>
      <c r="J80" s="76">
        <v>206.85</v>
      </c>
      <c r="K80" s="76">
        <v>207.15</v>
      </c>
      <c r="L80" s="76">
        <v>1334.85</v>
      </c>
    </row>
    <row r="81" spans="1:12" x14ac:dyDescent="0.3">
      <c r="A81" s="1"/>
      <c r="B81" s="74" t="s">
        <v>610</v>
      </c>
      <c r="C81" s="74" t="s">
        <v>970</v>
      </c>
      <c r="D81" s="74" t="s">
        <v>69</v>
      </c>
      <c r="E81" s="75" t="s">
        <v>567</v>
      </c>
      <c r="F81" s="76">
        <v>250.1</v>
      </c>
      <c r="G81" s="76">
        <v>255.4</v>
      </c>
      <c r="H81" s="76">
        <v>242.85</v>
      </c>
      <c r="I81" s="76">
        <v>232.1</v>
      </c>
      <c r="J81" s="76">
        <v>224.8</v>
      </c>
      <c r="K81" s="76">
        <v>226.9</v>
      </c>
      <c r="L81" s="76">
        <v>1432.15</v>
      </c>
    </row>
    <row r="82" spans="1:12" x14ac:dyDescent="0.3">
      <c r="A82" s="1"/>
      <c r="B82" s="74" t="s">
        <v>610</v>
      </c>
      <c r="C82" s="74" t="s">
        <v>971</v>
      </c>
      <c r="D82" s="74" t="s">
        <v>69</v>
      </c>
      <c r="E82" s="75" t="s">
        <v>567</v>
      </c>
      <c r="F82" s="76">
        <v>252.15</v>
      </c>
      <c r="G82" s="76">
        <v>258.25</v>
      </c>
      <c r="H82" s="76">
        <v>247.9</v>
      </c>
      <c r="I82" s="76">
        <v>237.15</v>
      </c>
      <c r="J82" s="76">
        <v>228.1</v>
      </c>
      <c r="K82" s="76">
        <v>227.4</v>
      </c>
      <c r="L82" s="76">
        <v>1450.95</v>
      </c>
    </row>
    <row r="83" spans="1:12" x14ac:dyDescent="0.3">
      <c r="A83" s="1"/>
      <c r="B83" s="74" t="s">
        <v>610</v>
      </c>
      <c r="C83" s="74" t="s">
        <v>972</v>
      </c>
      <c r="D83" s="74" t="s">
        <v>69</v>
      </c>
      <c r="E83" s="75" t="s">
        <v>567</v>
      </c>
      <c r="F83" s="76"/>
      <c r="G83" s="76">
        <v>157.35</v>
      </c>
      <c r="H83" s="76">
        <v>204</v>
      </c>
      <c r="I83" s="76">
        <v>194.25</v>
      </c>
      <c r="J83" s="76">
        <v>199.45</v>
      </c>
      <c r="K83" s="76">
        <v>205.45</v>
      </c>
      <c r="L83" s="76">
        <v>960.5</v>
      </c>
    </row>
    <row r="84" spans="1:12" x14ac:dyDescent="0.3">
      <c r="A84" s="1"/>
      <c r="B84" s="74" t="s">
        <v>616</v>
      </c>
      <c r="C84" s="74" t="s">
        <v>1102</v>
      </c>
      <c r="D84" s="74" t="s">
        <v>1103</v>
      </c>
      <c r="E84" s="75" t="s">
        <v>568</v>
      </c>
      <c r="F84" s="76">
        <v>1044.7</v>
      </c>
      <c r="G84" s="76">
        <v>1044.4000000000001</v>
      </c>
      <c r="H84" s="76">
        <v>1045.8499999999999</v>
      </c>
      <c r="I84" s="76">
        <v>1057</v>
      </c>
      <c r="J84" s="76">
        <v>1060.6500000000001</v>
      </c>
      <c r="K84" s="76">
        <v>1051.1500000000001</v>
      </c>
      <c r="L84" s="76">
        <v>6303.75</v>
      </c>
    </row>
    <row r="85" spans="1:12" x14ac:dyDescent="0.3">
      <c r="A85" s="1"/>
      <c r="B85" s="74" t="s">
        <v>616</v>
      </c>
      <c r="C85" s="74" t="s">
        <v>1102</v>
      </c>
      <c r="D85" s="74" t="s">
        <v>1104</v>
      </c>
      <c r="E85" s="75" t="s">
        <v>568</v>
      </c>
      <c r="F85" s="76">
        <v>358.55</v>
      </c>
      <c r="G85" s="76">
        <v>379.8</v>
      </c>
      <c r="H85" s="76">
        <v>384.1</v>
      </c>
      <c r="I85" s="76">
        <v>394.8</v>
      </c>
      <c r="J85" s="76">
        <v>348.3</v>
      </c>
      <c r="K85" s="76">
        <v>381.05</v>
      </c>
      <c r="L85" s="76">
        <v>2246.6</v>
      </c>
    </row>
    <row r="86" spans="1:12" x14ac:dyDescent="0.3">
      <c r="A86" s="1"/>
      <c r="B86" s="74" t="s">
        <v>587</v>
      </c>
      <c r="C86" s="74" t="s">
        <v>1105</v>
      </c>
      <c r="D86" s="74" t="s">
        <v>1105</v>
      </c>
      <c r="E86" s="75" t="s">
        <v>569</v>
      </c>
      <c r="F86" s="76">
        <v>597.4</v>
      </c>
      <c r="G86" s="76">
        <v>602.70000000000005</v>
      </c>
      <c r="H86" s="76">
        <v>597.35</v>
      </c>
      <c r="I86" s="76">
        <v>590.45000000000005</v>
      </c>
      <c r="J86" s="76">
        <v>598</v>
      </c>
      <c r="K86" s="76">
        <v>600.45000000000005</v>
      </c>
      <c r="L86" s="76">
        <v>3586.35</v>
      </c>
    </row>
    <row r="87" spans="1:12" x14ac:dyDescent="0.3">
      <c r="A87" s="1"/>
      <c r="B87" s="74" t="s">
        <v>611</v>
      </c>
      <c r="C87" s="74" t="s">
        <v>1106</v>
      </c>
      <c r="D87" s="74" t="s">
        <v>69</v>
      </c>
      <c r="E87" s="75" t="s">
        <v>570</v>
      </c>
      <c r="F87" s="76">
        <v>219.95</v>
      </c>
      <c r="G87" s="76">
        <v>318.85000000000002</v>
      </c>
      <c r="H87" s="76">
        <v>272.7</v>
      </c>
      <c r="I87" s="76">
        <v>192.5</v>
      </c>
      <c r="J87" s="76">
        <v>252.8</v>
      </c>
      <c r="K87" s="76">
        <v>234.35</v>
      </c>
      <c r="L87" s="76">
        <v>1491.15</v>
      </c>
    </row>
    <row r="88" spans="1:12" x14ac:dyDescent="0.3">
      <c r="A88" s="1"/>
      <c r="B88" s="74" t="s">
        <v>588</v>
      </c>
      <c r="C88" s="74" t="s">
        <v>1107</v>
      </c>
      <c r="D88" s="74" t="s">
        <v>69</v>
      </c>
      <c r="E88" s="75" t="s">
        <v>570</v>
      </c>
      <c r="F88" s="76">
        <v>289.14999999999998</v>
      </c>
      <c r="G88" s="76">
        <v>369.05</v>
      </c>
      <c r="H88" s="76">
        <v>336.2</v>
      </c>
      <c r="I88" s="76">
        <v>262.5</v>
      </c>
      <c r="J88" s="76">
        <v>320.85000000000002</v>
      </c>
      <c r="K88" s="76">
        <v>306.25</v>
      </c>
      <c r="L88" s="76">
        <v>1884</v>
      </c>
    </row>
    <row r="89" spans="1:12" x14ac:dyDescent="0.3">
      <c r="A89" s="1"/>
      <c r="B89" s="74" t="s">
        <v>41</v>
      </c>
      <c r="C89" s="74" t="s">
        <v>973</v>
      </c>
      <c r="D89" s="74" t="s">
        <v>44</v>
      </c>
      <c r="E89" s="75" t="s">
        <v>567</v>
      </c>
      <c r="F89" s="76">
        <v>78.5</v>
      </c>
      <c r="G89" s="76">
        <v>79.099999999999994</v>
      </c>
      <c r="H89" s="76">
        <v>84.1</v>
      </c>
      <c r="I89" s="76">
        <v>84.2</v>
      </c>
      <c r="J89" s="76">
        <v>85</v>
      </c>
      <c r="K89" s="76">
        <v>79.7</v>
      </c>
      <c r="L89" s="76">
        <v>490.6</v>
      </c>
    </row>
    <row r="90" spans="1:12" x14ac:dyDescent="0.3">
      <c r="A90" s="1"/>
      <c r="B90" s="74" t="s">
        <v>578</v>
      </c>
      <c r="C90" s="74" t="s">
        <v>974</v>
      </c>
      <c r="D90" s="74" t="s">
        <v>69</v>
      </c>
      <c r="E90" s="75" t="s">
        <v>567</v>
      </c>
      <c r="F90" s="76">
        <v>450.4</v>
      </c>
      <c r="G90" s="76">
        <v>450.65</v>
      </c>
      <c r="H90" s="76">
        <v>450.95</v>
      </c>
      <c r="I90" s="76">
        <v>450.85</v>
      </c>
      <c r="J90" s="76">
        <v>450.7</v>
      </c>
      <c r="K90" s="76">
        <v>450.4</v>
      </c>
      <c r="L90" s="76">
        <v>2703.95</v>
      </c>
    </row>
    <row r="91" spans="1:12" x14ac:dyDescent="0.3">
      <c r="A91" s="1"/>
      <c r="B91" s="74" t="s">
        <v>595</v>
      </c>
      <c r="C91" s="74" t="s">
        <v>975</v>
      </c>
      <c r="D91" s="74" t="s">
        <v>69</v>
      </c>
      <c r="E91" s="75" t="s">
        <v>567</v>
      </c>
      <c r="F91" s="76">
        <v>445.5</v>
      </c>
      <c r="G91" s="76">
        <v>446.25</v>
      </c>
      <c r="H91" s="76">
        <v>444.3</v>
      </c>
      <c r="I91" s="76">
        <v>444</v>
      </c>
      <c r="J91" s="76">
        <v>444</v>
      </c>
      <c r="K91" s="76">
        <v>444</v>
      </c>
      <c r="L91" s="76">
        <v>2668.05</v>
      </c>
    </row>
    <row r="92" spans="1:12" x14ac:dyDescent="0.3">
      <c r="A92" s="1"/>
      <c r="B92" s="74" t="s">
        <v>571</v>
      </c>
      <c r="C92" s="74" t="s">
        <v>976</v>
      </c>
      <c r="D92" s="74" t="s">
        <v>69</v>
      </c>
      <c r="E92" s="75" t="s">
        <v>567</v>
      </c>
      <c r="F92" s="76"/>
      <c r="G92" s="76"/>
      <c r="H92" s="76"/>
      <c r="I92" s="76">
        <v>1325.8</v>
      </c>
      <c r="J92" s="76">
        <v>3106.9</v>
      </c>
      <c r="K92" s="76">
        <v>2988.85</v>
      </c>
      <c r="L92" s="76">
        <v>7421.55</v>
      </c>
    </row>
    <row r="93" spans="1:12" x14ac:dyDescent="0.3">
      <c r="A93" s="1"/>
      <c r="B93" s="74" t="s">
        <v>583</v>
      </c>
      <c r="C93" s="74" t="s">
        <v>1108</v>
      </c>
      <c r="D93" s="74" t="s">
        <v>69</v>
      </c>
      <c r="E93" s="75" t="s">
        <v>568</v>
      </c>
      <c r="F93" s="76"/>
      <c r="G93" s="76"/>
      <c r="H93" s="76"/>
      <c r="I93" s="76">
        <v>30.95</v>
      </c>
      <c r="J93" s="76"/>
      <c r="K93" s="76"/>
      <c r="L93" s="76">
        <v>30.95</v>
      </c>
    </row>
    <row r="94" spans="1:12" x14ac:dyDescent="0.3">
      <c r="A94" s="1"/>
      <c r="B94" s="74" t="s">
        <v>583</v>
      </c>
      <c r="C94" s="74" t="s">
        <v>1109</v>
      </c>
      <c r="D94" s="74" t="s">
        <v>69</v>
      </c>
      <c r="E94" s="75" t="s">
        <v>568</v>
      </c>
      <c r="F94" s="76"/>
      <c r="G94" s="76">
        <v>1.65</v>
      </c>
      <c r="H94" s="76"/>
      <c r="I94" s="76"/>
      <c r="J94" s="76"/>
      <c r="K94" s="76"/>
      <c r="L94" s="76">
        <v>1.65</v>
      </c>
    </row>
    <row r="95" spans="1:12" x14ac:dyDescent="0.3">
      <c r="A95" s="1"/>
      <c r="B95" s="74" t="s">
        <v>580</v>
      </c>
      <c r="C95" s="74" t="s">
        <v>977</v>
      </c>
      <c r="D95" s="74" t="s">
        <v>69</v>
      </c>
      <c r="E95" s="75" t="s">
        <v>567</v>
      </c>
      <c r="F95" s="76">
        <v>2159.1999999999998</v>
      </c>
      <c r="G95" s="76">
        <v>2154.8000000000002</v>
      </c>
      <c r="H95" s="76">
        <v>2159.3000000000002</v>
      </c>
      <c r="I95" s="76">
        <v>2150.85</v>
      </c>
      <c r="J95" s="76">
        <v>2139.5</v>
      </c>
      <c r="K95" s="76">
        <v>2134.9499999999998</v>
      </c>
      <c r="L95" s="76">
        <v>12898.6</v>
      </c>
    </row>
    <row r="96" spans="1:12" x14ac:dyDescent="0.3">
      <c r="A96" s="1"/>
      <c r="B96" s="74" t="s">
        <v>584</v>
      </c>
      <c r="C96" s="74" t="s">
        <v>978</v>
      </c>
      <c r="D96" s="74" t="s">
        <v>69</v>
      </c>
      <c r="E96" s="75" t="s">
        <v>567</v>
      </c>
      <c r="F96" s="76">
        <v>101.3</v>
      </c>
      <c r="G96" s="76">
        <v>98.3</v>
      </c>
      <c r="H96" s="76">
        <v>96.5</v>
      </c>
      <c r="I96" s="76">
        <v>97.05</v>
      </c>
      <c r="J96" s="76">
        <v>95.05</v>
      </c>
      <c r="K96" s="76">
        <v>95.2</v>
      </c>
      <c r="L96" s="76">
        <v>583.4</v>
      </c>
    </row>
    <row r="97" spans="1:12" x14ac:dyDescent="0.3">
      <c r="A97" s="1"/>
      <c r="B97" s="74" t="s">
        <v>351</v>
      </c>
      <c r="C97" s="74" t="s">
        <v>1110</v>
      </c>
      <c r="D97" s="74" t="s">
        <v>69</v>
      </c>
      <c r="E97" s="75" t="s">
        <v>569</v>
      </c>
      <c r="F97" s="76">
        <v>2014.6</v>
      </c>
      <c r="G97" s="76">
        <v>1925.95</v>
      </c>
      <c r="H97" s="76">
        <v>1913.85</v>
      </c>
      <c r="I97" s="76">
        <v>1893.85</v>
      </c>
      <c r="J97" s="76">
        <v>1890.8</v>
      </c>
      <c r="K97" s="76">
        <v>1883.05</v>
      </c>
      <c r="L97" s="76">
        <v>11522.1</v>
      </c>
    </row>
    <row r="98" spans="1:12" x14ac:dyDescent="0.3">
      <c r="A98" s="1"/>
      <c r="B98" s="74" t="s">
        <v>104</v>
      </c>
      <c r="C98" s="74" t="s">
        <v>979</v>
      </c>
      <c r="D98" s="74" t="s">
        <v>69</v>
      </c>
      <c r="E98" s="75" t="s">
        <v>567</v>
      </c>
      <c r="F98" s="76">
        <v>8853.9500000000007</v>
      </c>
      <c r="G98" s="76">
        <v>12436.3</v>
      </c>
      <c r="H98" s="76">
        <v>11849.95</v>
      </c>
      <c r="I98" s="76">
        <v>11353.25</v>
      </c>
      <c r="J98" s="76">
        <v>12137.1</v>
      </c>
      <c r="K98" s="76">
        <v>9219.15</v>
      </c>
      <c r="L98" s="76">
        <v>65849.7</v>
      </c>
    </row>
    <row r="99" spans="1:12" x14ac:dyDescent="0.3">
      <c r="A99" s="1"/>
      <c r="B99" s="74" t="s">
        <v>104</v>
      </c>
      <c r="C99" s="74" t="s">
        <v>107</v>
      </c>
      <c r="D99" s="74" t="s">
        <v>355</v>
      </c>
      <c r="E99" s="75" t="s">
        <v>568</v>
      </c>
      <c r="F99" s="76">
        <v>36.65</v>
      </c>
      <c r="G99" s="76">
        <v>1303.9000000000001</v>
      </c>
      <c r="H99" s="76">
        <v>492.6</v>
      </c>
      <c r="I99" s="76"/>
      <c r="J99" s="76"/>
      <c r="K99" s="76"/>
      <c r="L99" s="76">
        <v>1833.15</v>
      </c>
    </row>
    <row r="100" spans="1:12" x14ac:dyDescent="0.3">
      <c r="A100" s="1"/>
      <c r="B100" s="74" t="s">
        <v>104</v>
      </c>
      <c r="C100" s="74" t="s">
        <v>107</v>
      </c>
      <c r="D100" s="74" t="s">
        <v>1091</v>
      </c>
      <c r="E100" s="75" t="s">
        <v>568</v>
      </c>
      <c r="F100" s="76">
        <v>4487</v>
      </c>
      <c r="G100" s="76">
        <v>4970.8</v>
      </c>
      <c r="H100" s="76">
        <v>4953.95</v>
      </c>
      <c r="I100" s="76">
        <v>4964.3500000000004</v>
      </c>
      <c r="J100" s="76">
        <v>4651.2</v>
      </c>
      <c r="K100" s="76">
        <v>4138.7</v>
      </c>
      <c r="L100" s="76">
        <v>28166</v>
      </c>
    </row>
    <row r="101" spans="1:12" x14ac:dyDescent="0.3">
      <c r="A101" s="1"/>
      <c r="B101" s="74" t="s">
        <v>104</v>
      </c>
      <c r="C101" s="74" t="s">
        <v>107</v>
      </c>
      <c r="D101" s="74" t="s">
        <v>1092</v>
      </c>
      <c r="E101" s="75" t="s">
        <v>568</v>
      </c>
      <c r="F101" s="76">
        <v>4522.8</v>
      </c>
      <c r="G101" s="76">
        <v>5028.8999999999996</v>
      </c>
      <c r="H101" s="76">
        <v>5029.6000000000004</v>
      </c>
      <c r="I101" s="76">
        <v>5032.7</v>
      </c>
      <c r="J101" s="76">
        <v>4688.3</v>
      </c>
      <c r="K101" s="76">
        <v>4173</v>
      </c>
      <c r="L101" s="76">
        <v>28475.3</v>
      </c>
    </row>
    <row r="102" spans="1:12" x14ac:dyDescent="0.3">
      <c r="A102" s="1"/>
      <c r="B102" s="74" t="s">
        <v>104</v>
      </c>
      <c r="C102" s="74" t="s">
        <v>107</v>
      </c>
      <c r="D102" s="74" t="s">
        <v>1064</v>
      </c>
      <c r="E102" s="75" t="s">
        <v>568</v>
      </c>
      <c r="F102" s="76">
        <v>4469.8500000000004</v>
      </c>
      <c r="G102" s="76">
        <v>4798.1000000000004</v>
      </c>
      <c r="H102" s="76">
        <v>4775.3500000000004</v>
      </c>
      <c r="I102" s="76">
        <v>4785.6000000000004</v>
      </c>
      <c r="J102" s="76">
        <v>4590.8999999999996</v>
      </c>
      <c r="K102" s="76">
        <v>4221.8</v>
      </c>
      <c r="L102" s="76">
        <v>27641.599999999999</v>
      </c>
    </row>
    <row r="103" spans="1:12" x14ac:dyDescent="0.3">
      <c r="A103" s="1"/>
      <c r="B103" s="74" t="s">
        <v>104</v>
      </c>
      <c r="C103" s="74" t="s">
        <v>113</v>
      </c>
      <c r="D103" s="74" t="s">
        <v>362</v>
      </c>
      <c r="E103" s="75" t="s">
        <v>568</v>
      </c>
      <c r="F103" s="76">
        <v>4743.8500000000004</v>
      </c>
      <c r="G103" s="76"/>
      <c r="H103" s="76"/>
      <c r="I103" s="76"/>
      <c r="J103" s="76"/>
      <c r="K103" s="76"/>
      <c r="L103" s="76">
        <v>4743.8500000000004</v>
      </c>
    </row>
    <row r="104" spans="1:12" x14ac:dyDescent="0.3">
      <c r="A104" s="1"/>
      <c r="B104" s="74" t="s">
        <v>104</v>
      </c>
      <c r="C104" s="74" t="s">
        <v>113</v>
      </c>
      <c r="D104" s="74" t="s">
        <v>1064</v>
      </c>
      <c r="E104" s="75" t="s">
        <v>568</v>
      </c>
      <c r="F104" s="76">
        <v>2489.75</v>
      </c>
      <c r="G104" s="76"/>
      <c r="H104" s="76"/>
      <c r="I104" s="76"/>
      <c r="J104" s="76"/>
      <c r="K104" s="76"/>
      <c r="L104" s="76">
        <v>2489.75</v>
      </c>
    </row>
    <row r="105" spans="1:12" x14ac:dyDescent="0.3">
      <c r="A105" s="1"/>
      <c r="B105" s="74" t="s">
        <v>104</v>
      </c>
      <c r="C105" s="74" t="s">
        <v>980</v>
      </c>
      <c r="D105" s="74" t="s">
        <v>69</v>
      </c>
      <c r="E105" s="75" t="s">
        <v>567</v>
      </c>
      <c r="F105" s="76">
        <v>125.2</v>
      </c>
      <c r="G105" s="76">
        <v>73.55</v>
      </c>
      <c r="H105" s="76">
        <v>68.75</v>
      </c>
      <c r="I105" s="76">
        <v>97.85</v>
      </c>
      <c r="J105" s="76">
        <v>115.75</v>
      </c>
      <c r="K105" s="76">
        <v>111.8</v>
      </c>
      <c r="L105" s="76">
        <v>592.9</v>
      </c>
    </row>
    <row r="106" spans="1:12" x14ac:dyDescent="0.3">
      <c r="A106" s="1"/>
      <c r="B106" s="74" t="s">
        <v>589</v>
      </c>
      <c r="C106" s="74" t="s">
        <v>1111</v>
      </c>
      <c r="D106" s="74" t="s">
        <v>69</v>
      </c>
      <c r="E106" s="75" t="s">
        <v>569</v>
      </c>
      <c r="F106" s="76">
        <v>2.75</v>
      </c>
      <c r="G106" s="76">
        <v>2.65</v>
      </c>
      <c r="H106" s="76">
        <v>2.6</v>
      </c>
      <c r="I106" s="76">
        <v>2.1</v>
      </c>
      <c r="J106" s="76">
        <v>2.6</v>
      </c>
      <c r="K106" s="76">
        <v>2.2999999999999998</v>
      </c>
      <c r="L106" s="76">
        <v>15</v>
      </c>
    </row>
    <row r="107" spans="1:12" x14ac:dyDescent="0.3">
      <c r="A107" s="1"/>
      <c r="B107" s="74" t="s">
        <v>576</v>
      </c>
      <c r="C107" s="74" t="s">
        <v>981</v>
      </c>
      <c r="D107" s="74" t="s">
        <v>69</v>
      </c>
      <c r="E107" s="75" t="s">
        <v>567</v>
      </c>
      <c r="F107" s="76">
        <v>1636.3</v>
      </c>
      <c r="G107" s="76">
        <v>1495.55</v>
      </c>
      <c r="H107" s="76">
        <v>1298.0999999999999</v>
      </c>
      <c r="I107" s="76">
        <v>1310</v>
      </c>
      <c r="J107" s="76">
        <v>1238.5</v>
      </c>
      <c r="K107" s="76">
        <v>1201.75</v>
      </c>
      <c r="L107" s="76">
        <v>8180.2</v>
      </c>
    </row>
    <row r="108" spans="1:12" x14ac:dyDescent="0.3">
      <c r="A108" s="1"/>
      <c r="B108" s="74" t="s">
        <v>591</v>
      </c>
      <c r="C108" s="74" t="s">
        <v>982</v>
      </c>
      <c r="D108" s="74" t="s">
        <v>69</v>
      </c>
      <c r="E108" s="75" t="s">
        <v>567</v>
      </c>
      <c r="F108" s="76">
        <v>17.8</v>
      </c>
      <c r="G108" s="76">
        <v>36</v>
      </c>
      <c r="H108" s="76">
        <v>36</v>
      </c>
      <c r="I108" s="76">
        <v>23.25</v>
      </c>
      <c r="J108" s="76">
        <v>27</v>
      </c>
      <c r="K108" s="76">
        <v>35.950000000000003</v>
      </c>
      <c r="L108" s="76">
        <v>176</v>
      </c>
    </row>
    <row r="109" spans="1:12" x14ac:dyDescent="0.3">
      <c r="A109" s="1"/>
      <c r="B109" s="74" t="s">
        <v>612</v>
      </c>
      <c r="C109" s="74" t="s">
        <v>1112</v>
      </c>
      <c r="D109" s="74" t="s">
        <v>69</v>
      </c>
      <c r="E109" s="75" t="s">
        <v>569</v>
      </c>
      <c r="F109" s="76">
        <v>115.5</v>
      </c>
      <c r="G109" s="76">
        <v>116.1</v>
      </c>
      <c r="H109" s="76">
        <v>114.85</v>
      </c>
      <c r="I109" s="76">
        <v>115.45</v>
      </c>
      <c r="J109" s="76">
        <v>114.2</v>
      </c>
      <c r="K109" s="76">
        <v>158.94</v>
      </c>
      <c r="L109" s="76">
        <v>735.04</v>
      </c>
    </row>
    <row r="110" spans="1:12" x14ac:dyDescent="0.3">
      <c r="A110" s="1"/>
      <c r="B110" s="74" t="s">
        <v>373</v>
      </c>
      <c r="C110" s="74" t="s">
        <v>1113</v>
      </c>
      <c r="D110" s="74" t="s">
        <v>69</v>
      </c>
      <c r="E110" s="75" t="s">
        <v>568</v>
      </c>
      <c r="F110" s="76"/>
      <c r="G110" s="76"/>
      <c r="H110" s="76"/>
      <c r="I110" s="76"/>
      <c r="J110" s="76"/>
      <c r="K110" s="76"/>
      <c r="L110" s="76">
        <v>0</v>
      </c>
    </row>
    <row r="111" spans="1:12" x14ac:dyDescent="0.3">
      <c r="A111" s="1"/>
      <c r="B111" s="74" t="s">
        <v>596</v>
      </c>
      <c r="C111" s="74" t="s">
        <v>1114</v>
      </c>
      <c r="D111" s="74" t="s">
        <v>69</v>
      </c>
      <c r="E111" s="75" t="s">
        <v>569</v>
      </c>
      <c r="F111" s="76">
        <v>119.6</v>
      </c>
      <c r="G111" s="76">
        <v>119.55</v>
      </c>
      <c r="H111" s="76">
        <v>119.5</v>
      </c>
      <c r="I111" s="76">
        <v>120</v>
      </c>
      <c r="J111" s="76">
        <v>117</v>
      </c>
      <c r="K111" s="76">
        <v>115.6</v>
      </c>
      <c r="L111" s="76">
        <v>711.25</v>
      </c>
    </row>
    <row r="112" spans="1:12" x14ac:dyDescent="0.3">
      <c r="A112" s="1"/>
      <c r="B112" s="74" t="s">
        <v>116</v>
      </c>
      <c r="C112" s="74" t="s">
        <v>983</v>
      </c>
      <c r="D112" s="74" t="s">
        <v>69</v>
      </c>
      <c r="E112" s="75" t="s">
        <v>567</v>
      </c>
      <c r="F112" s="76">
        <v>128.4</v>
      </c>
      <c r="G112" s="76">
        <v>131.1</v>
      </c>
      <c r="H112" s="76">
        <v>127.95</v>
      </c>
      <c r="I112" s="76">
        <v>124.1</v>
      </c>
      <c r="J112" s="76">
        <v>120.1</v>
      </c>
      <c r="K112" s="76">
        <v>126.2</v>
      </c>
      <c r="L112" s="76">
        <v>757.85</v>
      </c>
    </row>
    <row r="113" spans="1:12" x14ac:dyDescent="0.3">
      <c r="A113" s="1"/>
      <c r="B113" s="74" t="s">
        <v>116</v>
      </c>
      <c r="C113" s="74" t="s">
        <v>984</v>
      </c>
      <c r="D113" s="74" t="s">
        <v>69</v>
      </c>
      <c r="E113" s="75" t="s">
        <v>567</v>
      </c>
      <c r="F113" s="76">
        <v>4631.3</v>
      </c>
      <c r="G113" s="76">
        <v>4613.3999999999996</v>
      </c>
      <c r="H113" s="76">
        <v>4479.1499999999996</v>
      </c>
      <c r="I113" s="76">
        <v>3694.75</v>
      </c>
      <c r="J113" s="76">
        <v>3801.6</v>
      </c>
      <c r="K113" s="76">
        <v>3824.55</v>
      </c>
      <c r="L113" s="76">
        <v>25044.75</v>
      </c>
    </row>
    <row r="114" spans="1:12" x14ac:dyDescent="0.3">
      <c r="A114" s="1"/>
      <c r="B114" s="74" t="s">
        <v>116</v>
      </c>
      <c r="C114" s="74" t="s">
        <v>122</v>
      </c>
      <c r="D114" s="74" t="s">
        <v>69</v>
      </c>
      <c r="E114" s="75" t="s">
        <v>567</v>
      </c>
      <c r="F114" s="76">
        <v>2115.3000000000002</v>
      </c>
      <c r="G114" s="76">
        <v>2164.15</v>
      </c>
      <c r="H114" s="76">
        <v>2121.1</v>
      </c>
      <c r="I114" s="76">
        <v>2089.5</v>
      </c>
      <c r="J114" s="76">
        <v>1804.2</v>
      </c>
      <c r="K114" s="76">
        <v>1939.1</v>
      </c>
      <c r="L114" s="76">
        <v>12233.35</v>
      </c>
    </row>
    <row r="115" spans="1:12" x14ac:dyDescent="0.3">
      <c r="A115" s="1"/>
      <c r="B115" s="74" t="s">
        <v>116</v>
      </c>
      <c r="C115" s="74" t="s">
        <v>985</v>
      </c>
      <c r="D115" s="74" t="s">
        <v>69</v>
      </c>
      <c r="E115" s="75" t="s">
        <v>567</v>
      </c>
      <c r="F115" s="76">
        <v>237.95</v>
      </c>
      <c r="G115" s="76">
        <v>237.9</v>
      </c>
      <c r="H115" s="76">
        <v>237.75</v>
      </c>
      <c r="I115" s="76">
        <v>149.05000000000001</v>
      </c>
      <c r="J115" s="76">
        <v>237.2</v>
      </c>
      <c r="K115" s="76">
        <v>237.6</v>
      </c>
      <c r="L115" s="76">
        <v>1337.45</v>
      </c>
    </row>
    <row r="116" spans="1:12" x14ac:dyDescent="0.3">
      <c r="A116" s="1"/>
      <c r="B116" s="74" t="s">
        <v>47</v>
      </c>
      <c r="C116" s="74" t="s">
        <v>1115</v>
      </c>
      <c r="D116" s="74" t="s">
        <v>69</v>
      </c>
      <c r="E116" s="75" t="s">
        <v>570</v>
      </c>
      <c r="F116" s="76">
        <v>578.35</v>
      </c>
      <c r="G116" s="76">
        <v>426.65</v>
      </c>
      <c r="H116" s="76">
        <v>888.35</v>
      </c>
      <c r="I116" s="76">
        <v>1237.55</v>
      </c>
      <c r="J116" s="76">
        <v>1488.1</v>
      </c>
      <c r="K116" s="76">
        <v>2072.25</v>
      </c>
      <c r="L116" s="76">
        <v>6691.25</v>
      </c>
    </row>
    <row r="117" spans="1:12" x14ac:dyDescent="0.3">
      <c r="A117" s="1"/>
      <c r="B117" s="74" t="s">
        <v>47</v>
      </c>
      <c r="C117" s="74" t="s">
        <v>1116</v>
      </c>
      <c r="D117" s="74" t="s">
        <v>69</v>
      </c>
      <c r="E117" s="75" t="s">
        <v>570</v>
      </c>
      <c r="F117" s="76">
        <v>590</v>
      </c>
      <c r="G117" s="76">
        <v>439</v>
      </c>
      <c r="H117" s="76">
        <v>917.5</v>
      </c>
      <c r="I117" s="76">
        <v>1170.25</v>
      </c>
      <c r="J117" s="76">
        <v>1306.05</v>
      </c>
      <c r="K117" s="76">
        <v>2006.95</v>
      </c>
      <c r="L117" s="76">
        <v>6429.75</v>
      </c>
    </row>
    <row r="118" spans="1:12" x14ac:dyDescent="0.3">
      <c r="A118" s="1"/>
      <c r="B118" s="74" t="s">
        <v>47</v>
      </c>
      <c r="C118" s="74" t="s">
        <v>987</v>
      </c>
      <c r="D118" s="74" t="s">
        <v>69</v>
      </c>
      <c r="E118" s="75" t="s">
        <v>567</v>
      </c>
      <c r="F118" s="76">
        <v>1680.1</v>
      </c>
      <c r="G118" s="76">
        <v>1829.25</v>
      </c>
      <c r="H118" s="76">
        <v>1853.45</v>
      </c>
      <c r="I118" s="76">
        <v>1838.2</v>
      </c>
      <c r="J118" s="76">
        <v>1823.15</v>
      </c>
      <c r="K118" s="76">
        <v>1778.75</v>
      </c>
      <c r="L118" s="76">
        <v>10802.9</v>
      </c>
    </row>
    <row r="119" spans="1:12" x14ac:dyDescent="0.3">
      <c r="A119" s="1"/>
      <c r="B119" s="74" t="s">
        <v>47</v>
      </c>
      <c r="C119" s="74" t="s">
        <v>990</v>
      </c>
      <c r="D119" s="74" t="s">
        <v>44</v>
      </c>
      <c r="E119" s="75" t="s">
        <v>567</v>
      </c>
      <c r="F119" s="76">
        <v>14.4</v>
      </c>
      <c r="G119" s="76">
        <v>14.4</v>
      </c>
      <c r="H119" s="76">
        <v>14.4</v>
      </c>
      <c r="I119" s="76">
        <v>14.4</v>
      </c>
      <c r="J119" s="76">
        <v>14.4</v>
      </c>
      <c r="K119" s="76">
        <v>13.05</v>
      </c>
      <c r="L119" s="76">
        <v>85.05</v>
      </c>
    </row>
    <row r="120" spans="1:12" x14ac:dyDescent="0.3">
      <c r="A120" s="1"/>
      <c r="B120" s="74" t="s">
        <v>47</v>
      </c>
      <c r="C120" s="74" t="s">
        <v>991</v>
      </c>
      <c r="D120" s="74" t="s">
        <v>69</v>
      </c>
      <c r="E120" s="75" t="s">
        <v>567</v>
      </c>
      <c r="F120" s="76">
        <v>722</v>
      </c>
      <c r="G120" s="76">
        <v>725.05</v>
      </c>
      <c r="H120" s="76">
        <v>721.95</v>
      </c>
      <c r="I120" s="76">
        <v>722.95</v>
      </c>
      <c r="J120" s="76">
        <v>723.1</v>
      </c>
      <c r="K120" s="76">
        <v>672.55</v>
      </c>
      <c r="L120" s="76">
        <v>4287.6000000000004</v>
      </c>
    </row>
    <row r="121" spans="1:12" x14ac:dyDescent="0.3">
      <c r="A121" s="1"/>
      <c r="B121" s="74" t="s">
        <v>47</v>
      </c>
      <c r="C121" s="74" t="s">
        <v>992</v>
      </c>
      <c r="D121" s="74" t="s">
        <v>69</v>
      </c>
      <c r="E121" s="75" t="s">
        <v>567</v>
      </c>
      <c r="F121" s="76">
        <v>2701.7</v>
      </c>
      <c r="G121" s="76">
        <v>2598.1</v>
      </c>
      <c r="H121" s="76">
        <v>2536.9499999999998</v>
      </c>
      <c r="I121" s="76">
        <v>2397.9</v>
      </c>
      <c r="J121" s="76">
        <v>2371.75</v>
      </c>
      <c r="K121" s="76">
        <v>2462.1999999999998</v>
      </c>
      <c r="L121" s="76">
        <v>15068.6</v>
      </c>
    </row>
    <row r="122" spans="1:12" x14ac:dyDescent="0.3">
      <c r="A122" s="1"/>
      <c r="B122" s="74" t="s">
        <v>47</v>
      </c>
      <c r="C122" s="74" t="s">
        <v>993</v>
      </c>
      <c r="D122" s="74" t="s">
        <v>69</v>
      </c>
      <c r="E122" s="75" t="s">
        <v>567</v>
      </c>
      <c r="F122" s="76">
        <v>2739.55</v>
      </c>
      <c r="G122" s="76">
        <v>2757.25</v>
      </c>
      <c r="H122" s="76">
        <v>2704.1</v>
      </c>
      <c r="I122" s="76">
        <v>2601</v>
      </c>
      <c r="J122" s="76">
        <v>2613.65</v>
      </c>
      <c r="K122" s="76">
        <v>2547.0500000000002</v>
      </c>
      <c r="L122" s="76">
        <v>15962.6</v>
      </c>
    </row>
    <row r="123" spans="1:12" x14ac:dyDescent="0.3">
      <c r="A123" s="1"/>
      <c r="B123" s="74" t="s">
        <v>47</v>
      </c>
      <c r="C123" s="74" t="s">
        <v>994</v>
      </c>
      <c r="D123" s="74" t="s">
        <v>69</v>
      </c>
      <c r="E123" s="75" t="s">
        <v>567</v>
      </c>
      <c r="F123" s="76">
        <v>1540.45</v>
      </c>
      <c r="G123" s="76">
        <v>1542.75</v>
      </c>
      <c r="H123" s="76">
        <v>1549.3</v>
      </c>
      <c r="I123" s="76">
        <v>1547.3</v>
      </c>
      <c r="J123" s="76">
        <v>1537.55</v>
      </c>
      <c r="K123" s="76">
        <v>1541.9</v>
      </c>
      <c r="L123" s="76">
        <v>9259.25</v>
      </c>
    </row>
    <row r="124" spans="1:12" x14ac:dyDescent="0.3">
      <c r="A124" s="1"/>
      <c r="B124" s="74" t="s">
        <v>47</v>
      </c>
      <c r="C124" s="74" t="s">
        <v>1117</v>
      </c>
      <c r="D124" s="74" t="s">
        <v>1118</v>
      </c>
      <c r="E124" s="75" t="s">
        <v>569</v>
      </c>
      <c r="F124" s="76">
        <v>771.55</v>
      </c>
      <c r="G124" s="76">
        <v>787.1</v>
      </c>
      <c r="H124" s="76">
        <v>781.7</v>
      </c>
      <c r="I124" s="76">
        <v>765.4</v>
      </c>
      <c r="J124" s="76">
        <v>766.65</v>
      </c>
      <c r="K124" s="76">
        <v>772.5</v>
      </c>
      <c r="L124" s="76">
        <v>4644.8999999999996</v>
      </c>
    </row>
    <row r="125" spans="1:12" x14ac:dyDescent="0.3">
      <c r="A125" s="1"/>
      <c r="B125" s="74" t="s">
        <v>47</v>
      </c>
      <c r="C125" s="74" t="s">
        <v>1119</v>
      </c>
      <c r="D125" s="74" t="s">
        <v>69</v>
      </c>
      <c r="E125" s="75" t="s">
        <v>569</v>
      </c>
      <c r="F125" s="76">
        <v>1066.95</v>
      </c>
      <c r="G125" s="76">
        <v>1063.5999999999999</v>
      </c>
      <c r="H125" s="76">
        <v>1056.7</v>
      </c>
      <c r="I125" s="76">
        <v>1030.3499999999999</v>
      </c>
      <c r="J125" s="76">
        <v>1029.4000000000001</v>
      </c>
      <c r="K125" s="76">
        <v>1036.95</v>
      </c>
      <c r="L125" s="76">
        <v>6283.95</v>
      </c>
    </row>
    <row r="126" spans="1:12" x14ac:dyDescent="0.3">
      <c r="A126" s="1"/>
      <c r="B126" s="74" t="s">
        <v>47</v>
      </c>
      <c r="C126" s="74" t="s">
        <v>1120</v>
      </c>
      <c r="D126" s="74" t="s">
        <v>125</v>
      </c>
      <c r="E126" s="75" t="s">
        <v>568</v>
      </c>
      <c r="F126" s="76"/>
      <c r="G126" s="76"/>
      <c r="H126" s="76"/>
      <c r="I126" s="76"/>
      <c r="J126" s="76"/>
      <c r="K126" s="76"/>
      <c r="L126" s="76">
        <v>0</v>
      </c>
    </row>
    <row r="127" spans="1:12" x14ac:dyDescent="0.3">
      <c r="A127" s="1"/>
      <c r="B127" s="74" t="s">
        <v>47</v>
      </c>
      <c r="C127" s="74" t="s">
        <v>1120</v>
      </c>
      <c r="D127" s="74" t="s">
        <v>1121</v>
      </c>
      <c r="E127" s="75" t="s">
        <v>568</v>
      </c>
      <c r="F127" s="76"/>
      <c r="G127" s="76"/>
      <c r="H127" s="76"/>
      <c r="I127" s="76"/>
      <c r="J127" s="76"/>
      <c r="K127" s="76"/>
      <c r="L127" s="76">
        <v>0</v>
      </c>
    </row>
    <row r="128" spans="1:12" x14ac:dyDescent="0.3">
      <c r="A128" s="1"/>
      <c r="B128" s="74" t="s">
        <v>47</v>
      </c>
      <c r="C128" s="74" t="s">
        <v>1120</v>
      </c>
      <c r="D128" s="74" t="s">
        <v>406</v>
      </c>
      <c r="E128" s="75" t="s">
        <v>568</v>
      </c>
      <c r="F128" s="76"/>
      <c r="G128" s="76"/>
      <c r="H128" s="76"/>
      <c r="I128" s="76"/>
      <c r="J128" s="76"/>
      <c r="K128" s="76"/>
      <c r="L128" s="76">
        <v>0</v>
      </c>
    </row>
    <row r="129" spans="1:12" x14ac:dyDescent="0.3">
      <c r="A129" s="1"/>
      <c r="B129" s="74" t="s">
        <v>47</v>
      </c>
      <c r="C129" s="74" t="s">
        <v>1122</v>
      </c>
      <c r="D129" s="74" t="s">
        <v>1123</v>
      </c>
      <c r="E129" s="75" t="s">
        <v>568</v>
      </c>
      <c r="F129" s="76"/>
      <c r="G129" s="76">
        <v>1684.45</v>
      </c>
      <c r="H129" s="76">
        <v>2589.75</v>
      </c>
      <c r="I129" s="76">
        <v>2338.25</v>
      </c>
      <c r="J129" s="76"/>
      <c r="K129" s="76"/>
      <c r="L129" s="76">
        <v>6612.45</v>
      </c>
    </row>
    <row r="130" spans="1:12" x14ac:dyDescent="0.3">
      <c r="A130" s="1"/>
      <c r="B130" s="74" t="s">
        <v>47</v>
      </c>
      <c r="C130" s="74" t="s">
        <v>130</v>
      </c>
      <c r="D130" s="74" t="s">
        <v>1092</v>
      </c>
      <c r="E130" s="75" t="s">
        <v>568</v>
      </c>
      <c r="F130" s="76">
        <v>2706.05</v>
      </c>
      <c r="G130" s="76">
        <v>3427.65</v>
      </c>
      <c r="H130" s="76">
        <v>3500</v>
      </c>
      <c r="I130" s="76">
        <v>3529.1</v>
      </c>
      <c r="J130" s="76">
        <v>3099.85</v>
      </c>
      <c r="K130" s="76">
        <v>2835.25</v>
      </c>
      <c r="L130" s="76">
        <v>19097.900000000001</v>
      </c>
    </row>
    <row r="131" spans="1:12" x14ac:dyDescent="0.3">
      <c r="A131" s="1"/>
      <c r="B131" s="74" t="s">
        <v>47</v>
      </c>
      <c r="C131" s="74" t="s">
        <v>130</v>
      </c>
      <c r="D131" s="74" t="s">
        <v>84</v>
      </c>
      <c r="E131" s="75" t="s">
        <v>568</v>
      </c>
      <c r="F131" s="76">
        <v>2682.15</v>
      </c>
      <c r="G131" s="76">
        <v>3433.95</v>
      </c>
      <c r="H131" s="76">
        <v>3515.95</v>
      </c>
      <c r="I131" s="76">
        <v>3546</v>
      </c>
      <c r="J131" s="76">
        <v>3100.75</v>
      </c>
      <c r="K131" s="76">
        <v>2839.85</v>
      </c>
      <c r="L131" s="76">
        <v>19118.650000000001</v>
      </c>
    </row>
    <row r="132" spans="1:12" x14ac:dyDescent="0.3">
      <c r="A132" s="1"/>
      <c r="B132" s="74" t="s">
        <v>47</v>
      </c>
      <c r="C132" s="74" t="s">
        <v>130</v>
      </c>
      <c r="D132" s="74" t="s">
        <v>1124</v>
      </c>
      <c r="E132" s="75" t="s">
        <v>568</v>
      </c>
      <c r="F132" s="76">
        <v>3064.15</v>
      </c>
      <c r="G132" s="76">
        <v>3576.1</v>
      </c>
      <c r="H132" s="76">
        <v>3700.5</v>
      </c>
      <c r="I132" s="76">
        <v>3739.05</v>
      </c>
      <c r="J132" s="76">
        <v>3318.8</v>
      </c>
      <c r="K132" s="76">
        <v>3158.55</v>
      </c>
      <c r="L132" s="76">
        <v>20557.150000000001</v>
      </c>
    </row>
    <row r="133" spans="1:12" x14ac:dyDescent="0.3">
      <c r="A133" s="1"/>
      <c r="B133" s="74" t="s">
        <v>1125</v>
      </c>
      <c r="C133" s="74" t="s">
        <v>1126</v>
      </c>
      <c r="D133" s="74" t="s">
        <v>69</v>
      </c>
      <c r="E133" s="75" t="s">
        <v>569</v>
      </c>
      <c r="F133" s="76">
        <v>143.4</v>
      </c>
      <c r="G133" s="76">
        <v>142.75</v>
      </c>
      <c r="H133" s="76">
        <v>142.30000000000001</v>
      </c>
      <c r="I133" s="76">
        <v>143.15</v>
      </c>
      <c r="J133" s="76">
        <v>140.69999999999999</v>
      </c>
      <c r="K133" s="76">
        <v>139.44999999999999</v>
      </c>
      <c r="L133" s="76">
        <v>851.75</v>
      </c>
    </row>
    <row r="134" spans="1:12" x14ac:dyDescent="0.3">
      <c r="A134" s="1"/>
      <c r="B134" s="74" t="s">
        <v>598</v>
      </c>
      <c r="C134" s="74" t="s">
        <v>1127</v>
      </c>
      <c r="D134" s="74" t="s">
        <v>69</v>
      </c>
      <c r="E134" s="75" t="s">
        <v>570</v>
      </c>
      <c r="F134" s="76">
        <v>370.05</v>
      </c>
      <c r="G134" s="76">
        <v>245.85</v>
      </c>
      <c r="H134" s="76">
        <v>233.05</v>
      </c>
      <c r="I134" s="76">
        <v>170.05</v>
      </c>
      <c r="J134" s="76">
        <v>334.15</v>
      </c>
      <c r="K134" s="76">
        <v>549.5</v>
      </c>
      <c r="L134" s="76">
        <v>1902.65</v>
      </c>
    </row>
    <row r="135" spans="1:12" x14ac:dyDescent="0.3">
      <c r="A135" s="1"/>
      <c r="B135" s="74" t="s">
        <v>599</v>
      </c>
      <c r="C135" s="74" t="s">
        <v>1128</v>
      </c>
      <c r="D135" s="74" t="s">
        <v>69</v>
      </c>
      <c r="E135" s="75" t="s">
        <v>570</v>
      </c>
      <c r="F135" s="76">
        <v>983.9</v>
      </c>
      <c r="G135" s="76">
        <v>618.70000000000005</v>
      </c>
      <c r="H135" s="76">
        <v>655.15</v>
      </c>
      <c r="I135" s="76">
        <v>595.15</v>
      </c>
      <c r="J135" s="76">
        <v>1010.45</v>
      </c>
      <c r="K135" s="76">
        <v>1568.55</v>
      </c>
      <c r="L135" s="76">
        <v>5431.9</v>
      </c>
    </row>
    <row r="136" spans="1:12" ht="27.6" x14ac:dyDescent="0.3">
      <c r="A136" s="1"/>
      <c r="B136" s="74" t="s">
        <v>590</v>
      </c>
      <c r="C136" s="74" t="s">
        <v>995</v>
      </c>
      <c r="D136" s="74" t="s">
        <v>69</v>
      </c>
      <c r="E136" s="75" t="s">
        <v>567</v>
      </c>
      <c r="F136" s="76">
        <v>451</v>
      </c>
      <c r="G136" s="76">
        <v>443.4</v>
      </c>
      <c r="H136" s="76">
        <v>432.05</v>
      </c>
      <c r="I136" s="76">
        <v>410.05</v>
      </c>
      <c r="J136" s="76">
        <v>394.1</v>
      </c>
      <c r="K136" s="76">
        <v>380.7</v>
      </c>
      <c r="L136" s="76">
        <v>2511.3000000000002</v>
      </c>
    </row>
    <row r="137" spans="1:12" x14ac:dyDescent="0.3">
      <c r="A137" s="1"/>
      <c r="B137" s="74" t="s">
        <v>408</v>
      </c>
      <c r="C137" s="74" t="s">
        <v>1023</v>
      </c>
      <c r="D137" s="74" t="s">
        <v>69</v>
      </c>
      <c r="E137" s="75" t="s">
        <v>568</v>
      </c>
      <c r="F137" s="76">
        <v>107.7</v>
      </c>
      <c r="G137" s="76">
        <v>108</v>
      </c>
      <c r="H137" s="76">
        <v>80.400000000000006</v>
      </c>
      <c r="I137" s="76">
        <v>70.8</v>
      </c>
      <c r="J137" s="76">
        <v>68.7</v>
      </c>
      <c r="K137" s="76">
        <v>106.65</v>
      </c>
      <c r="L137" s="76">
        <v>542.25</v>
      </c>
    </row>
    <row r="138" spans="1:12" x14ac:dyDescent="0.3">
      <c r="A138" s="1"/>
      <c r="B138" s="74" t="s">
        <v>408</v>
      </c>
      <c r="C138" s="74" t="s">
        <v>1129</v>
      </c>
      <c r="D138" s="74" t="s">
        <v>69</v>
      </c>
      <c r="E138" s="75" t="s">
        <v>568</v>
      </c>
      <c r="F138" s="76">
        <v>71.849999999999994</v>
      </c>
      <c r="G138" s="76">
        <v>72</v>
      </c>
      <c r="H138" s="76">
        <v>71.5</v>
      </c>
      <c r="I138" s="76">
        <v>71.25</v>
      </c>
      <c r="J138" s="76">
        <v>73.099999999999994</v>
      </c>
      <c r="K138" s="76">
        <v>58.55</v>
      </c>
      <c r="L138" s="76">
        <v>418.25</v>
      </c>
    </row>
    <row r="139" spans="1:12" x14ac:dyDescent="0.3">
      <c r="A139" s="1"/>
      <c r="B139" s="74" t="s">
        <v>408</v>
      </c>
      <c r="C139" s="74" t="s">
        <v>1130</v>
      </c>
      <c r="D139" s="74" t="s">
        <v>69</v>
      </c>
      <c r="E139" s="75" t="s">
        <v>568</v>
      </c>
      <c r="F139" s="76">
        <v>52.4</v>
      </c>
      <c r="G139" s="76">
        <v>42.2</v>
      </c>
      <c r="H139" s="76">
        <v>52.75</v>
      </c>
      <c r="I139" s="76">
        <v>54.1</v>
      </c>
      <c r="J139" s="76">
        <v>56</v>
      </c>
      <c r="K139" s="76">
        <v>53.2</v>
      </c>
      <c r="L139" s="76">
        <v>310.64999999999998</v>
      </c>
    </row>
    <row r="140" spans="1:12" x14ac:dyDescent="0.3">
      <c r="A140" s="1"/>
      <c r="B140" s="74" t="s">
        <v>408</v>
      </c>
      <c r="C140" s="74" t="s">
        <v>1131</v>
      </c>
      <c r="D140" s="74" t="s">
        <v>69</v>
      </c>
      <c r="E140" s="75" t="s">
        <v>568</v>
      </c>
      <c r="F140" s="76">
        <v>22.7</v>
      </c>
      <c r="G140" s="76">
        <v>26.35</v>
      </c>
      <c r="H140" s="76">
        <v>26.4</v>
      </c>
      <c r="I140" s="76">
        <v>24.95</v>
      </c>
      <c r="J140" s="76">
        <v>24.8</v>
      </c>
      <c r="K140" s="76">
        <v>16.55</v>
      </c>
      <c r="L140" s="76">
        <v>141.75</v>
      </c>
    </row>
    <row r="141" spans="1:12" ht="27.6" x14ac:dyDescent="0.3">
      <c r="A141" s="1"/>
      <c r="B141" s="74" t="s">
        <v>574</v>
      </c>
      <c r="C141" s="74" t="s">
        <v>1132</v>
      </c>
      <c r="D141" s="74" t="s">
        <v>1133</v>
      </c>
      <c r="E141" s="75" t="s">
        <v>568</v>
      </c>
      <c r="F141" s="76"/>
      <c r="G141" s="76"/>
      <c r="H141" s="76"/>
      <c r="I141" s="76"/>
      <c r="J141" s="76"/>
      <c r="K141" s="76"/>
      <c r="L141" s="76">
        <v>0</v>
      </c>
    </row>
    <row r="142" spans="1:12" ht="27.6" x14ac:dyDescent="0.3">
      <c r="A142" s="1"/>
      <c r="B142" s="74" t="s">
        <v>574</v>
      </c>
      <c r="C142" s="74" t="s">
        <v>1132</v>
      </c>
      <c r="D142" s="74" t="s">
        <v>1134</v>
      </c>
      <c r="E142" s="75" t="s">
        <v>568</v>
      </c>
      <c r="F142" s="76"/>
      <c r="G142" s="76"/>
      <c r="H142" s="76"/>
      <c r="I142" s="76"/>
      <c r="J142" s="76"/>
      <c r="K142" s="76"/>
      <c r="L142" s="76">
        <v>0</v>
      </c>
    </row>
    <row r="143" spans="1:12" x14ac:dyDescent="0.3">
      <c r="A143" s="1"/>
      <c r="B143" s="74" t="s">
        <v>613</v>
      </c>
      <c r="C143" s="74" t="s">
        <v>1135</v>
      </c>
      <c r="D143" s="74" t="s">
        <v>69</v>
      </c>
      <c r="E143" s="75" t="s">
        <v>569</v>
      </c>
      <c r="F143" s="76">
        <v>116.4</v>
      </c>
      <c r="G143" s="76">
        <v>116.9</v>
      </c>
      <c r="H143" s="76">
        <v>115.25</v>
      </c>
      <c r="I143" s="76">
        <v>114.45</v>
      </c>
      <c r="J143" s="76">
        <v>114.25</v>
      </c>
      <c r="K143" s="76">
        <v>90.75</v>
      </c>
      <c r="L143" s="76">
        <v>668</v>
      </c>
    </row>
    <row r="144" spans="1:12" x14ac:dyDescent="0.3">
      <c r="A144" s="1"/>
      <c r="B144" s="74" t="s">
        <v>136</v>
      </c>
      <c r="C144" s="74" t="s">
        <v>137</v>
      </c>
      <c r="D144" s="74" t="s">
        <v>362</v>
      </c>
      <c r="E144" s="75" t="s">
        <v>568</v>
      </c>
      <c r="F144" s="76"/>
      <c r="G144" s="76"/>
      <c r="H144" s="76"/>
      <c r="I144" s="76"/>
      <c r="J144" s="76"/>
      <c r="K144" s="76"/>
      <c r="L144" s="76">
        <v>0</v>
      </c>
    </row>
    <row r="145" spans="1:12" x14ac:dyDescent="0.3">
      <c r="A145" s="1"/>
      <c r="B145" s="74" t="s">
        <v>136</v>
      </c>
      <c r="C145" s="74" t="s">
        <v>137</v>
      </c>
      <c r="D145" s="74" t="s">
        <v>328</v>
      </c>
      <c r="E145" s="75" t="s">
        <v>568</v>
      </c>
      <c r="F145" s="76"/>
      <c r="G145" s="76"/>
      <c r="H145" s="76"/>
      <c r="I145" s="76"/>
      <c r="J145" s="76"/>
      <c r="K145" s="76"/>
      <c r="L145" s="76">
        <v>0</v>
      </c>
    </row>
    <row r="146" spans="1:12" x14ac:dyDescent="0.3">
      <c r="A146" s="1"/>
      <c r="B146" s="74" t="s">
        <v>136</v>
      </c>
      <c r="C146" s="74" t="s">
        <v>137</v>
      </c>
      <c r="D146" s="74" t="s">
        <v>1092</v>
      </c>
      <c r="E146" s="75" t="s">
        <v>568</v>
      </c>
      <c r="F146" s="76"/>
      <c r="G146" s="76"/>
      <c r="H146" s="76"/>
      <c r="I146" s="76"/>
      <c r="J146" s="76"/>
      <c r="K146" s="76"/>
      <c r="L146" s="76">
        <v>0</v>
      </c>
    </row>
    <row r="147" spans="1:12" x14ac:dyDescent="0.3">
      <c r="A147" s="1"/>
      <c r="B147" s="74" t="s">
        <v>136</v>
      </c>
      <c r="C147" s="74" t="s">
        <v>137</v>
      </c>
      <c r="D147" s="74" t="s">
        <v>84</v>
      </c>
      <c r="E147" s="75" t="s">
        <v>568</v>
      </c>
      <c r="F147" s="76"/>
      <c r="G147" s="76"/>
      <c r="H147" s="76"/>
      <c r="I147" s="76"/>
      <c r="J147" s="76"/>
      <c r="K147" s="76"/>
      <c r="L147" s="76">
        <v>0</v>
      </c>
    </row>
    <row r="148" spans="1:12" x14ac:dyDescent="0.3">
      <c r="A148" s="1"/>
      <c r="B148" s="74" t="s">
        <v>573</v>
      </c>
      <c r="C148" s="74" t="s">
        <v>996</v>
      </c>
      <c r="D148" s="74" t="s">
        <v>69</v>
      </c>
      <c r="E148" s="75" t="s">
        <v>567</v>
      </c>
      <c r="F148" s="76">
        <v>2277.35</v>
      </c>
      <c r="G148" s="76">
        <v>2320.1999999999998</v>
      </c>
      <c r="H148" s="76">
        <v>2245.35</v>
      </c>
      <c r="I148" s="76">
        <v>2140.8000000000002</v>
      </c>
      <c r="J148" s="76">
        <v>2194.25</v>
      </c>
      <c r="K148" s="76">
        <v>2108.6</v>
      </c>
      <c r="L148" s="76">
        <v>13286.55</v>
      </c>
    </row>
    <row r="149" spans="1:12" x14ac:dyDescent="0.3">
      <c r="A149" s="1"/>
      <c r="B149" s="74" t="s">
        <v>573</v>
      </c>
      <c r="C149" s="74" t="s">
        <v>997</v>
      </c>
      <c r="D149" s="74" t="s">
        <v>69</v>
      </c>
      <c r="E149" s="75" t="s">
        <v>567</v>
      </c>
      <c r="F149" s="76">
        <v>17.75</v>
      </c>
      <c r="G149" s="76">
        <v>16.8</v>
      </c>
      <c r="H149" s="76">
        <v>16.8</v>
      </c>
      <c r="I149" s="76">
        <v>16.8</v>
      </c>
      <c r="J149" s="76">
        <v>16.399999999999999</v>
      </c>
      <c r="K149" s="76">
        <v>15.95</v>
      </c>
      <c r="L149" s="76">
        <v>100.5</v>
      </c>
    </row>
    <row r="150" spans="1:12" x14ac:dyDescent="0.3">
      <c r="A150" s="1"/>
      <c r="B150" s="74" t="s">
        <v>617</v>
      </c>
      <c r="C150" s="74" t="s">
        <v>1027</v>
      </c>
      <c r="D150" s="74" t="s">
        <v>362</v>
      </c>
      <c r="E150" s="75" t="s">
        <v>568</v>
      </c>
      <c r="F150" s="76"/>
      <c r="G150" s="76"/>
      <c r="H150" s="76"/>
      <c r="I150" s="76"/>
      <c r="J150" s="76"/>
      <c r="K150" s="76"/>
      <c r="L150" s="76">
        <v>0</v>
      </c>
    </row>
    <row r="151" spans="1:12" x14ac:dyDescent="0.3">
      <c r="A151" s="1"/>
      <c r="B151" s="74" t="s">
        <v>617</v>
      </c>
      <c r="C151" s="74" t="s">
        <v>1027</v>
      </c>
      <c r="D151" s="74" t="s">
        <v>1136</v>
      </c>
      <c r="E151" s="75" t="s">
        <v>568</v>
      </c>
      <c r="F151" s="76"/>
      <c r="G151" s="76"/>
      <c r="H151" s="76"/>
      <c r="I151" s="76"/>
      <c r="J151" s="76"/>
      <c r="K151" s="76"/>
      <c r="L151" s="76">
        <v>0</v>
      </c>
    </row>
    <row r="152" spans="1:12" x14ac:dyDescent="0.3">
      <c r="A152" s="1"/>
      <c r="B152" s="74" t="s">
        <v>482</v>
      </c>
      <c r="C152" s="74" t="s">
        <v>1137</v>
      </c>
      <c r="D152" s="74" t="s">
        <v>1138</v>
      </c>
      <c r="E152" s="75" t="s">
        <v>568</v>
      </c>
      <c r="F152" s="76"/>
      <c r="G152" s="76"/>
      <c r="H152" s="76"/>
      <c r="I152" s="76"/>
      <c r="J152" s="76"/>
      <c r="K152" s="76"/>
      <c r="L152" s="76">
        <v>0</v>
      </c>
    </row>
    <row r="153" spans="1:12" x14ac:dyDescent="0.3">
      <c r="A153" s="1"/>
      <c r="B153" s="74" t="s">
        <v>482</v>
      </c>
      <c r="C153" s="74" t="s">
        <v>1137</v>
      </c>
      <c r="D153" s="74" t="s">
        <v>1136</v>
      </c>
      <c r="E153" s="75" t="s">
        <v>568</v>
      </c>
      <c r="F153" s="76"/>
      <c r="G153" s="76"/>
      <c r="H153" s="76"/>
      <c r="I153" s="76"/>
      <c r="J153" s="76"/>
      <c r="K153" s="76"/>
      <c r="L153" s="76">
        <v>0</v>
      </c>
    </row>
    <row r="154" spans="1:12" x14ac:dyDescent="0.3">
      <c r="A154" s="1"/>
      <c r="B154" s="74" t="s">
        <v>482</v>
      </c>
      <c r="C154" s="74" t="s">
        <v>1137</v>
      </c>
      <c r="D154" s="74" t="s">
        <v>1139</v>
      </c>
      <c r="E154" s="75" t="s">
        <v>568</v>
      </c>
      <c r="F154" s="76"/>
      <c r="G154" s="76"/>
      <c r="H154" s="76"/>
      <c r="I154" s="76"/>
      <c r="J154" s="76"/>
      <c r="K154" s="76"/>
      <c r="L154" s="76">
        <v>0</v>
      </c>
    </row>
    <row r="155" spans="1:12" x14ac:dyDescent="0.3">
      <c r="A155" s="1"/>
      <c r="B155" s="74" t="s">
        <v>482</v>
      </c>
      <c r="C155" s="74" t="s">
        <v>1137</v>
      </c>
      <c r="D155" s="74" t="s">
        <v>483</v>
      </c>
      <c r="E155" s="75" t="s">
        <v>568</v>
      </c>
      <c r="F155" s="76"/>
      <c r="G155" s="76"/>
      <c r="H155" s="76"/>
      <c r="I155" s="76"/>
      <c r="J155" s="76"/>
      <c r="K155" s="76"/>
      <c r="L155" s="76">
        <v>0</v>
      </c>
    </row>
    <row r="156" spans="1:12" x14ac:dyDescent="0.3">
      <c r="A156" s="1"/>
      <c r="B156" s="74" t="s">
        <v>53</v>
      </c>
      <c r="C156" s="74" t="s">
        <v>998</v>
      </c>
      <c r="D156" s="74" t="s">
        <v>69</v>
      </c>
      <c r="E156" s="75" t="s">
        <v>567</v>
      </c>
      <c r="F156" s="76">
        <v>479.4</v>
      </c>
      <c r="G156" s="76">
        <v>480.15</v>
      </c>
      <c r="H156" s="76">
        <v>479.7</v>
      </c>
      <c r="I156" s="76">
        <v>480.05</v>
      </c>
      <c r="J156" s="76">
        <v>479.4</v>
      </c>
      <c r="K156" s="76">
        <v>479.4</v>
      </c>
      <c r="L156" s="76">
        <v>2878.1</v>
      </c>
    </row>
    <row r="157" spans="1:12" x14ac:dyDescent="0.3">
      <c r="A157" s="1"/>
      <c r="B157" s="74" t="s">
        <v>53</v>
      </c>
      <c r="C157" s="74" t="s">
        <v>999</v>
      </c>
      <c r="D157" s="74" t="s">
        <v>69</v>
      </c>
      <c r="E157" s="75" t="s">
        <v>567</v>
      </c>
      <c r="F157" s="76">
        <v>234.8</v>
      </c>
      <c r="G157" s="76">
        <v>234.85</v>
      </c>
      <c r="H157" s="76">
        <v>234.8</v>
      </c>
      <c r="I157" s="76">
        <v>235.05</v>
      </c>
      <c r="J157" s="76">
        <v>234.8</v>
      </c>
      <c r="K157" s="76">
        <v>220.45</v>
      </c>
      <c r="L157" s="76">
        <v>1394.75</v>
      </c>
    </row>
    <row r="158" spans="1:12" x14ac:dyDescent="0.3">
      <c r="A158" s="1"/>
      <c r="B158" s="74" t="s">
        <v>139</v>
      </c>
      <c r="C158" s="74" t="s">
        <v>1140</v>
      </c>
      <c r="D158" s="74" t="s">
        <v>69</v>
      </c>
      <c r="E158" s="75" t="s">
        <v>567</v>
      </c>
      <c r="F158" s="76"/>
      <c r="G158" s="76"/>
      <c r="H158" s="76"/>
      <c r="I158" s="76"/>
      <c r="J158" s="76"/>
      <c r="K158" s="76"/>
      <c r="L158" s="76">
        <v>0</v>
      </c>
    </row>
    <row r="159" spans="1:12" x14ac:dyDescent="0.3">
      <c r="A159" s="1"/>
      <c r="B159" s="74" t="s">
        <v>139</v>
      </c>
      <c r="C159" s="74" t="s">
        <v>140</v>
      </c>
      <c r="D159" s="74" t="s">
        <v>69</v>
      </c>
      <c r="E159" s="75" t="s">
        <v>567</v>
      </c>
      <c r="F159" s="76">
        <v>1040.5</v>
      </c>
      <c r="G159" s="76">
        <v>1043.95</v>
      </c>
      <c r="H159" s="76">
        <v>1042.45</v>
      </c>
      <c r="I159" s="76">
        <v>1017.2</v>
      </c>
      <c r="J159" s="76">
        <v>1041.0999999999999</v>
      </c>
      <c r="K159" s="76">
        <v>1042.4000000000001</v>
      </c>
      <c r="L159" s="76">
        <v>6227.6</v>
      </c>
    </row>
    <row r="160" spans="1:12" x14ac:dyDescent="0.3">
      <c r="A160" s="1"/>
      <c r="B160" s="74" t="s">
        <v>139</v>
      </c>
      <c r="C160" s="74" t="s">
        <v>142</v>
      </c>
      <c r="D160" s="74" t="s">
        <v>69</v>
      </c>
      <c r="E160" s="75" t="s">
        <v>567</v>
      </c>
      <c r="F160" s="76">
        <v>2451.6999999999998</v>
      </c>
      <c r="G160" s="76">
        <v>3360.1</v>
      </c>
      <c r="H160" s="76">
        <v>2423.9499999999998</v>
      </c>
      <c r="I160" s="76">
        <v>2496.15</v>
      </c>
      <c r="J160" s="76">
        <v>2494.9</v>
      </c>
      <c r="K160" s="76">
        <v>2756.35</v>
      </c>
      <c r="L160" s="76">
        <v>15983.15</v>
      </c>
    </row>
    <row r="161" spans="1:12" x14ac:dyDescent="0.3">
      <c r="A161" s="1"/>
      <c r="B161" s="74" t="s">
        <v>139</v>
      </c>
      <c r="C161" s="74" t="s">
        <v>1000</v>
      </c>
      <c r="D161" s="74" t="s">
        <v>69</v>
      </c>
      <c r="E161" s="75" t="s">
        <v>567</v>
      </c>
      <c r="F161" s="76">
        <v>479.75</v>
      </c>
      <c r="G161" s="76">
        <v>433.8</v>
      </c>
      <c r="H161" s="76">
        <v>455.05</v>
      </c>
      <c r="I161" s="76">
        <v>424.9</v>
      </c>
      <c r="J161" s="76">
        <v>389.65</v>
      </c>
      <c r="K161" s="76">
        <v>283.7</v>
      </c>
      <c r="L161" s="76">
        <v>2466.85</v>
      </c>
    </row>
    <row r="162" spans="1:12" x14ac:dyDescent="0.3">
      <c r="A162" s="1"/>
      <c r="B162" s="74" t="s">
        <v>139</v>
      </c>
      <c r="C162" s="74" t="s">
        <v>1001</v>
      </c>
      <c r="D162" s="74" t="s">
        <v>69</v>
      </c>
      <c r="E162" s="75" t="s">
        <v>567</v>
      </c>
      <c r="F162" s="76">
        <v>533.95000000000005</v>
      </c>
      <c r="G162" s="76">
        <v>584.04999999999995</v>
      </c>
      <c r="H162" s="76">
        <v>471.45</v>
      </c>
      <c r="I162" s="76">
        <v>470.25</v>
      </c>
      <c r="J162" s="76">
        <v>470</v>
      </c>
      <c r="K162" s="76">
        <v>522.6</v>
      </c>
      <c r="L162" s="76">
        <v>3052.3</v>
      </c>
    </row>
    <row r="163" spans="1:12" x14ac:dyDescent="0.3">
      <c r="A163" s="1"/>
      <c r="B163" s="74" t="s">
        <v>139</v>
      </c>
      <c r="C163" s="74" t="s">
        <v>1002</v>
      </c>
      <c r="D163" s="74" t="s">
        <v>69</v>
      </c>
      <c r="E163" s="75" t="s">
        <v>567</v>
      </c>
      <c r="F163" s="76">
        <v>200.75</v>
      </c>
      <c r="G163" s="76">
        <v>201.2</v>
      </c>
      <c r="H163" s="76">
        <v>199.5</v>
      </c>
      <c r="I163" s="76">
        <v>200.5</v>
      </c>
      <c r="J163" s="76">
        <v>199.5</v>
      </c>
      <c r="K163" s="76">
        <v>196.9</v>
      </c>
      <c r="L163" s="76">
        <v>1198.3499999999999</v>
      </c>
    </row>
    <row r="164" spans="1:12" x14ac:dyDescent="0.3">
      <c r="A164" s="1"/>
      <c r="B164" s="74" t="s">
        <v>139</v>
      </c>
      <c r="C164" s="74" t="s">
        <v>1003</v>
      </c>
      <c r="D164" s="74" t="s">
        <v>69</v>
      </c>
      <c r="E164" s="75" t="s">
        <v>567</v>
      </c>
      <c r="F164" s="76">
        <v>71.099999999999994</v>
      </c>
      <c r="G164" s="76">
        <v>77.349999999999994</v>
      </c>
      <c r="H164" s="76">
        <v>75.45</v>
      </c>
      <c r="I164" s="76">
        <v>67.7</v>
      </c>
      <c r="J164" s="76">
        <v>65.5</v>
      </c>
      <c r="K164" s="76">
        <v>54</v>
      </c>
      <c r="L164" s="76">
        <v>411.1</v>
      </c>
    </row>
    <row r="165" spans="1:12" x14ac:dyDescent="0.3">
      <c r="A165" s="1"/>
      <c r="B165" s="74" t="s">
        <v>139</v>
      </c>
      <c r="C165" s="74" t="s">
        <v>1004</v>
      </c>
      <c r="D165" s="74" t="s">
        <v>69</v>
      </c>
      <c r="E165" s="75" t="s">
        <v>567</v>
      </c>
      <c r="F165" s="76">
        <v>2635.75</v>
      </c>
      <c r="G165" s="76">
        <v>2630.8</v>
      </c>
      <c r="H165" s="76">
        <v>2598.35</v>
      </c>
      <c r="I165" s="76">
        <v>2591.9499999999998</v>
      </c>
      <c r="J165" s="76">
        <v>2507.0500000000002</v>
      </c>
      <c r="K165" s="76">
        <v>2447.85</v>
      </c>
      <c r="L165" s="76">
        <v>15411.75</v>
      </c>
    </row>
    <row r="166" spans="1:12" x14ac:dyDescent="0.3">
      <c r="A166" s="1"/>
      <c r="B166" s="74" t="s">
        <v>1141</v>
      </c>
      <c r="C166" s="74" t="s">
        <v>1142</v>
      </c>
      <c r="D166" s="74" t="s">
        <v>69</v>
      </c>
      <c r="E166" s="75" t="s">
        <v>569</v>
      </c>
      <c r="F166" s="76">
        <v>119.1</v>
      </c>
      <c r="G166" s="76">
        <v>152.1</v>
      </c>
      <c r="H166" s="76">
        <v>142.6</v>
      </c>
      <c r="I166" s="76">
        <v>142.65</v>
      </c>
      <c r="J166" s="76">
        <v>106.1</v>
      </c>
      <c r="K166" s="76">
        <v>103.15</v>
      </c>
      <c r="L166" s="76">
        <v>765.7</v>
      </c>
    </row>
    <row r="167" spans="1:12" x14ac:dyDescent="0.3">
      <c r="A167" s="1"/>
      <c r="B167" s="74" t="s">
        <v>145</v>
      </c>
      <c r="C167" s="74" t="s">
        <v>1143</v>
      </c>
      <c r="D167" s="74" t="s">
        <v>362</v>
      </c>
      <c r="E167" s="75" t="s">
        <v>568</v>
      </c>
      <c r="F167" s="76"/>
      <c r="G167" s="76">
        <v>14.2</v>
      </c>
      <c r="H167" s="76">
        <v>2483.5</v>
      </c>
      <c r="I167" s="76">
        <v>2463.8249999999998</v>
      </c>
      <c r="J167" s="76">
        <v>4308.95</v>
      </c>
      <c r="K167" s="76">
        <v>5220.3500000000004</v>
      </c>
      <c r="L167" s="76">
        <v>14490.825000000001</v>
      </c>
    </row>
    <row r="168" spans="1:12" x14ac:dyDescent="0.3">
      <c r="A168" s="1"/>
      <c r="B168" s="74" t="s">
        <v>145</v>
      </c>
      <c r="C168" s="74" t="s">
        <v>1143</v>
      </c>
      <c r="D168" s="74" t="s">
        <v>1064</v>
      </c>
      <c r="E168" s="75" t="s">
        <v>568</v>
      </c>
      <c r="F168" s="76"/>
      <c r="G168" s="76"/>
      <c r="H168" s="76">
        <v>1099.45</v>
      </c>
      <c r="I168" s="76">
        <v>1263.06</v>
      </c>
      <c r="J168" s="76">
        <v>2014</v>
      </c>
      <c r="K168" s="76">
        <v>2485.1</v>
      </c>
      <c r="L168" s="76">
        <v>6861.61</v>
      </c>
    </row>
    <row r="169" spans="1:12" x14ac:dyDescent="0.3">
      <c r="A169" s="1"/>
      <c r="B169" s="74" t="s">
        <v>149</v>
      </c>
      <c r="C169" s="74" t="s">
        <v>1144</v>
      </c>
      <c r="D169" s="74" t="s">
        <v>362</v>
      </c>
      <c r="E169" s="75" t="s">
        <v>568</v>
      </c>
      <c r="F169" s="76"/>
      <c r="G169" s="76"/>
      <c r="H169" s="76"/>
      <c r="I169" s="76"/>
      <c r="J169" s="76"/>
      <c r="K169" s="76"/>
      <c r="L169" s="76">
        <v>0</v>
      </c>
    </row>
    <row r="170" spans="1:12" x14ac:dyDescent="0.3">
      <c r="A170" s="1"/>
      <c r="B170" s="74" t="s">
        <v>149</v>
      </c>
      <c r="C170" s="74" t="s">
        <v>1144</v>
      </c>
      <c r="D170" s="74" t="s">
        <v>328</v>
      </c>
      <c r="E170" s="75" t="s">
        <v>568</v>
      </c>
      <c r="F170" s="76"/>
      <c r="G170" s="76"/>
      <c r="H170" s="76"/>
      <c r="I170" s="76"/>
      <c r="J170" s="76"/>
      <c r="K170" s="76"/>
      <c r="L170" s="76">
        <v>0</v>
      </c>
    </row>
    <row r="171" spans="1:12" x14ac:dyDescent="0.3">
      <c r="A171" s="1"/>
      <c r="B171" s="213" t="s">
        <v>1145</v>
      </c>
      <c r="C171" s="213"/>
      <c r="D171" s="213"/>
      <c r="E171" s="213"/>
      <c r="F171" s="77">
        <v>154370.20000000001</v>
      </c>
      <c r="G171" s="77">
        <v>163512.70004</v>
      </c>
      <c r="H171" s="77">
        <v>168101.15</v>
      </c>
      <c r="I171" s="77">
        <v>168687.83499999999</v>
      </c>
      <c r="J171" s="77">
        <v>168143.1</v>
      </c>
      <c r="K171" s="77">
        <v>167783.64499999999</v>
      </c>
      <c r="L171" s="77">
        <v>990598.63003999996</v>
      </c>
    </row>
    <row r="172" spans="1:12" x14ac:dyDescent="0.3">
      <c r="A172" s="1"/>
      <c r="B172" s="1"/>
      <c r="C172" s="1"/>
      <c r="D172" s="1"/>
      <c r="E172" s="1"/>
      <c r="F172" s="1"/>
      <c r="G172" s="1"/>
      <c r="H172" s="1"/>
      <c r="I172" s="1"/>
      <c r="J172" s="1"/>
      <c r="K172" s="1"/>
      <c r="L172" s="1"/>
    </row>
    <row r="173" spans="1:12" x14ac:dyDescent="0.3">
      <c r="A173" s="1"/>
      <c r="B173" s="1"/>
      <c r="C173" s="1"/>
      <c r="D173" s="1"/>
      <c r="E173" s="1"/>
      <c r="F173" s="1"/>
      <c r="G173" s="1"/>
      <c r="H173" s="1"/>
      <c r="I173" s="1"/>
      <c r="J173" s="1"/>
      <c r="K173" s="1"/>
      <c r="L173" s="1"/>
    </row>
    <row r="174" spans="1:12" ht="17.399999999999999" x14ac:dyDescent="0.3">
      <c r="A174" s="1"/>
      <c r="B174" s="2" t="s">
        <v>1146</v>
      </c>
      <c r="C174" s="1"/>
      <c r="D174" s="1"/>
      <c r="E174" s="1"/>
      <c r="F174" s="1"/>
      <c r="G174" s="1"/>
      <c r="H174" s="1"/>
      <c r="I174" s="1"/>
      <c r="J174" s="1"/>
      <c r="K174" s="1"/>
      <c r="L174" s="1"/>
    </row>
    <row r="175" spans="1:12" ht="22.95" customHeight="1" x14ac:dyDescent="0.3">
      <c r="A175" s="1"/>
      <c r="B175" s="202" t="s">
        <v>3</v>
      </c>
      <c r="C175" s="202" t="s">
        <v>69</v>
      </c>
      <c r="D175" s="202" t="s">
        <v>1059</v>
      </c>
      <c r="E175" s="202" t="s">
        <v>1060</v>
      </c>
      <c r="F175" s="212" t="s">
        <v>1061</v>
      </c>
      <c r="G175" s="212"/>
      <c r="H175" s="212"/>
      <c r="I175" s="212"/>
      <c r="J175" s="212"/>
      <c r="K175" s="212"/>
      <c r="L175" s="212"/>
    </row>
    <row r="176" spans="1:12" ht="22.95" customHeight="1" x14ac:dyDescent="0.3">
      <c r="A176" s="1"/>
      <c r="B176" s="202"/>
      <c r="C176" s="202"/>
      <c r="D176" s="202"/>
      <c r="E176" s="202"/>
      <c r="F176" s="73">
        <v>1</v>
      </c>
      <c r="G176" s="73">
        <v>2</v>
      </c>
      <c r="H176" s="73">
        <v>3</v>
      </c>
      <c r="I176" s="73">
        <v>4</v>
      </c>
      <c r="J176" s="73">
        <v>5</v>
      </c>
      <c r="K176" s="73">
        <v>6</v>
      </c>
      <c r="L176" s="73" t="s">
        <v>936</v>
      </c>
    </row>
    <row r="177" spans="1:12" x14ac:dyDescent="0.3">
      <c r="A177" s="1"/>
      <c r="B177" s="74" t="s">
        <v>622</v>
      </c>
      <c r="C177" s="74" t="s">
        <v>1147</v>
      </c>
      <c r="D177" s="74" t="s">
        <v>44</v>
      </c>
      <c r="E177" s="75" t="s">
        <v>567</v>
      </c>
      <c r="F177" s="76"/>
      <c r="G177" s="76"/>
      <c r="H177" s="76"/>
      <c r="I177" s="76"/>
      <c r="J177" s="76"/>
      <c r="K177" s="76"/>
      <c r="L177" s="76">
        <v>0</v>
      </c>
    </row>
    <row r="178" spans="1:12" x14ac:dyDescent="0.3">
      <c r="A178" s="1"/>
      <c r="B178" s="74" t="s">
        <v>621</v>
      </c>
      <c r="C178" s="74" t="s">
        <v>1148</v>
      </c>
      <c r="D178" s="74" t="s">
        <v>44</v>
      </c>
      <c r="E178" s="75" t="s">
        <v>567</v>
      </c>
      <c r="F178" s="76">
        <v>117.6375</v>
      </c>
      <c r="G178" s="76">
        <v>126.4165</v>
      </c>
      <c r="H178" s="76">
        <v>102.67100000000001</v>
      </c>
      <c r="I178" s="76">
        <v>98.78</v>
      </c>
      <c r="J178" s="76">
        <v>79.476500000000001</v>
      </c>
      <c r="K178" s="76">
        <v>138.30000000000001</v>
      </c>
      <c r="L178" s="76">
        <v>663.28150000000005</v>
      </c>
    </row>
    <row r="179" spans="1:12" x14ac:dyDescent="0.3">
      <c r="A179" s="1"/>
      <c r="B179" s="74" t="s">
        <v>623</v>
      </c>
      <c r="C179" s="74" t="s">
        <v>1149</v>
      </c>
      <c r="D179" s="74" t="s">
        <v>69</v>
      </c>
      <c r="E179" s="75" t="s">
        <v>567</v>
      </c>
      <c r="F179" s="76">
        <v>316.8</v>
      </c>
      <c r="G179" s="76">
        <v>316.75</v>
      </c>
      <c r="H179" s="76">
        <v>302.55</v>
      </c>
      <c r="I179" s="76">
        <v>316.8</v>
      </c>
      <c r="J179" s="76">
        <v>316.8</v>
      </c>
      <c r="K179" s="76">
        <v>316.8</v>
      </c>
      <c r="L179" s="76">
        <v>1886.5</v>
      </c>
    </row>
    <row r="180" spans="1:12" x14ac:dyDescent="0.3">
      <c r="A180" s="1"/>
      <c r="B180" s="74" t="s">
        <v>624</v>
      </c>
      <c r="C180" s="74" t="s">
        <v>1150</v>
      </c>
      <c r="D180" s="74" t="s">
        <v>69</v>
      </c>
      <c r="E180" s="75" t="s">
        <v>568</v>
      </c>
      <c r="F180" s="76">
        <v>639.90879500000005</v>
      </c>
      <c r="G180" s="76">
        <v>639.22480499999995</v>
      </c>
      <c r="H180" s="76">
        <v>643.28931999999998</v>
      </c>
      <c r="I180" s="76">
        <v>643.85</v>
      </c>
      <c r="J180" s="76">
        <v>471.11372</v>
      </c>
      <c r="K180" s="76">
        <v>643.85</v>
      </c>
      <c r="L180" s="76">
        <v>3681.2366400000001</v>
      </c>
    </row>
    <row r="181" spans="1:12" x14ac:dyDescent="0.3">
      <c r="A181" s="1"/>
      <c r="B181" s="74" t="s">
        <v>1151</v>
      </c>
      <c r="C181" s="74" t="s">
        <v>1152</v>
      </c>
      <c r="D181" s="74" t="s">
        <v>1152</v>
      </c>
      <c r="E181" s="75" t="s">
        <v>568</v>
      </c>
      <c r="F181" s="76">
        <v>454.234105</v>
      </c>
      <c r="G181" s="76">
        <v>454.18292000000002</v>
      </c>
      <c r="H181" s="76">
        <v>454.24910999999997</v>
      </c>
      <c r="I181" s="76">
        <v>453.6</v>
      </c>
      <c r="J181" s="76">
        <v>454.317205</v>
      </c>
      <c r="K181" s="76">
        <v>453.6</v>
      </c>
      <c r="L181" s="76">
        <v>2724.18334</v>
      </c>
    </row>
    <row r="182" spans="1:12" x14ac:dyDescent="0.3">
      <c r="A182" s="1"/>
      <c r="B182" s="74" t="s">
        <v>53</v>
      </c>
      <c r="C182" s="74" t="s">
        <v>1153</v>
      </c>
      <c r="D182" s="74" t="s">
        <v>69</v>
      </c>
      <c r="E182" s="75" t="s">
        <v>567</v>
      </c>
      <c r="F182" s="76">
        <v>276.5</v>
      </c>
      <c r="G182" s="76">
        <v>263.60000000000002</v>
      </c>
      <c r="H182" s="76">
        <v>260.2</v>
      </c>
      <c r="I182" s="76">
        <v>256.64999999999998</v>
      </c>
      <c r="J182" s="76">
        <v>276.5</v>
      </c>
      <c r="K182" s="76">
        <v>258.5</v>
      </c>
      <c r="L182" s="76">
        <v>1591.95</v>
      </c>
    </row>
    <row r="183" spans="1:12" x14ac:dyDescent="0.3">
      <c r="A183" s="1"/>
      <c r="B183" s="74" t="s">
        <v>53</v>
      </c>
      <c r="C183" s="74" t="s">
        <v>1154</v>
      </c>
      <c r="D183" s="74" t="s">
        <v>69</v>
      </c>
      <c r="E183" s="75" t="s">
        <v>567</v>
      </c>
      <c r="F183" s="76">
        <v>387.2</v>
      </c>
      <c r="G183" s="76">
        <v>386.4</v>
      </c>
      <c r="H183" s="76">
        <v>329.8</v>
      </c>
      <c r="I183" s="76">
        <v>273.2</v>
      </c>
      <c r="J183" s="76">
        <v>387.2</v>
      </c>
      <c r="K183" s="76">
        <v>357.5</v>
      </c>
      <c r="L183" s="76">
        <v>2121.3000000000002</v>
      </c>
    </row>
    <row r="184" spans="1:12" x14ac:dyDescent="0.3">
      <c r="A184" s="1"/>
      <c r="B184" s="74" t="s">
        <v>620</v>
      </c>
      <c r="C184" s="74" t="s">
        <v>1155</v>
      </c>
      <c r="D184" s="74" t="s">
        <v>44</v>
      </c>
      <c r="E184" s="75" t="s">
        <v>567</v>
      </c>
      <c r="F184" s="76">
        <v>530.67051500000002</v>
      </c>
      <c r="G184" s="76">
        <v>568.08104000000003</v>
      </c>
      <c r="H184" s="76">
        <v>536.47992999999997</v>
      </c>
      <c r="I184" s="76">
        <v>582.54999999999995</v>
      </c>
      <c r="J184" s="76">
        <v>559.68205</v>
      </c>
      <c r="K184" s="76">
        <v>332.71429999999998</v>
      </c>
      <c r="L184" s="76">
        <v>3110.177835</v>
      </c>
    </row>
    <row r="185" spans="1:12" x14ac:dyDescent="0.3">
      <c r="A185" s="1"/>
      <c r="B185" s="213" t="s">
        <v>1156</v>
      </c>
      <c r="C185" s="213"/>
      <c r="D185" s="213"/>
      <c r="E185" s="213"/>
      <c r="F185" s="77">
        <v>2722.9509149999999</v>
      </c>
      <c r="G185" s="77">
        <v>2754.6552649999999</v>
      </c>
      <c r="H185" s="77">
        <v>2629.23936</v>
      </c>
      <c r="I185" s="77">
        <v>2625.43</v>
      </c>
      <c r="J185" s="77">
        <v>2545.0894750000002</v>
      </c>
      <c r="K185" s="77">
        <v>2501.2642999999998</v>
      </c>
      <c r="L185" s="77">
        <v>15778.629315</v>
      </c>
    </row>
    <row r="186" spans="1:12" x14ac:dyDescent="0.3">
      <c r="A186" s="1"/>
      <c r="B186" s="1"/>
      <c r="C186" s="1"/>
      <c r="D186" s="1"/>
      <c r="E186" s="1"/>
      <c r="F186" s="1"/>
      <c r="G186" s="1"/>
      <c r="H186" s="1"/>
      <c r="I186" s="1"/>
      <c r="J186" s="1"/>
      <c r="K186" s="1"/>
      <c r="L186" s="1"/>
    </row>
    <row r="187" spans="1:12" x14ac:dyDescent="0.3">
      <c r="A187" s="1"/>
      <c r="B187" s="1"/>
      <c r="C187" s="1"/>
      <c r="D187" s="1"/>
      <c r="E187" s="1"/>
      <c r="F187" s="1"/>
      <c r="G187" s="1"/>
      <c r="H187" s="1"/>
      <c r="I187" s="1"/>
      <c r="J187" s="1"/>
      <c r="K187" s="1"/>
      <c r="L187" s="1"/>
    </row>
    <row r="188" spans="1:12" x14ac:dyDescent="0.3">
      <c r="A188" s="1"/>
      <c r="B188" s="1"/>
      <c r="C188" s="1"/>
      <c r="D188" s="1"/>
      <c r="E188" s="1"/>
      <c r="F188" s="1"/>
      <c r="G188" s="1"/>
      <c r="H188" s="1"/>
      <c r="I188" s="1"/>
      <c r="J188" s="1"/>
      <c r="K188" s="1"/>
      <c r="L188" s="1"/>
    </row>
    <row r="189" spans="1:12" x14ac:dyDescent="0.3">
      <c r="A189" s="1"/>
      <c r="B189" s="1"/>
      <c r="C189" s="1"/>
      <c r="D189" s="1"/>
      <c r="E189" s="1"/>
      <c r="F189" s="1"/>
      <c r="G189" s="1"/>
      <c r="H189" s="1"/>
      <c r="I189" s="1"/>
      <c r="J189" s="1"/>
      <c r="K189" s="1"/>
      <c r="L189" s="1"/>
    </row>
    <row r="190" spans="1:12" x14ac:dyDescent="0.3">
      <c r="A190" s="1"/>
      <c r="B190" s="1"/>
      <c r="C190" s="1"/>
      <c r="D190" s="1"/>
      <c r="E190" s="1"/>
      <c r="F190" s="1"/>
      <c r="G190" s="1"/>
      <c r="H190" s="1"/>
      <c r="I190" s="78" t="s">
        <v>104</v>
      </c>
      <c r="J190" s="78">
        <v>159792.25</v>
      </c>
      <c r="K190" s="1"/>
      <c r="L190" s="1"/>
    </row>
    <row r="191" spans="1:12" x14ac:dyDescent="0.3">
      <c r="A191" s="1"/>
      <c r="B191" s="1"/>
      <c r="C191" s="1"/>
      <c r="D191" s="1"/>
      <c r="E191" s="1"/>
      <c r="F191" s="1"/>
      <c r="G191" s="1"/>
      <c r="H191" s="1"/>
      <c r="I191" s="78" t="s">
        <v>47</v>
      </c>
      <c r="J191" s="78">
        <v>144902</v>
      </c>
      <c r="K191" s="1"/>
      <c r="L191" s="1"/>
    </row>
    <row r="192" spans="1:12" x14ac:dyDescent="0.3">
      <c r="A192" s="1"/>
      <c r="B192" s="1"/>
      <c r="C192" s="1"/>
      <c r="D192" s="1"/>
      <c r="E192" s="1"/>
      <c r="F192" s="1"/>
      <c r="G192" s="1"/>
      <c r="H192" s="1"/>
      <c r="I192" s="78" t="s">
        <v>86</v>
      </c>
      <c r="J192" s="78">
        <v>122483.4</v>
      </c>
      <c r="K192" s="1"/>
      <c r="L192" s="1"/>
    </row>
    <row r="193" spans="1:12" x14ac:dyDescent="0.3">
      <c r="A193" s="1"/>
      <c r="B193" s="1"/>
      <c r="C193" s="1"/>
      <c r="D193" s="1"/>
      <c r="E193" s="1"/>
      <c r="F193" s="1"/>
      <c r="G193" s="1"/>
      <c r="H193" s="1"/>
      <c r="I193" s="78" t="s">
        <v>268</v>
      </c>
      <c r="J193" s="78">
        <v>122306.55499999999</v>
      </c>
      <c r="K193" s="1"/>
      <c r="L193" s="1"/>
    </row>
    <row r="194" spans="1:12" x14ac:dyDescent="0.3">
      <c r="A194" s="1"/>
      <c r="B194" s="1"/>
      <c r="C194" s="1"/>
      <c r="D194" s="1"/>
      <c r="E194" s="1"/>
      <c r="F194" s="1"/>
      <c r="G194" s="1"/>
      <c r="H194" s="1"/>
      <c r="I194" s="78" t="s">
        <v>100</v>
      </c>
      <c r="J194" s="78">
        <v>72859.649999999994</v>
      </c>
      <c r="K194" s="1"/>
      <c r="L194" s="1"/>
    </row>
    <row r="195" spans="1:12" x14ac:dyDescent="0.3">
      <c r="A195" s="1"/>
      <c r="B195" s="1"/>
      <c r="C195" s="1"/>
      <c r="D195" s="1"/>
      <c r="E195" s="1"/>
      <c r="F195" s="1"/>
      <c r="G195" s="1"/>
      <c r="H195" s="1"/>
      <c r="I195" s="78" t="s">
        <v>139</v>
      </c>
      <c r="J195" s="78">
        <v>44751.1</v>
      </c>
      <c r="K195" s="1"/>
      <c r="L195" s="1"/>
    </row>
    <row r="196" spans="1:12" x14ac:dyDescent="0.3">
      <c r="A196" s="1"/>
      <c r="B196" s="1"/>
      <c r="C196" s="1"/>
      <c r="D196" s="1"/>
      <c r="E196" s="1"/>
      <c r="F196" s="1"/>
      <c r="G196" s="1"/>
      <c r="H196" s="1"/>
      <c r="I196" s="78" t="s">
        <v>575</v>
      </c>
      <c r="J196" s="78">
        <v>41450.85</v>
      </c>
      <c r="K196" s="1"/>
      <c r="L196" s="1"/>
    </row>
    <row r="197" spans="1:12" x14ac:dyDescent="0.3">
      <c r="A197" s="1"/>
      <c r="B197" s="1"/>
      <c r="C197" s="1"/>
      <c r="D197" s="1"/>
      <c r="E197" s="1"/>
      <c r="F197" s="1"/>
      <c r="G197" s="1"/>
      <c r="H197" s="1"/>
      <c r="I197" s="78" t="s">
        <v>116</v>
      </c>
      <c r="J197" s="78">
        <v>39373.4</v>
      </c>
      <c r="K197" s="1"/>
      <c r="L197" s="1"/>
    </row>
    <row r="198" spans="1:12" x14ac:dyDescent="0.3">
      <c r="A198" s="1"/>
      <c r="B198" s="1"/>
      <c r="C198" s="1"/>
      <c r="D198" s="1"/>
      <c r="E198" s="1"/>
      <c r="F198" s="1"/>
      <c r="G198" s="1"/>
      <c r="H198" s="1"/>
      <c r="I198" s="78" t="s">
        <v>572</v>
      </c>
      <c r="J198" s="78">
        <v>23635.850040000001</v>
      </c>
      <c r="K198" s="1"/>
      <c r="L198" s="1"/>
    </row>
    <row r="199" spans="1:12" x14ac:dyDescent="0.3">
      <c r="A199" s="1"/>
      <c r="B199" s="1"/>
      <c r="C199" s="1"/>
      <c r="D199" s="1"/>
      <c r="E199" s="1"/>
      <c r="F199" s="1"/>
      <c r="G199" s="1"/>
      <c r="H199" s="1"/>
      <c r="I199" s="78" t="s">
        <v>66</v>
      </c>
      <c r="J199" s="78">
        <v>22814.85</v>
      </c>
      <c r="K199" s="1"/>
      <c r="L199" s="1"/>
    </row>
    <row r="200" spans="1:12" x14ac:dyDescent="0.3">
      <c r="A200" s="1"/>
      <c r="B200" s="1"/>
      <c r="C200" s="1"/>
      <c r="D200" s="1"/>
      <c r="E200" s="1"/>
      <c r="F200" s="1"/>
      <c r="G200" s="1"/>
      <c r="H200" s="1"/>
      <c r="I200" s="78" t="s">
        <v>145</v>
      </c>
      <c r="J200" s="78">
        <v>21352.435000000001</v>
      </c>
      <c r="K200" s="1"/>
      <c r="L200" s="1"/>
    </row>
    <row r="201" spans="1:12" x14ac:dyDescent="0.3">
      <c r="A201" s="1"/>
      <c r="B201" s="1"/>
      <c r="C201" s="1"/>
      <c r="D201" s="1"/>
      <c r="E201" s="1"/>
      <c r="F201" s="1"/>
      <c r="G201" s="1"/>
      <c r="H201" s="1"/>
      <c r="I201" s="78" t="s">
        <v>577</v>
      </c>
      <c r="J201" s="78">
        <v>18391.8</v>
      </c>
      <c r="K201" s="1"/>
      <c r="L201" s="1"/>
    </row>
    <row r="202" spans="1:12" x14ac:dyDescent="0.3">
      <c r="A202" s="1"/>
      <c r="B202" s="1"/>
      <c r="C202" s="1"/>
      <c r="D202" s="1"/>
      <c r="E202" s="1"/>
      <c r="F202" s="1"/>
      <c r="G202" s="1"/>
      <c r="H202" s="1"/>
      <c r="I202" s="78" t="s">
        <v>71</v>
      </c>
      <c r="J202" s="78">
        <v>14152.9</v>
      </c>
      <c r="K202" s="1"/>
      <c r="L202" s="1"/>
    </row>
    <row r="203" spans="1:12" x14ac:dyDescent="0.3">
      <c r="A203" s="1"/>
      <c r="B203" s="1"/>
      <c r="C203" s="1"/>
      <c r="D203" s="1"/>
      <c r="E203" s="1"/>
      <c r="F203" s="1"/>
      <c r="G203" s="1"/>
      <c r="H203" s="1"/>
      <c r="I203" s="78" t="s">
        <v>573</v>
      </c>
      <c r="J203" s="78">
        <v>13387.05</v>
      </c>
      <c r="K203" s="1"/>
      <c r="L203" s="1"/>
    </row>
    <row r="204" spans="1:12" x14ac:dyDescent="0.3">
      <c r="A204" s="1"/>
      <c r="B204" s="1"/>
      <c r="C204" s="1"/>
      <c r="D204" s="1"/>
      <c r="E204" s="1"/>
      <c r="F204" s="1"/>
      <c r="G204" s="1"/>
      <c r="H204" s="1"/>
      <c r="I204" s="78" t="s">
        <v>580</v>
      </c>
      <c r="J204" s="78">
        <v>12898.6</v>
      </c>
      <c r="K204" s="1"/>
      <c r="L204" s="1"/>
    </row>
    <row r="205" spans="1:12" x14ac:dyDescent="0.3">
      <c r="A205" s="1"/>
      <c r="B205" s="1"/>
      <c r="C205" s="1"/>
      <c r="D205" s="1"/>
      <c r="E205" s="1"/>
      <c r="F205" s="1"/>
      <c r="G205" s="1"/>
      <c r="H205" s="1"/>
      <c r="I205" s="78" t="s">
        <v>351</v>
      </c>
      <c r="J205" s="78">
        <v>11522.1</v>
      </c>
      <c r="K205" s="1"/>
      <c r="L205" s="1"/>
    </row>
    <row r="206" spans="1:12" x14ac:dyDescent="0.3">
      <c r="A206" s="1"/>
      <c r="B206" s="1"/>
      <c r="C206" s="1"/>
      <c r="D206" s="1"/>
      <c r="E206" s="1"/>
      <c r="F206" s="1"/>
      <c r="G206" s="1"/>
      <c r="H206" s="1"/>
      <c r="I206" s="78" t="s">
        <v>616</v>
      </c>
      <c r="J206" s="78">
        <v>8550.35</v>
      </c>
      <c r="K206" s="1"/>
      <c r="L206" s="1"/>
    </row>
    <row r="207" spans="1:12" x14ac:dyDescent="0.3">
      <c r="A207" s="1"/>
      <c r="B207" s="1"/>
      <c r="C207" s="1"/>
      <c r="D207" s="1"/>
      <c r="E207" s="1"/>
      <c r="F207" s="1"/>
      <c r="G207" s="1"/>
      <c r="H207" s="1"/>
      <c r="I207" s="78" t="s">
        <v>576</v>
      </c>
      <c r="J207" s="78">
        <v>8180.2</v>
      </c>
      <c r="K207" s="1"/>
      <c r="L207" s="1"/>
    </row>
    <row r="208" spans="1:12" x14ac:dyDescent="0.3">
      <c r="A208" s="1"/>
      <c r="B208" s="1"/>
      <c r="C208" s="1"/>
      <c r="D208" s="1"/>
      <c r="E208" s="1"/>
      <c r="F208" s="1"/>
      <c r="G208" s="1"/>
      <c r="H208" s="1"/>
      <c r="I208" s="78" t="s">
        <v>571</v>
      </c>
      <c r="J208" s="78">
        <v>7421.55</v>
      </c>
      <c r="K208" s="1"/>
      <c r="L208" s="1"/>
    </row>
    <row r="209" spans="1:12" x14ac:dyDescent="0.3">
      <c r="A209" s="1"/>
      <c r="B209" s="1"/>
      <c r="C209" s="1"/>
      <c r="D209" s="1"/>
      <c r="E209" s="1"/>
      <c r="F209" s="1"/>
      <c r="G209" s="1"/>
      <c r="H209" s="1"/>
      <c r="I209" s="78" t="s">
        <v>586</v>
      </c>
      <c r="J209" s="78">
        <v>7255.45</v>
      </c>
      <c r="K209" s="1"/>
      <c r="L209" s="1"/>
    </row>
    <row r="210" spans="1:12" x14ac:dyDescent="0.3">
      <c r="A210" s="1"/>
      <c r="B210" s="1"/>
      <c r="C210" s="1"/>
      <c r="D210" s="1"/>
      <c r="E210" s="1"/>
      <c r="F210" s="1"/>
      <c r="G210" s="1"/>
      <c r="H210" s="1"/>
      <c r="I210" s="78" t="s">
        <v>608</v>
      </c>
      <c r="J210" s="78">
        <v>5525.8</v>
      </c>
      <c r="K210" s="1"/>
      <c r="L210" s="1"/>
    </row>
    <row r="211" spans="1:12" x14ac:dyDescent="0.3">
      <c r="A211" s="1"/>
      <c r="B211" s="1"/>
      <c r="C211" s="1"/>
      <c r="D211" s="1"/>
      <c r="E211" s="1"/>
      <c r="F211" s="1"/>
      <c r="G211" s="1"/>
      <c r="H211" s="1"/>
      <c r="I211" s="78" t="s">
        <v>606</v>
      </c>
      <c r="J211" s="78">
        <v>5524.35</v>
      </c>
      <c r="K211" s="1"/>
      <c r="L211" s="1"/>
    </row>
    <row r="212" spans="1:12" x14ac:dyDescent="0.3">
      <c r="A212" s="1"/>
      <c r="B212" s="1"/>
      <c r="C212" s="1"/>
      <c r="D212" s="1"/>
      <c r="E212" s="1"/>
      <c r="F212" s="1"/>
      <c r="G212" s="1"/>
      <c r="H212" s="1"/>
      <c r="I212" s="78" t="s">
        <v>599</v>
      </c>
      <c r="J212" s="78">
        <v>5431.9</v>
      </c>
      <c r="K212" s="1"/>
      <c r="L212" s="1"/>
    </row>
    <row r="213" spans="1:12" x14ac:dyDescent="0.3">
      <c r="A213" s="1"/>
      <c r="B213" s="1"/>
      <c r="C213" s="1"/>
      <c r="D213" s="1"/>
      <c r="E213" s="1"/>
      <c r="F213" s="1"/>
      <c r="G213" s="1"/>
      <c r="H213" s="1"/>
      <c r="I213" s="78" t="s">
        <v>610</v>
      </c>
      <c r="J213" s="78">
        <v>5178.45</v>
      </c>
      <c r="K213" s="1"/>
      <c r="L213" s="1"/>
    </row>
    <row r="214" spans="1:12" x14ac:dyDescent="0.3">
      <c r="A214" s="1"/>
      <c r="B214" s="1"/>
      <c r="C214" s="1"/>
      <c r="D214" s="1"/>
      <c r="E214" s="1"/>
      <c r="F214" s="1"/>
      <c r="G214" s="1"/>
      <c r="H214" s="1"/>
      <c r="I214" s="78" t="s">
        <v>614</v>
      </c>
      <c r="J214" s="78">
        <v>4272.8500000000004</v>
      </c>
      <c r="K214" s="1"/>
      <c r="L214" s="1"/>
    </row>
    <row r="215" spans="1:12" x14ac:dyDescent="0.3">
      <c r="A215" s="1"/>
      <c r="B215" s="1"/>
      <c r="C215" s="1"/>
      <c r="D215" s="1"/>
      <c r="E215" s="1"/>
      <c r="F215" s="1"/>
      <c r="G215" s="1"/>
      <c r="H215" s="1"/>
      <c r="I215" s="78" t="s">
        <v>587</v>
      </c>
      <c r="J215" s="78">
        <v>3586.35</v>
      </c>
      <c r="K215" s="1"/>
      <c r="L215" s="1"/>
    </row>
    <row r="216" spans="1:12" x14ac:dyDescent="0.3">
      <c r="A216" s="1"/>
      <c r="B216" s="1"/>
      <c r="C216" s="1"/>
      <c r="D216" s="1"/>
      <c r="E216" s="1"/>
      <c r="F216" s="1"/>
      <c r="G216" s="1"/>
      <c r="H216" s="1"/>
      <c r="I216" s="78" t="s">
        <v>264</v>
      </c>
      <c r="J216" s="78">
        <v>2921.6</v>
      </c>
      <c r="K216" s="1"/>
      <c r="L216" s="1"/>
    </row>
    <row r="217" spans="1:12" x14ac:dyDescent="0.3">
      <c r="A217" s="1"/>
      <c r="B217" s="1"/>
      <c r="C217" s="1"/>
      <c r="D217" s="1"/>
      <c r="E217" s="1"/>
      <c r="F217" s="1"/>
      <c r="G217" s="1"/>
      <c r="H217" s="1"/>
      <c r="I217" s="78" t="s">
        <v>607</v>
      </c>
      <c r="J217" s="78">
        <v>2873.15</v>
      </c>
      <c r="K217" s="1"/>
      <c r="L217" s="1"/>
    </row>
    <row r="218" spans="1:12" x14ac:dyDescent="0.3">
      <c r="A218" s="1"/>
      <c r="B218" s="1"/>
      <c r="C218" s="1"/>
      <c r="D218" s="1"/>
      <c r="E218" s="1"/>
      <c r="F218" s="1"/>
      <c r="G218" s="1"/>
      <c r="H218" s="1"/>
      <c r="I218" s="78" t="s">
        <v>593</v>
      </c>
      <c r="J218" s="78">
        <v>2789.35</v>
      </c>
      <c r="K218" s="1"/>
      <c r="L218" s="1"/>
    </row>
    <row r="219" spans="1:12" x14ac:dyDescent="0.3">
      <c r="A219" s="1"/>
      <c r="B219" s="1"/>
      <c r="C219" s="1"/>
      <c r="D219" s="1"/>
      <c r="E219" s="1"/>
      <c r="F219" s="1"/>
      <c r="G219" s="1"/>
      <c r="H219" s="1"/>
      <c r="I219" s="78" t="s">
        <v>578</v>
      </c>
      <c r="J219" s="78">
        <v>2703.95</v>
      </c>
      <c r="K219" s="1"/>
      <c r="L219" s="1"/>
    </row>
    <row r="220" spans="1:12" x14ac:dyDescent="0.3">
      <c r="A220" s="1"/>
      <c r="B220" s="1"/>
      <c r="C220" s="1"/>
      <c r="D220" s="1"/>
      <c r="E220" s="1"/>
      <c r="F220" s="1"/>
      <c r="G220" s="1"/>
      <c r="H220" s="1"/>
      <c r="I220" s="78" t="s">
        <v>595</v>
      </c>
      <c r="J220" s="78">
        <v>2668.05</v>
      </c>
      <c r="K220" s="1"/>
      <c r="L220" s="1"/>
    </row>
    <row r="221" spans="1:12" x14ac:dyDescent="0.3">
      <c r="A221" s="1"/>
      <c r="B221" s="1"/>
      <c r="C221" s="1"/>
      <c r="D221" s="1"/>
      <c r="E221" s="1"/>
      <c r="F221" s="1"/>
      <c r="G221" s="1"/>
      <c r="H221" s="1"/>
      <c r="I221" s="78" t="s">
        <v>594</v>
      </c>
      <c r="J221" s="78">
        <v>2629.55</v>
      </c>
      <c r="K221" s="1"/>
      <c r="L221" s="1"/>
    </row>
    <row r="222" spans="1:12" x14ac:dyDescent="0.3">
      <c r="A222" s="1"/>
      <c r="B222" s="1"/>
      <c r="C222" s="1"/>
      <c r="D222" s="1"/>
      <c r="E222" s="1"/>
      <c r="F222" s="1"/>
      <c r="G222" s="1"/>
      <c r="H222" s="1"/>
      <c r="I222" s="78" t="s">
        <v>590</v>
      </c>
      <c r="J222" s="78">
        <v>2511.3000000000002</v>
      </c>
      <c r="K222" s="1"/>
      <c r="L222" s="1"/>
    </row>
    <row r="223" spans="1:12" x14ac:dyDescent="0.3">
      <c r="A223" s="1"/>
      <c r="B223" s="1"/>
      <c r="C223" s="1"/>
      <c r="D223" s="1"/>
      <c r="E223" s="1"/>
      <c r="F223" s="1"/>
      <c r="G223" s="1"/>
      <c r="H223" s="1"/>
      <c r="I223" s="78" t="s">
        <v>579</v>
      </c>
      <c r="J223" s="78">
        <v>2375.0500000000002</v>
      </c>
      <c r="K223" s="1"/>
      <c r="L223" s="1"/>
    </row>
    <row r="224" spans="1:12" x14ac:dyDescent="0.3">
      <c r="A224" s="1"/>
      <c r="B224" s="1"/>
      <c r="C224" s="1"/>
      <c r="D224" s="1"/>
      <c r="E224" s="1"/>
      <c r="F224" s="1"/>
      <c r="G224" s="1"/>
      <c r="H224" s="1"/>
      <c r="I224" s="78" t="s">
        <v>609</v>
      </c>
      <c r="J224" s="78">
        <v>2338.5</v>
      </c>
      <c r="K224" s="1"/>
      <c r="L224" s="1"/>
    </row>
    <row r="225" spans="1:12" x14ac:dyDescent="0.3">
      <c r="A225" s="1"/>
      <c r="B225" s="1"/>
      <c r="C225" s="1"/>
      <c r="D225" s="1"/>
      <c r="E225" s="1"/>
      <c r="F225" s="1"/>
      <c r="G225" s="1"/>
      <c r="H225" s="1"/>
      <c r="I225" s="78" t="s">
        <v>25</v>
      </c>
      <c r="J225" s="78">
        <v>1982.1</v>
      </c>
      <c r="K225" s="1"/>
      <c r="L225" s="1"/>
    </row>
    <row r="226" spans="1:12" x14ac:dyDescent="0.3">
      <c r="A226" s="1"/>
      <c r="B226" s="1"/>
      <c r="C226" s="1"/>
      <c r="D226" s="1"/>
      <c r="E226" s="1"/>
      <c r="F226" s="1"/>
      <c r="G226" s="1"/>
      <c r="H226" s="1"/>
      <c r="I226" s="78" t="s">
        <v>598</v>
      </c>
      <c r="J226" s="78">
        <v>1902.65</v>
      </c>
      <c r="K226" s="1"/>
      <c r="L226" s="1"/>
    </row>
    <row r="227" spans="1:12" x14ac:dyDescent="0.3">
      <c r="A227" s="1"/>
      <c r="B227" s="1"/>
      <c r="C227" s="1"/>
      <c r="D227" s="1"/>
      <c r="E227" s="1"/>
      <c r="F227" s="1"/>
      <c r="G227" s="1"/>
      <c r="H227" s="1"/>
      <c r="I227" s="78" t="s">
        <v>588</v>
      </c>
      <c r="J227" s="78">
        <v>1884</v>
      </c>
      <c r="K227" s="1"/>
      <c r="L227" s="1"/>
    </row>
    <row r="228" spans="1:12" x14ac:dyDescent="0.3">
      <c r="A228" s="1"/>
      <c r="B228" s="1"/>
      <c r="C228" s="1"/>
      <c r="D228" s="1"/>
      <c r="E228" s="1"/>
      <c r="F228" s="1"/>
      <c r="G228" s="1"/>
      <c r="H228" s="1"/>
      <c r="I228" s="78" t="s">
        <v>603</v>
      </c>
      <c r="J228" s="78">
        <v>1551.45</v>
      </c>
      <c r="K228" s="1"/>
      <c r="L228" s="1"/>
    </row>
    <row r="229" spans="1:12" x14ac:dyDescent="0.3">
      <c r="A229" s="1"/>
      <c r="B229" s="1"/>
      <c r="C229" s="1"/>
      <c r="D229" s="1"/>
      <c r="E229" s="1"/>
      <c r="F229" s="1"/>
      <c r="G229" s="1"/>
      <c r="H229" s="1"/>
      <c r="I229" s="78" t="s">
        <v>611</v>
      </c>
      <c r="J229" s="78">
        <v>1491.15</v>
      </c>
      <c r="K229" s="1"/>
      <c r="L229" s="1"/>
    </row>
    <row r="230" spans="1:12" x14ac:dyDescent="0.3">
      <c r="A230" s="1"/>
      <c r="B230" s="1"/>
      <c r="C230" s="1"/>
      <c r="D230" s="1"/>
      <c r="E230" s="1"/>
      <c r="F230" s="1"/>
      <c r="G230" s="1"/>
      <c r="H230" s="1"/>
      <c r="I230" s="78" t="s">
        <v>600</v>
      </c>
      <c r="J230" s="78">
        <v>1412.9</v>
      </c>
      <c r="K230" s="1"/>
      <c r="L230" s="1"/>
    </row>
    <row r="231" spans="1:12" x14ac:dyDescent="0.3">
      <c r="A231" s="1"/>
      <c r="B231" s="1"/>
      <c r="C231" s="1"/>
      <c r="D231" s="1"/>
      <c r="E231" s="1"/>
      <c r="F231" s="1"/>
      <c r="G231" s="1"/>
      <c r="H231" s="1"/>
      <c r="I231" s="78" t="s">
        <v>615</v>
      </c>
      <c r="J231" s="78">
        <v>1345.1</v>
      </c>
      <c r="K231" s="1"/>
      <c r="L231" s="1"/>
    </row>
    <row r="232" spans="1:12" x14ac:dyDescent="0.3">
      <c r="A232" s="1"/>
      <c r="B232" s="1"/>
      <c r="C232" s="1"/>
      <c r="D232" s="1"/>
      <c r="E232" s="1"/>
      <c r="F232" s="1"/>
      <c r="G232" s="1"/>
      <c r="H232" s="1"/>
      <c r="I232" s="78" t="s">
        <v>618</v>
      </c>
      <c r="J232" s="78">
        <v>1193.0999999999999</v>
      </c>
      <c r="K232" s="1"/>
      <c r="L232" s="1"/>
    </row>
    <row r="233" spans="1:12" x14ac:dyDescent="0.3">
      <c r="A233" s="1"/>
      <c r="B233" s="1"/>
      <c r="C233" s="1"/>
      <c r="D233" s="1"/>
      <c r="E233" s="1"/>
      <c r="F233" s="1"/>
      <c r="G233" s="1"/>
      <c r="H233" s="1"/>
      <c r="I233" s="78" t="s">
        <v>597</v>
      </c>
      <c r="J233" s="78">
        <v>851.75</v>
      </c>
      <c r="K233" s="1"/>
      <c r="L233" s="1"/>
    </row>
    <row r="234" spans="1:12" x14ac:dyDescent="0.3">
      <c r="A234" s="1"/>
      <c r="B234" s="1"/>
      <c r="C234" s="1"/>
      <c r="D234" s="1"/>
      <c r="E234" s="1"/>
      <c r="F234" s="1"/>
      <c r="G234" s="1"/>
      <c r="H234" s="1"/>
      <c r="I234" s="78" t="s">
        <v>601</v>
      </c>
      <c r="J234" s="78">
        <v>765.7</v>
      </c>
      <c r="K234" s="1"/>
      <c r="L234" s="1"/>
    </row>
    <row r="235" spans="1:12" x14ac:dyDescent="0.3">
      <c r="A235" s="1"/>
      <c r="B235" s="1"/>
      <c r="C235" s="1"/>
      <c r="D235" s="1"/>
      <c r="E235" s="1"/>
      <c r="F235" s="1"/>
      <c r="G235" s="1"/>
      <c r="H235" s="1"/>
      <c r="I235" s="78" t="s">
        <v>612</v>
      </c>
      <c r="J235" s="78">
        <v>735.04</v>
      </c>
      <c r="K235" s="1"/>
      <c r="L235" s="1"/>
    </row>
    <row r="236" spans="1:12" x14ac:dyDescent="0.3">
      <c r="A236" s="1"/>
      <c r="B236" s="1"/>
      <c r="C236" s="1"/>
      <c r="D236" s="1"/>
      <c r="E236" s="1"/>
      <c r="F236" s="1"/>
      <c r="G236" s="1"/>
      <c r="H236" s="1"/>
      <c r="I236" s="78" t="s">
        <v>596</v>
      </c>
      <c r="J236" s="78">
        <v>711.25</v>
      </c>
      <c r="K236" s="1"/>
      <c r="L236" s="1"/>
    </row>
    <row r="237" spans="1:12" x14ac:dyDescent="0.3">
      <c r="A237" s="1"/>
      <c r="B237" s="1"/>
      <c r="C237" s="1"/>
      <c r="D237" s="1"/>
      <c r="E237" s="1"/>
      <c r="F237" s="1"/>
      <c r="G237" s="1"/>
      <c r="H237" s="1"/>
      <c r="I237" s="78" t="s">
        <v>613</v>
      </c>
      <c r="J237" s="78">
        <v>668</v>
      </c>
      <c r="K237" s="1"/>
      <c r="L237" s="1"/>
    </row>
    <row r="238" spans="1:12" x14ac:dyDescent="0.3">
      <c r="A238" s="1"/>
      <c r="B238" s="1"/>
      <c r="C238" s="1"/>
      <c r="D238" s="1"/>
      <c r="E238" s="1"/>
      <c r="F238" s="1"/>
      <c r="G238" s="1"/>
      <c r="H238" s="1"/>
      <c r="I238" s="78" t="s">
        <v>592</v>
      </c>
      <c r="J238" s="78">
        <v>631.1</v>
      </c>
      <c r="K238" s="1"/>
      <c r="L238" s="1"/>
    </row>
    <row r="239" spans="1:12" x14ac:dyDescent="0.3">
      <c r="A239" s="1"/>
      <c r="B239" s="1"/>
      <c r="C239" s="1"/>
      <c r="D239" s="1"/>
      <c r="E239" s="1"/>
      <c r="F239" s="1"/>
      <c r="G239" s="1"/>
      <c r="H239" s="1"/>
      <c r="I239" s="78" t="s">
        <v>584</v>
      </c>
      <c r="J239" s="78">
        <v>583.4</v>
      </c>
      <c r="K239" s="1"/>
      <c r="L239" s="1"/>
    </row>
    <row r="240" spans="1:12" x14ac:dyDescent="0.3">
      <c r="A240" s="1"/>
      <c r="B240" s="1"/>
      <c r="C240" s="1"/>
      <c r="D240" s="1"/>
      <c r="E240" s="1"/>
      <c r="F240" s="1"/>
      <c r="G240" s="1"/>
      <c r="H240" s="1"/>
      <c r="I240" s="78" t="s">
        <v>619</v>
      </c>
      <c r="J240" s="78">
        <v>499.5</v>
      </c>
      <c r="K240" s="1"/>
      <c r="L240" s="1"/>
    </row>
    <row r="241" spans="1:12" x14ac:dyDescent="0.3">
      <c r="A241" s="1"/>
      <c r="B241" s="1"/>
      <c r="C241" s="1"/>
      <c r="D241" s="1"/>
      <c r="E241" s="1"/>
      <c r="F241" s="1"/>
      <c r="G241" s="1"/>
      <c r="H241" s="1"/>
      <c r="I241" s="78" t="s">
        <v>41</v>
      </c>
      <c r="J241" s="78">
        <v>490.6</v>
      </c>
      <c r="K241" s="1"/>
      <c r="L241" s="1"/>
    </row>
    <row r="242" spans="1:12" x14ac:dyDescent="0.3">
      <c r="A242" s="1"/>
      <c r="B242" s="1"/>
      <c r="C242" s="1"/>
      <c r="D242" s="1"/>
      <c r="E242" s="1"/>
      <c r="F242" s="1"/>
      <c r="G242" s="1"/>
      <c r="H242" s="1"/>
      <c r="I242" s="78" t="s">
        <v>602</v>
      </c>
      <c r="J242" s="78">
        <v>460.8</v>
      </c>
      <c r="K242" s="1"/>
      <c r="L242" s="1"/>
    </row>
    <row r="243" spans="1:12" x14ac:dyDescent="0.3">
      <c r="A243" s="1"/>
      <c r="B243" s="1"/>
      <c r="C243" s="1"/>
      <c r="D243" s="1"/>
      <c r="E243" s="1"/>
      <c r="F243" s="1"/>
      <c r="G243" s="1"/>
      <c r="H243" s="1"/>
      <c r="I243" s="78" t="s">
        <v>604</v>
      </c>
      <c r="J243" s="78">
        <v>312.64999999999998</v>
      </c>
      <c r="K243" s="1"/>
      <c r="L243" s="1"/>
    </row>
    <row r="244" spans="1:12" x14ac:dyDescent="0.3">
      <c r="A244" s="1"/>
      <c r="B244" s="1"/>
      <c r="C244" s="1"/>
      <c r="D244" s="1"/>
      <c r="E244" s="1"/>
      <c r="F244" s="1"/>
      <c r="G244" s="1"/>
      <c r="H244" s="1"/>
      <c r="I244" s="78" t="s">
        <v>591</v>
      </c>
      <c r="J244" s="78">
        <v>176</v>
      </c>
      <c r="K244" s="1"/>
      <c r="L244" s="1"/>
    </row>
    <row r="245" spans="1:12" x14ac:dyDescent="0.3">
      <c r="A245" s="1"/>
      <c r="B245" s="1"/>
      <c r="C245" s="1"/>
      <c r="D245" s="1"/>
      <c r="E245" s="1"/>
      <c r="F245" s="1"/>
      <c r="G245" s="1"/>
      <c r="H245" s="1"/>
      <c r="I245" s="78" t="s">
        <v>585</v>
      </c>
      <c r="J245" s="78">
        <v>45.5</v>
      </c>
      <c r="K245" s="1"/>
      <c r="L245" s="1"/>
    </row>
    <row r="246" spans="1:12" x14ac:dyDescent="0.3">
      <c r="A246" s="1"/>
      <c r="B246" s="1"/>
      <c r="C246" s="1"/>
      <c r="D246" s="1"/>
      <c r="E246" s="1"/>
      <c r="F246" s="1"/>
      <c r="G246" s="1"/>
      <c r="H246" s="1"/>
      <c r="I246" s="78" t="s">
        <v>583</v>
      </c>
      <c r="J246" s="78">
        <v>32.6</v>
      </c>
      <c r="K246" s="1"/>
      <c r="L246" s="1"/>
    </row>
    <row r="247" spans="1:12" x14ac:dyDescent="0.3">
      <c r="A247" s="1"/>
      <c r="B247" s="1"/>
      <c r="C247" s="1"/>
      <c r="D247" s="1"/>
      <c r="E247" s="1"/>
      <c r="F247" s="1"/>
      <c r="G247" s="1"/>
      <c r="H247" s="1"/>
      <c r="I247" s="78" t="s">
        <v>79</v>
      </c>
      <c r="J247" s="78">
        <v>23.65</v>
      </c>
      <c r="K247" s="1"/>
      <c r="L247" s="1"/>
    </row>
    <row r="248" spans="1:12" x14ac:dyDescent="0.3">
      <c r="A248" s="1"/>
      <c r="B248" s="1"/>
      <c r="C248" s="1"/>
      <c r="D248" s="1"/>
      <c r="E248" s="1"/>
      <c r="F248" s="1"/>
      <c r="G248" s="1"/>
      <c r="H248" s="1"/>
      <c r="I248" s="78" t="s">
        <v>605</v>
      </c>
      <c r="J248" s="78">
        <v>21.1</v>
      </c>
      <c r="K248" s="1"/>
      <c r="L248" s="1"/>
    </row>
    <row r="249" spans="1:12" x14ac:dyDescent="0.3">
      <c r="A249" s="1"/>
      <c r="B249" s="1"/>
      <c r="C249" s="1"/>
      <c r="D249" s="1"/>
      <c r="E249" s="1"/>
      <c r="F249" s="1"/>
      <c r="G249" s="1"/>
      <c r="H249" s="1"/>
      <c r="I249" s="78" t="s">
        <v>589</v>
      </c>
      <c r="J249" s="78">
        <v>15</v>
      </c>
      <c r="K249" s="1"/>
      <c r="L249" s="1"/>
    </row>
    <row r="250" spans="1:12" x14ac:dyDescent="0.3">
      <c r="A250" s="1"/>
      <c r="B250" s="1"/>
      <c r="C250" s="1"/>
      <c r="D250" s="1"/>
      <c r="E250" s="1"/>
      <c r="F250" s="1"/>
      <c r="G250" s="1"/>
      <c r="H250" s="1"/>
      <c r="I250" s="78"/>
      <c r="J250" s="78"/>
      <c r="K250" s="1"/>
      <c r="L250" s="1"/>
    </row>
  </sheetData>
  <mergeCells count="13">
    <mergeCell ref="F175:L175"/>
    <mergeCell ref="B185:E185"/>
    <mergeCell ref="B171:E171"/>
    <mergeCell ref="B175:B176"/>
    <mergeCell ref="C175:C176"/>
    <mergeCell ref="D175:D176"/>
    <mergeCell ref="E175:E176"/>
    <mergeCell ref="B3:G3"/>
    <mergeCell ref="B6:B7"/>
    <mergeCell ref="C6:C7"/>
    <mergeCell ref="D6:D7"/>
    <mergeCell ref="E6:E7"/>
    <mergeCell ref="F6:L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561</v>
      </c>
      <c r="C5" s="214" t="s">
        <v>1157</v>
      </c>
      <c r="D5" s="214" t="s">
        <v>1157</v>
      </c>
      <c r="E5" s="214" t="s">
        <v>1157</v>
      </c>
      <c r="F5" s="214" t="s">
        <v>1157</v>
      </c>
      <c r="G5" s="214" t="s">
        <v>1157</v>
      </c>
      <c r="H5" s="214" t="s">
        <v>1157</v>
      </c>
      <c r="I5" s="214" t="s">
        <v>1157</v>
      </c>
      <c r="J5" s="214" t="s">
        <v>1157</v>
      </c>
      <c r="K5" s="214" t="s">
        <v>1157</v>
      </c>
      <c r="L5" s="214" t="s">
        <v>1157</v>
      </c>
      <c r="M5" s="214" t="s">
        <v>1157</v>
      </c>
      <c r="N5" s="214" t="s">
        <v>1157</v>
      </c>
      <c r="O5" s="214" t="s">
        <v>1157</v>
      </c>
      <c r="P5" s="214" t="s">
        <v>1157</v>
      </c>
      <c r="Q5" s="214" t="s">
        <v>1157</v>
      </c>
      <c r="R5" s="214" t="s">
        <v>1157</v>
      </c>
      <c r="S5" s="218" t="s">
        <v>561</v>
      </c>
      <c r="T5" s="215" t="s">
        <v>1158</v>
      </c>
      <c r="U5" s="215" t="s">
        <v>1158</v>
      </c>
      <c r="V5" s="215" t="s">
        <v>1158</v>
      </c>
      <c r="W5" s="215" t="s">
        <v>1158</v>
      </c>
      <c r="X5" s="215" t="s">
        <v>1158</v>
      </c>
      <c r="Y5" s="218" t="s">
        <v>561</v>
      </c>
      <c r="Z5" s="216" t="s">
        <v>1158</v>
      </c>
      <c r="AA5" s="216" t="s">
        <v>1158</v>
      </c>
      <c r="AB5" s="216" t="s">
        <v>1158</v>
      </c>
      <c r="AC5" s="216" t="s">
        <v>1158</v>
      </c>
      <c r="AD5" s="216" t="s">
        <v>1158</v>
      </c>
    </row>
    <row r="6" spans="1:30" ht="21" x14ac:dyDescent="0.3">
      <c r="A6" s="1"/>
      <c r="B6" s="218"/>
      <c r="C6" s="217" t="s">
        <v>566</v>
      </c>
      <c r="D6" s="217" t="s">
        <v>566</v>
      </c>
      <c r="E6" s="217" t="s">
        <v>566</v>
      </c>
      <c r="F6" s="217" t="s">
        <v>566</v>
      </c>
      <c r="G6" s="217" t="s">
        <v>565</v>
      </c>
      <c r="H6" s="217" t="s">
        <v>565</v>
      </c>
      <c r="I6" s="217" t="s">
        <v>565</v>
      </c>
      <c r="J6" s="217" t="s">
        <v>565</v>
      </c>
      <c r="K6" s="217" t="s">
        <v>564</v>
      </c>
      <c r="L6" s="217" t="s">
        <v>564</v>
      </c>
      <c r="M6" s="217" t="s">
        <v>564</v>
      </c>
      <c r="N6" s="217" t="s">
        <v>564</v>
      </c>
      <c r="O6" s="214" t="s">
        <v>1159</v>
      </c>
      <c r="P6" s="214" t="s">
        <v>1159</v>
      </c>
      <c r="Q6" s="214" t="s">
        <v>1159</v>
      </c>
      <c r="R6" s="214" t="s">
        <v>1159</v>
      </c>
      <c r="S6" s="218"/>
      <c r="T6" s="215" t="s">
        <v>1160</v>
      </c>
      <c r="U6" s="215" t="s">
        <v>1160</v>
      </c>
      <c r="V6" s="215" t="s">
        <v>1160</v>
      </c>
      <c r="W6" s="215" t="s">
        <v>1160</v>
      </c>
      <c r="X6" s="215" t="s">
        <v>1160</v>
      </c>
      <c r="Y6" s="218"/>
      <c r="Z6" s="216" t="s">
        <v>1161</v>
      </c>
      <c r="AA6" s="216" t="s">
        <v>1161</v>
      </c>
      <c r="AB6" s="216" t="s">
        <v>1161</v>
      </c>
      <c r="AC6" s="216" t="s">
        <v>1161</v>
      </c>
      <c r="AD6" s="216" t="s">
        <v>1161</v>
      </c>
    </row>
    <row r="7" spans="1:30" ht="30.6" x14ac:dyDescent="0.3">
      <c r="A7" s="1"/>
      <c r="B7" s="218"/>
      <c r="C7" s="79" t="s">
        <v>1162</v>
      </c>
      <c r="D7" s="79" t="s">
        <v>1163</v>
      </c>
      <c r="E7" s="79" t="s">
        <v>1164</v>
      </c>
      <c r="F7" s="79" t="s">
        <v>1165</v>
      </c>
      <c r="G7" s="79" t="s">
        <v>1166</v>
      </c>
      <c r="H7" s="79" t="s">
        <v>1167</v>
      </c>
      <c r="I7" s="79" t="s">
        <v>1168</v>
      </c>
      <c r="J7" s="79" t="s">
        <v>1169</v>
      </c>
      <c r="K7" s="79" t="s">
        <v>1170</v>
      </c>
      <c r="L7" s="79" t="s">
        <v>1171</v>
      </c>
      <c r="M7" s="79" t="s">
        <v>1172</v>
      </c>
      <c r="N7" s="79" t="s">
        <v>1173</v>
      </c>
      <c r="O7" s="64" t="s">
        <v>1174</v>
      </c>
      <c r="P7" s="64" t="s">
        <v>1175</v>
      </c>
      <c r="Q7" s="64" t="s">
        <v>1176</v>
      </c>
      <c r="R7" s="64" t="s">
        <v>1177</v>
      </c>
      <c r="S7" s="219"/>
      <c r="T7" s="80" t="s">
        <v>567</v>
      </c>
      <c r="U7" s="80" t="s">
        <v>568</v>
      </c>
      <c r="V7" s="80" t="s">
        <v>569</v>
      </c>
      <c r="W7" s="80" t="s">
        <v>570</v>
      </c>
      <c r="X7" s="80" t="s">
        <v>1177</v>
      </c>
      <c r="Y7" s="219"/>
      <c r="Z7" s="81" t="s">
        <v>1178</v>
      </c>
      <c r="AA7" s="81" t="s">
        <v>1179</v>
      </c>
      <c r="AB7" s="81" t="s">
        <v>1180</v>
      </c>
      <c r="AC7" s="81" t="s">
        <v>1181</v>
      </c>
      <c r="AD7" s="81" t="s">
        <v>1007</v>
      </c>
    </row>
    <row r="8" spans="1:30" x14ac:dyDescent="0.3">
      <c r="A8" s="1"/>
      <c r="B8" s="82" t="s">
        <v>787</v>
      </c>
      <c r="C8" s="83">
        <v>305.7</v>
      </c>
      <c r="D8" s="83">
        <v>72.7</v>
      </c>
      <c r="E8" s="83">
        <v>0</v>
      </c>
      <c r="F8" s="83">
        <v>43.8</v>
      </c>
      <c r="G8" s="83">
        <v>2642.62</v>
      </c>
      <c r="H8" s="83">
        <v>2399.1999999999998</v>
      </c>
      <c r="I8" s="83">
        <v>0</v>
      </c>
      <c r="J8" s="83">
        <v>432.4</v>
      </c>
      <c r="K8" s="83">
        <v>583.20000000000005</v>
      </c>
      <c r="L8" s="83">
        <v>0</v>
      </c>
      <c r="M8" s="83">
        <v>0</v>
      </c>
      <c r="N8" s="83">
        <v>0</v>
      </c>
      <c r="O8" s="83">
        <v>422.2</v>
      </c>
      <c r="P8" s="83">
        <v>5474.22</v>
      </c>
      <c r="Q8" s="83">
        <v>583.20000000000005</v>
      </c>
      <c r="R8" s="84">
        <v>6479.62</v>
      </c>
      <c r="S8" s="82" t="s">
        <v>787</v>
      </c>
      <c r="T8" s="83">
        <v>3531.52</v>
      </c>
      <c r="U8" s="83">
        <v>2471.9</v>
      </c>
      <c r="V8" s="83">
        <v>0</v>
      </c>
      <c r="W8" s="83">
        <v>476.2</v>
      </c>
      <c r="X8" s="84">
        <v>6479.62</v>
      </c>
      <c r="Y8" s="82" t="s">
        <v>787</v>
      </c>
      <c r="Z8" s="83">
        <v>256.89999999999998</v>
      </c>
      <c r="AA8" s="83">
        <v>43.4</v>
      </c>
      <c r="AB8" s="83">
        <v>0</v>
      </c>
      <c r="AC8" s="83">
        <v>476.2</v>
      </c>
      <c r="AD8" s="84">
        <v>776.5</v>
      </c>
    </row>
    <row r="9" spans="1:30" x14ac:dyDescent="0.3">
      <c r="A9" s="1"/>
      <c r="B9" s="82" t="s">
        <v>788</v>
      </c>
      <c r="C9" s="83">
        <v>307.2</v>
      </c>
      <c r="D9" s="83">
        <v>72.400000000000006</v>
      </c>
      <c r="E9" s="83">
        <v>0</v>
      </c>
      <c r="F9" s="83">
        <v>45.2</v>
      </c>
      <c r="G9" s="83">
        <v>2538.46</v>
      </c>
      <c r="H9" s="83">
        <v>2374.5</v>
      </c>
      <c r="I9" s="83">
        <v>0</v>
      </c>
      <c r="J9" s="83">
        <v>456.7</v>
      </c>
      <c r="K9" s="83">
        <v>593.20000000000005</v>
      </c>
      <c r="L9" s="83">
        <v>0</v>
      </c>
      <c r="M9" s="83">
        <v>0</v>
      </c>
      <c r="N9" s="83">
        <v>0</v>
      </c>
      <c r="O9" s="83">
        <v>424.8</v>
      </c>
      <c r="P9" s="83">
        <v>5369.66</v>
      </c>
      <c r="Q9" s="83">
        <v>593.20000000000005</v>
      </c>
      <c r="R9" s="84">
        <v>6387.66</v>
      </c>
      <c r="S9" s="82" t="s">
        <v>788</v>
      </c>
      <c r="T9" s="83">
        <v>3438.86</v>
      </c>
      <c r="U9" s="83">
        <v>2446.9</v>
      </c>
      <c r="V9" s="83">
        <v>0</v>
      </c>
      <c r="W9" s="83">
        <v>501.9</v>
      </c>
      <c r="X9" s="84">
        <v>6387.66</v>
      </c>
      <c r="Y9" s="82" t="s">
        <v>788</v>
      </c>
      <c r="Z9" s="83">
        <v>256.60000000000002</v>
      </c>
      <c r="AA9" s="83">
        <v>43.4</v>
      </c>
      <c r="AB9" s="83">
        <v>0</v>
      </c>
      <c r="AC9" s="83">
        <v>501.9</v>
      </c>
      <c r="AD9" s="84">
        <v>801.9</v>
      </c>
    </row>
    <row r="10" spans="1:30" x14ac:dyDescent="0.3">
      <c r="A10" s="1"/>
      <c r="B10" s="82" t="s">
        <v>789</v>
      </c>
      <c r="C10" s="83">
        <v>305.8</v>
      </c>
      <c r="D10" s="83">
        <v>73.400000000000006</v>
      </c>
      <c r="E10" s="83">
        <v>0</v>
      </c>
      <c r="F10" s="83">
        <v>44.5</v>
      </c>
      <c r="G10" s="83">
        <v>2516.2199999999998</v>
      </c>
      <c r="H10" s="83">
        <v>2309</v>
      </c>
      <c r="I10" s="83">
        <v>0</v>
      </c>
      <c r="J10" s="83">
        <v>444.8</v>
      </c>
      <c r="K10" s="83">
        <v>586.9</v>
      </c>
      <c r="L10" s="83">
        <v>0</v>
      </c>
      <c r="M10" s="83">
        <v>0</v>
      </c>
      <c r="N10" s="83">
        <v>0</v>
      </c>
      <c r="O10" s="83">
        <v>423.7</v>
      </c>
      <c r="P10" s="83">
        <v>5270.02</v>
      </c>
      <c r="Q10" s="83">
        <v>586.9</v>
      </c>
      <c r="R10" s="84">
        <v>6280.62</v>
      </c>
      <c r="S10" s="82" t="s">
        <v>789</v>
      </c>
      <c r="T10" s="83">
        <v>3408.92</v>
      </c>
      <c r="U10" s="83">
        <v>2382.4</v>
      </c>
      <c r="V10" s="83">
        <v>0</v>
      </c>
      <c r="W10" s="83">
        <v>489.3</v>
      </c>
      <c r="X10" s="84">
        <v>6280.62</v>
      </c>
      <c r="Y10" s="82" t="s">
        <v>789</v>
      </c>
      <c r="Z10" s="83">
        <v>256.7</v>
      </c>
      <c r="AA10" s="83">
        <v>44.1</v>
      </c>
      <c r="AB10" s="83">
        <v>0</v>
      </c>
      <c r="AC10" s="83">
        <v>489.3</v>
      </c>
      <c r="AD10" s="84">
        <v>790.1</v>
      </c>
    </row>
    <row r="11" spans="1:30" x14ac:dyDescent="0.3">
      <c r="A11" s="1"/>
      <c r="B11" s="82" t="s">
        <v>790</v>
      </c>
      <c r="C11" s="83">
        <v>305.89999999999998</v>
      </c>
      <c r="D11" s="83">
        <v>73.400000000000006</v>
      </c>
      <c r="E11" s="83">
        <v>0</v>
      </c>
      <c r="F11" s="83">
        <v>38.700000000000003</v>
      </c>
      <c r="G11" s="83">
        <v>2488.27</v>
      </c>
      <c r="H11" s="83">
        <v>2295</v>
      </c>
      <c r="I11" s="83">
        <v>0</v>
      </c>
      <c r="J11" s="83">
        <v>426.7</v>
      </c>
      <c r="K11" s="83">
        <v>586.9</v>
      </c>
      <c r="L11" s="83">
        <v>0</v>
      </c>
      <c r="M11" s="83">
        <v>0</v>
      </c>
      <c r="N11" s="83">
        <v>0</v>
      </c>
      <c r="O11" s="83">
        <v>418</v>
      </c>
      <c r="P11" s="83">
        <v>5209.97</v>
      </c>
      <c r="Q11" s="83">
        <v>586.9</v>
      </c>
      <c r="R11" s="84">
        <v>6214.87</v>
      </c>
      <c r="S11" s="82" t="s">
        <v>790</v>
      </c>
      <c r="T11" s="83">
        <v>3381.07</v>
      </c>
      <c r="U11" s="83">
        <v>2368.4</v>
      </c>
      <c r="V11" s="83">
        <v>0</v>
      </c>
      <c r="W11" s="83">
        <v>465.4</v>
      </c>
      <c r="X11" s="84">
        <v>6214.87</v>
      </c>
      <c r="Y11" s="82" t="s">
        <v>790</v>
      </c>
      <c r="Z11" s="83">
        <v>256.7</v>
      </c>
      <c r="AA11" s="83">
        <v>44</v>
      </c>
      <c r="AB11" s="83">
        <v>0</v>
      </c>
      <c r="AC11" s="83">
        <v>465.4</v>
      </c>
      <c r="AD11" s="84">
        <v>766.1</v>
      </c>
    </row>
    <row r="12" spans="1:30" x14ac:dyDescent="0.3">
      <c r="A12" s="1"/>
      <c r="B12" s="82" t="s">
        <v>791</v>
      </c>
      <c r="C12" s="83">
        <v>305.89999999999998</v>
      </c>
      <c r="D12" s="83">
        <v>71.5</v>
      </c>
      <c r="E12" s="83">
        <v>0</v>
      </c>
      <c r="F12" s="83">
        <v>31.2</v>
      </c>
      <c r="G12" s="83">
        <v>2531.5300000000002</v>
      </c>
      <c r="H12" s="83">
        <v>2283.1</v>
      </c>
      <c r="I12" s="83">
        <v>0</v>
      </c>
      <c r="J12" s="83">
        <v>357.8</v>
      </c>
      <c r="K12" s="83">
        <v>589.6</v>
      </c>
      <c r="L12" s="83">
        <v>0</v>
      </c>
      <c r="M12" s="83">
        <v>0</v>
      </c>
      <c r="N12" s="83">
        <v>0</v>
      </c>
      <c r="O12" s="83">
        <v>408.6</v>
      </c>
      <c r="P12" s="83">
        <v>5172.43</v>
      </c>
      <c r="Q12" s="83">
        <v>589.6</v>
      </c>
      <c r="R12" s="84">
        <v>6170.63</v>
      </c>
      <c r="S12" s="82" t="s">
        <v>791</v>
      </c>
      <c r="T12" s="83">
        <v>3427.03</v>
      </c>
      <c r="U12" s="83">
        <v>2354.6</v>
      </c>
      <c r="V12" s="83">
        <v>0</v>
      </c>
      <c r="W12" s="83">
        <v>389</v>
      </c>
      <c r="X12" s="84">
        <v>6170.63</v>
      </c>
      <c r="Y12" s="82" t="s">
        <v>791</v>
      </c>
      <c r="Z12" s="83">
        <v>256.5</v>
      </c>
      <c r="AA12" s="83">
        <v>44</v>
      </c>
      <c r="AB12" s="83">
        <v>0</v>
      </c>
      <c r="AC12" s="83">
        <v>389</v>
      </c>
      <c r="AD12" s="84">
        <v>689.5</v>
      </c>
    </row>
    <row r="13" spans="1:30" x14ac:dyDescent="0.3">
      <c r="A13" s="1"/>
      <c r="B13" s="82" t="s">
        <v>792</v>
      </c>
      <c r="C13" s="83">
        <v>305.5</v>
      </c>
      <c r="D13" s="83">
        <v>71.900000000000006</v>
      </c>
      <c r="E13" s="83">
        <v>0</v>
      </c>
      <c r="F13" s="83">
        <v>27.7</v>
      </c>
      <c r="G13" s="83">
        <v>2485.2600000000002</v>
      </c>
      <c r="H13" s="83">
        <v>2301.3000000000002</v>
      </c>
      <c r="I13" s="83">
        <v>0</v>
      </c>
      <c r="J13" s="83">
        <v>312.3</v>
      </c>
      <c r="K13" s="83">
        <v>587.1</v>
      </c>
      <c r="L13" s="83">
        <v>0</v>
      </c>
      <c r="M13" s="83">
        <v>0</v>
      </c>
      <c r="N13" s="83">
        <v>0</v>
      </c>
      <c r="O13" s="83">
        <v>405.1</v>
      </c>
      <c r="P13" s="83">
        <v>5098.8599999999997</v>
      </c>
      <c r="Q13" s="83">
        <v>587.1</v>
      </c>
      <c r="R13" s="84">
        <v>6091.06</v>
      </c>
      <c r="S13" s="82" t="s">
        <v>792</v>
      </c>
      <c r="T13" s="83">
        <v>3377.86</v>
      </c>
      <c r="U13" s="83">
        <v>2373.1999999999998</v>
      </c>
      <c r="V13" s="83">
        <v>0</v>
      </c>
      <c r="W13" s="83">
        <v>340</v>
      </c>
      <c r="X13" s="84">
        <v>6091.06</v>
      </c>
      <c r="Y13" s="82" t="s">
        <v>792</v>
      </c>
      <c r="Z13" s="83">
        <v>256.2</v>
      </c>
      <c r="AA13" s="83">
        <v>42.8</v>
      </c>
      <c r="AB13" s="83">
        <v>0</v>
      </c>
      <c r="AC13" s="83">
        <v>340</v>
      </c>
      <c r="AD13" s="84">
        <v>639</v>
      </c>
    </row>
    <row r="14" spans="1:30" x14ac:dyDescent="0.3">
      <c r="A14" s="1"/>
      <c r="B14" s="82" t="s">
        <v>793</v>
      </c>
      <c r="C14" s="83">
        <v>311.3</v>
      </c>
      <c r="D14" s="83">
        <v>72.2</v>
      </c>
      <c r="E14" s="83">
        <v>0</v>
      </c>
      <c r="F14" s="83">
        <v>27.9</v>
      </c>
      <c r="G14" s="83">
        <v>2649.22</v>
      </c>
      <c r="H14" s="83">
        <v>2309.9</v>
      </c>
      <c r="I14" s="83">
        <v>0</v>
      </c>
      <c r="J14" s="83">
        <v>226.9</v>
      </c>
      <c r="K14" s="83">
        <v>594.5</v>
      </c>
      <c r="L14" s="83">
        <v>0</v>
      </c>
      <c r="M14" s="83">
        <v>0</v>
      </c>
      <c r="N14" s="83">
        <v>0</v>
      </c>
      <c r="O14" s="83">
        <v>411.4</v>
      </c>
      <c r="P14" s="83">
        <v>5186.0200000000004</v>
      </c>
      <c r="Q14" s="83">
        <v>594.5</v>
      </c>
      <c r="R14" s="84">
        <v>6191.92</v>
      </c>
      <c r="S14" s="82" t="s">
        <v>793</v>
      </c>
      <c r="T14" s="83">
        <v>3555.02</v>
      </c>
      <c r="U14" s="83">
        <v>2382.1</v>
      </c>
      <c r="V14" s="83">
        <v>0</v>
      </c>
      <c r="W14" s="83">
        <v>254.8</v>
      </c>
      <c r="X14" s="84">
        <v>6191.92</v>
      </c>
      <c r="Y14" s="82" t="s">
        <v>793</v>
      </c>
      <c r="Z14" s="83">
        <v>257.5</v>
      </c>
      <c r="AA14" s="83">
        <v>43.7</v>
      </c>
      <c r="AB14" s="83">
        <v>0</v>
      </c>
      <c r="AC14" s="83">
        <v>254.8</v>
      </c>
      <c r="AD14" s="84">
        <v>556</v>
      </c>
    </row>
    <row r="15" spans="1:30" x14ac:dyDescent="0.3">
      <c r="A15" s="1"/>
      <c r="B15" s="82" t="s">
        <v>794</v>
      </c>
      <c r="C15" s="83">
        <v>309.2</v>
      </c>
      <c r="D15" s="83">
        <v>72.8</v>
      </c>
      <c r="E15" s="83">
        <v>0</v>
      </c>
      <c r="F15" s="83">
        <v>27.3</v>
      </c>
      <c r="G15" s="83">
        <v>2646.5</v>
      </c>
      <c r="H15" s="83">
        <v>2302.1</v>
      </c>
      <c r="I15" s="83">
        <v>0</v>
      </c>
      <c r="J15" s="83">
        <v>253.2</v>
      </c>
      <c r="K15" s="83">
        <v>595.1</v>
      </c>
      <c r="L15" s="83">
        <v>0</v>
      </c>
      <c r="M15" s="83">
        <v>0</v>
      </c>
      <c r="N15" s="83">
        <v>0</v>
      </c>
      <c r="O15" s="83">
        <v>409.3</v>
      </c>
      <c r="P15" s="83">
        <v>5201.8</v>
      </c>
      <c r="Q15" s="83">
        <v>595.1</v>
      </c>
      <c r="R15" s="84">
        <v>6206.2</v>
      </c>
      <c r="S15" s="82" t="s">
        <v>794</v>
      </c>
      <c r="T15" s="83">
        <v>3550.8</v>
      </c>
      <c r="U15" s="83">
        <v>2374.9</v>
      </c>
      <c r="V15" s="83">
        <v>0</v>
      </c>
      <c r="W15" s="83">
        <v>280.5</v>
      </c>
      <c r="X15" s="84">
        <v>6206.2</v>
      </c>
      <c r="Y15" s="82" t="s">
        <v>794</v>
      </c>
      <c r="Z15" s="83">
        <v>256.8</v>
      </c>
      <c r="AA15" s="83">
        <v>45</v>
      </c>
      <c r="AB15" s="83">
        <v>0</v>
      </c>
      <c r="AC15" s="83">
        <v>280.5</v>
      </c>
      <c r="AD15" s="84">
        <v>582.29999999999995</v>
      </c>
    </row>
    <row r="16" spans="1:30" x14ac:dyDescent="0.3">
      <c r="A16" s="1"/>
      <c r="B16" s="82" t="s">
        <v>795</v>
      </c>
      <c r="C16" s="83">
        <v>307.5</v>
      </c>
      <c r="D16" s="83">
        <v>73.2</v>
      </c>
      <c r="E16" s="83">
        <v>0</v>
      </c>
      <c r="F16" s="83">
        <v>32.5</v>
      </c>
      <c r="G16" s="83">
        <v>2653.79</v>
      </c>
      <c r="H16" s="83">
        <v>2309.8000000000002</v>
      </c>
      <c r="I16" s="83">
        <v>0</v>
      </c>
      <c r="J16" s="83">
        <v>242.5</v>
      </c>
      <c r="K16" s="83">
        <v>578.79999999999995</v>
      </c>
      <c r="L16" s="83">
        <v>0</v>
      </c>
      <c r="M16" s="83">
        <v>0</v>
      </c>
      <c r="N16" s="83">
        <v>0</v>
      </c>
      <c r="O16" s="83">
        <v>413.2</v>
      </c>
      <c r="P16" s="83">
        <v>5206.09</v>
      </c>
      <c r="Q16" s="83">
        <v>578.79999999999995</v>
      </c>
      <c r="R16" s="84">
        <v>6198.09</v>
      </c>
      <c r="S16" s="82" t="s">
        <v>795</v>
      </c>
      <c r="T16" s="83">
        <v>3540.09</v>
      </c>
      <c r="U16" s="83">
        <v>2383</v>
      </c>
      <c r="V16" s="83">
        <v>0</v>
      </c>
      <c r="W16" s="83">
        <v>275</v>
      </c>
      <c r="X16" s="84">
        <v>6198.09</v>
      </c>
      <c r="Y16" s="82" t="s">
        <v>795</v>
      </c>
      <c r="Z16" s="83">
        <v>257</v>
      </c>
      <c r="AA16" s="83">
        <v>45.2</v>
      </c>
      <c r="AB16" s="83">
        <v>0</v>
      </c>
      <c r="AC16" s="83">
        <v>275</v>
      </c>
      <c r="AD16" s="84">
        <v>577.20000000000005</v>
      </c>
    </row>
    <row r="17" spans="1:30" x14ac:dyDescent="0.3">
      <c r="A17" s="1"/>
      <c r="B17" s="82" t="s">
        <v>796</v>
      </c>
      <c r="C17" s="83">
        <v>319.5</v>
      </c>
      <c r="D17" s="83">
        <v>69.400000000000006</v>
      </c>
      <c r="E17" s="83">
        <v>0</v>
      </c>
      <c r="F17" s="83">
        <v>35.5</v>
      </c>
      <c r="G17" s="83">
        <v>2712.74</v>
      </c>
      <c r="H17" s="83">
        <v>2309.4</v>
      </c>
      <c r="I17" s="83">
        <v>0</v>
      </c>
      <c r="J17" s="83">
        <v>213.1</v>
      </c>
      <c r="K17" s="83">
        <v>607.20000000000005</v>
      </c>
      <c r="L17" s="83">
        <v>0</v>
      </c>
      <c r="M17" s="83">
        <v>0</v>
      </c>
      <c r="N17" s="83">
        <v>0</v>
      </c>
      <c r="O17" s="83">
        <v>424.4</v>
      </c>
      <c r="P17" s="83">
        <v>5235.24</v>
      </c>
      <c r="Q17" s="83">
        <v>607.20000000000005</v>
      </c>
      <c r="R17" s="84">
        <v>6266.84</v>
      </c>
      <c r="S17" s="82" t="s">
        <v>796</v>
      </c>
      <c r="T17" s="83">
        <v>3639.44</v>
      </c>
      <c r="U17" s="83">
        <v>2378.8000000000002</v>
      </c>
      <c r="V17" s="83">
        <v>0</v>
      </c>
      <c r="W17" s="83">
        <v>248.6</v>
      </c>
      <c r="X17" s="84">
        <v>6266.84</v>
      </c>
      <c r="Y17" s="82" t="s">
        <v>796</v>
      </c>
      <c r="Z17" s="83">
        <v>258.10000000000002</v>
      </c>
      <c r="AA17" s="83">
        <v>42</v>
      </c>
      <c r="AB17" s="83">
        <v>0</v>
      </c>
      <c r="AC17" s="83">
        <v>248.6</v>
      </c>
      <c r="AD17" s="84">
        <v>548.70000000000005</v>
      </c>
    </row>
    <row r="18" spans="1:30" x14ac:dyDescent="0.3">
      <c r="A18" s="1"/>
      <c r="B18" s="82" t="s">
        <v>797</v>
      </c>
      <c r="C18" s="83">
        <v>307.3</v>
      </c>
      <c r="D18" s="83">
        <v>71.599999999999994</v>
      </c>
      <c r="E18" s="83">
        <v>0</v>
      </c>
      <c r="F18" s="83">
        <v>35.299999999999997</v>
      </c>
      <c r="G18" s="83">
        <v>2722.19</v>
      </c>
      <c r="H18" s="83">
        <v>2479.6</v>
      </c>
      <c r="I18" s="83">
        <v>0</v>
      </c>
      <c r="J18" s="83">
        <v>139.4</v>
      </c>
      <c r="K18" s="83">
        <v>581</v>
      </c>
      <c r="L18" s="83">
        <v>0</v>
      </c>
      <c r="M18" s="83">
        <v>0</v>
      </c>
      <c r="N18" s="83">
        <v>0</v>
      </c>
      <c r="O18" s="83">
        <v>414.2</v>
      </c>
      <c r="P18" s="83">
        <v>5341.19</v>
      </c>
      <c r="Q18" s="83">
        <v>581</v>
      </c>
      <c r="R18" s="84">
        <v>6336.39</v>
      </c>
      <c r="S18" s="82" t="s">
        <v>797</v>
      </c>
      <c r="T18" s="83">
        <v>3610.49</v>
      </c>
      <c r="U18" s="83">
        <v>2551.1999999999998</v>
      </c>
      <c r="V18" s="83">
        <v>0</v>
      </c>
      <c r="W18" s="83">
        <v>174.7</v>
      </c>
      <c r="X18" s="84">
        <v>6336.39</v>
      </c>
      <c r="Y18" s="82" t="s">
        <v>797</v>
      </c>
      <c r="Z18" s="83">
        <v>257.39999999999998</v>
      </c>
      <c r="AA18" s="83">
        <v>43.8</v>
      </c>
      <c r="AB18" s="83">
        <v>0</v>
      </c>
      <c r="AC18" s="83">
        <v>174.7</v>
      </c>
      <c r="AD18" s="84">
        <v>475.9</v>
      </c>
    </row>
    <row r="19" spans="1:30" x14ac:dyDescent="0.3">
      <c r="A19" s="1"/>
      <c r="B19" s="82" t="s">
        <v>798</v>
      </c>
      <c r="C19" s="83">
        <v>317.10000000000002</v>
      </c>
      <c r="D19" s="83">
        <v>72.5</v>
      </c>
      <c r="E19" s="83">
        <v>0</v>
      </c>
      <c r="F19" s="83">
        <v>46.8</v>
      </c>
      <c r="G19" s="83">
        <v>2832.41</v>
      </c>
      <c r="H19" s="83">
        <v>2519.6999999999998</v>
      </c>
      <c r="I19" s="83">
        <v>0</v>
      </c>
      <c r="J19" s="83">
        <v>149.5</v>
      </c>
      <c r="K19" s="83">
        <v>597.4</v>
      </c>
      <c r="L19" s="83">
        <v>0</v>
      </c>
      <c r="M19" s="83">
        <v>5.32</v>
      </c>
      <c r="N19" s="83">
        <v>0</v>
      </c>
      <c r="O19" s="83">
        <v>436.4</v>
      </c>
      <c r="P19" s="83">
        <v>5501.61</v>
      </c>
      <c r="Q19" s="83">
        <v>602.72</v>
      </c>
      <c r="R19" s="84">
        <v>6540.73</v>
      </c>
      <c r="S19" s="82" t="s">
        <v>798</v>
      </c>
      <c r="T19" s="83">
        <v>3746.91</v>
      </c>
      <c r="U19" s="83">
        <v>2592.1999999999998</v>
      </c>
      <c r="V19" s="83">
        <v>5.32</v>
      </c>
      <c r="W19" s="83">
        <v>196.3</v>
      </c>
      <c r="X19" s="84">
        <v>6540.73</v>
      </c>
      <c r="Y19" s="82" t="s">
        <v>798</v>
      </c>
      <c r="Z19" s="83">
        <v>258.8</v>
      </c>
      <c r="AA19" s="83">
        <v>44.6</v>
      </c>
      <c r="AB19" s="83">
        <v>5.32</v>
      </c>
      <c r="AC19" s="83">
        <v>196.3</v>
      </c>
      <c r="AD19" s="84">
        <v>505.02</v>
      </c>
    </row>
    <row r="20" spans="1:30" x14ac:dyDescent="0.3">
      <c r="A20" s="1"/>
      <c r="B20" s="82" t="s">
        <v>799</v>
      </c>
      <c r="C20" s="83">
        <v>315.10000000000002</v>
      </c>
      <c r="D20" s="83">
        <v>72.8</v>
      </c>
      <c r="E20" s="83">
        <v>0</v>
      </c>
      <c r="F20" s="83">
        <v>39.299999999999997</v>
      </c>
      <c r="G20" s="83">
        <v>2899.09</v>
      </c>
      <c r="H20" s="83">
        <v>2518.5</v>
      </c>
      <c r="I20" s="83">
        <v>0</v>
      </c>
      <c r="J20" s="83">
        <v>213.9</v>
      </c>
      <c r="K20" s="83">
        <v>648.70000000000005</v>
      </c>
      <c r="L20" s="83">
        <v>0</v>
      </c>
      <c r="M20" s="83">
        <v>25.22</v>
      </c>
      <c r="N20" s="83">
        <v>0</v>
      </c>
      <c r="O20" s="83">
        <v>427.2</v>
      </c>
      <c r="P20" s="83">
        <v>5631.49</v>
      </c>
      <c r="Q20" s="83">
        <v>673.92</v>
      </c>
      <c r="R20" s="84">
        <v>6732.61</v>
      </c>
      <c r="S20" s="82" t="s">
        <v>799</v>
      </c>
      <c r="T20" s="83">
        <v>3862.89</v>
      </c>
      <c r="U20" s="83">
        <v>2591.3000000000002</v>
      </c>
      <c r="V20" s="83">
        <v>25.22</v>
      </c>
      <c r="W20" s="83">
        <v>253.2</v>
      </c>
      <c r="X20" s="84">
        <v>6732.61</v>
      </c>
      <c r="Y20" s="82" t="s">
        <v>799</v>
      </c>
      <c r="Z20" s="83">
        <v>260.3</v>
      </c>
      <c r="AA20" s="83">
        <v>44.7</v>
      </c>
      <c r="AB20" s="83">
        <v>25.22</v>
      </c>
      <c r="AC20" s="83">
        <v>253.2</v>
      </c>
      <c r="AD20" s="84">
        <v>583.41999999999996</v>
      </c>
    </row>
    <row r="21" spans="1:30" x14ac:dyDescent="0.3">
      <c r="A21" s="1"/>
      <c r="B21" s="82" t="s">
        <v>800</v>
      </c>
      <c r="C21" s="83">
        <v>343.8</v>
      </c>
      <c r="D21" s="83">
        <v>70.3</v>
      </c>
      <c r="E21" s="83">
        <v>0</v>
      </c>
      <c r="F21" s="83">
        <v>37.1</v>
      </c>
      <c r="G21" s="83">
        <v>2495.23</v>
      </c>
      <c r="H21" s="83">
        <v>2633.2</v>
      </c>
      <c r="I21" s="83">
        <v>0</v>
      </c>
      <c r="J21" s="83">
        <v>276.2</v>
      </c>
      <c r="K21" s="83">
        <v>597.5</v>
      </c>
      <c r="L21" s="83">
        <v>0</v>
      </c>
      <c r="M21" s="83">
        <v>172.93</v>
      </c>
      <c r="N21" s="83">
        <v>0</v>
      </c>
      <c r="O21" s="83">
        <v>451.2</v>
      </c>
      <c r="P21" s="83">
        <v>5404.63</v>
      </c>
      <c r="Q21" s="83">
        <v>770.43</v>
      </c>
      <c r="R21" s="84">
        <v>6626.26</v>
      </c>
      <c r="S21" s="82" t="s">
        <v>800</v>
      </c>
      <c r="T21" s="83">
        <v>3436.53</v>
      </c>
      <c r="U21" s="83">
        <v>2703.5</v>
      </c>
      <c r="V21" s="83">
        <v>172.93</v>
      </c>
      <c r="W21" s="83">
        <v>313.3</v>
      </c>
      <c r="X21" s="84">
        <v>6626.26</v>
      </c>
      <c r="Y21" s="82" t="s">
        <v>800</v>
      </c>
      <c r="Z21" s="83">
        <v>261.10000000000002</v>
      </c>
      <c r="AA21" s="83">
        <v>41.3</v>
      </c>
      <c r="AB21" s="83">
        <v>172.93</v>
      </c>
      <c r="AC21" s="83">
        <v>313.3</v>
      </c>
      <c r="AD21" s="84">
        <v>788.63</v>
      </c>
    </row>
    <row r="22" spans="1:30" x14ac:dyDescent="0.3">
      <c r="A22" s="1"/>
      <c r="B22" s="82" t="s">
        <v>801</v>
      </c>
      <c r="C22" s="83">
        <v>337.5</v>
      </c>
      <c r="D22" s="83">
        <v>72.599999999999994</v>
      </c>
      <c r="E22" s="83">
        <v>0</v>
      </c>
      <c r="F22" s="83">
        <v>34.9</v>
      </c>
      <c r="G22" s="83">
        <v>2488.89</v>
      </c>
      <c r="H22" s="83">
        <v>2397.9</v>
      </c>
      <c r="I22" s="83">
        <v>0.1</v>
      </c>
      <c r="J22" s="83">
        <v>433.7</v>
      </c>
      <c r="K22" s="83">
        <v>597.20000000000005</v>
      </c>
      <c r="L22" s="83">
        <v>0</v>
      </c>
      <c r="M22" s="83">
        <v>376.44</v>
      </c>
      <c r="N22" s="83">
        <v>0</v>
      </c>
      <c r="O22" s="83">
        <v>445</v>
      </c>
      <c r="P22" s="83">
        <v>5320.59</v>
      </c>
      <c r="Q22" s="83">
        <v>973.64</v>
      </c>
      <c r="R22" s="84">
        <v>6739.23</v>
      </c>
      <c r="S22" s="82" t="s">
        <v>801</v>
      </c>
      <c r="T22" s="83">
        <v>3423.59</v>
      </c>
      <c r="U22" s="83">
        <v>2470.5</v>
      </c>
      <c r="V22" s="83">
        <v>376.54</v>
      </c>
      <c r="W22" s="83">
        <v>468.6</v>
      </c>
      <c r="X22" s="84">
        <v>6739.23</v>
      </c>
      <c r="Y22" s="82" t="s">
        <v>801</v>
      </c>
      <c r="Z22" s="83">
        <v>261.2</v>
      </c>
      <c r="AA22" s="83">
        <v>43.4</v>
      </c>
      <c r="AB22" s="83">
        <v>376.54</v>
      </c>
      <c r="AC22" s="83">
        <v>468.6</v>
      </c>
      <c r="AD22" s="84">
        <v>1149.74</v>
      </c>
    </row>
    <row r="23" spans="1:30" x14ac:dyDescent="0.3">
      <c r="A23" s="1"/>
      <c r="B23" s="82" t="s">
        <v>802</v>
      </c>
      <c r="C23" s="83">
        <v>343.5</v>
      </c>
      <c r="D23" s="83">
        <v>72.8</v>
      </c>
      <c r="E23" s="83">
        <v>0</v>
      </c>
      <c r="F23" s="83">
        <v>33.700000000000003</v>
      </c>
      <c r="G23" s="83">
        <v>2621.47</v>
      </c>
      <c r="H23" s="83">
        <v>2246.3000000000002</v>
      </c>
      <c r="I23" s="83">
        <v>0.3</v>
      </c>
      <c r="J23" s="83">
        <v>552.4</v>
      </c>
      <c r="K23" s="83">
        <v>532.20000000000005</v>
      </c>
      <c r="L23" s="83">
        <v>0</v>
      </c>
      <c r="M23" s="83">
        <v>521.52</v>
      </c>
      <c r="N23" s="83">
        <v>0</v>
      </c>
      <c r="O23" s="83">
        <v>450</v>
      </c>
      <c r="P23" s="83">
        <v>5420.47</v>
      </c>
      <c r="Q23" s="83">
        <v>1053.72</v>
      </c>
      <c r="R23" s="84">
        <v>6924.19</v>
      </c>
      <c r="S23" s="82" t="s">
        <v>802</v>
      </c>
      <c r="T23" s="83">
        <v>3497.17</v>
      </c>
      <c r="U23" s="83">
        <v>2319.1</v>
      </c>
      <c r="V23" s="83">
        <v>521.82000000000005</v>
      </c>
      <c r="W23" s="83">
        <v>586.1</v>
      </c>
      <c r="X23" s="84">
        <v>6924.19</v>
      </c>
      <c r="Y23" s="82" t="s">
        <v>802</v>
      </c>
      <c r="Z23" s="83">
        <v>261.7</v>
      </c>
      <c r="AA23" s="83">
        <v>43.1</v>
      </c>
      <c r="AB23" s="83">
        <v>521.82000000000005</v>
      </c>
      <c r="AC23" s="83">
        <v>586.1</v>
      </c>
      <c r="AD23" s="84">
        <v>1412.72</v>
      </c>
    </row>
    <row r="24" spans="1:30" x14ac:dyDescent="0.3">
      <c r="A24" s="1"/>
      <c r="B24" s="82" t="s">
        <v>803</v>
      </c>
      <c r="C24" s="83">
        <v>338</v>
      </c>
      <c r="D24" s="83">
        <v>72.3</v>
      </c>
      <c r="E24" s="83">
        <v>0.1</v>
      </c>
      <c r="F24" s="83">
        <v>31.7</v>
      </c>
      <c r="G24" s="83">
        <v>2648</v>
      </c>
      <c r="H24" s="83">
        <v>2244.4</v>
      </c>
      <c r="I24" s="83">
        <v>0.6</v>
      </c>
      <c r="J24" s="83">
        <v>549.79999999999995</v>
      </c>
      <c r="K24" s="83">
        <v>525.9</v>
      </c>
      <c r="L24" s="83">
        <v>0</v>
      </c>
      <c r="M24" s="83">
        <v>548.85</v>
      </c>
      <c r="N24" s="83">
        <v>0</v>
      </c>
      <c r="O24" s="83">
        <v>442.1</v>
      </c>
      <c r="P24" s="83">
        <v>5442.8</v>
      </c>
      <c r="Q24" s="83">
        <v>1074.75</v>
      </c>
      <c r="R24" s="84">
        <v>6959.65</v>
      </c>
      <c r="S24" s="82" t="s">
        <v>803</v>
      </c>
      <c r="T24" s="83">
        <v>3511.9</v>
      </c>
      <c r="U24" s="83">
        <v>2316.6999999999998</v>
      </c>
      <c r="V24" s="83">
        <v>549.54999999999995</v>
      </c>
      <c r="W24" s="83">
        <v>581.5</v>
      </c>
      <c r="X24" s="84">
        <v>6959.65</v>
      </c>
      <c r="Y24" s="82" t="s">
        <v>803</v>
      </c>
      <c r="Z24" s="83">
        <v>257.60000000000002</v>
      </c>
      <c r="AA24" s="83">
        <v>41.6</v>
      </c>
      <c r="AB24" s="83">
        <v>549.54999999999995</v>
      </c>
      <c r="AC24" s="83">
        <v>581.5</v>
      </c>
      <c r="AD24" s="84">
        <v>1430.25</v>
      </c>
    </row>
    <row r="25" spans="1:30" x14ac:dyDescent="0.3">
      <c r="A25" s="1"/>
      <c r="B25" s="82" t="s">
        <v>804</v>
      </c>
      <c r="C25" s="83">
        <v>343.7</v>
      </c>
      <c r="D25" s="83">
        <v>73</v>
      </c>
      <c r="E25" s="83">
        <v>0.2</v>
      </c>
      <c r="F25" s="83">
        <v>28.5</v>
      </c>
      <c r="G25" s="83">
        <v>2809.63</v>
      </c>
      <c r="H25" s="83">
        <v>2387.1</v>
      </c>
      <c r="I25" s="83">
        <v>0.8</v>
      </c>
      <c r="J25" s="83">
        <v>437.9</v>
      </c>
      <c r="K25" s="83">
        <v>547.6</v>
      </c>
      <c r="L25" s="83">
        <v>0</v>
      </c>
      <c r="M25" s="83">
        <v>560.41</v>
      </c>
      <c r="N25" s="83">
        <v>0</v>
      </c>
      <c r="O25" s="83">
        <v>445.4</v>
      </c>
      <c r="P25" s="83">
        <v>5635.43</v>
      </c>
      <c r="Q25" s="83">
        <v>1108.01</v>
      </c>
      <c r="R25" s="84">
        <v>7188.84</v>
      </c>
      <c r="S25" s="82" t="s">
        <v>804</v>
      </c>
      <c r="T25" s="83">
        <v>3700.93</v>
      </c>
      <c r="U25" s="83">
        <v>2460.1</v>
      </c>
      <c r="V25" s="83">
        <v>561.41</v>
      </c>
      <c r="W25" s="83">
        <v>466.4</v>
      </c>
      <c r="X25" s="84">
        <v>7188.84</v>
      </c>
      <c r="Y25" s="82" t="s">
        <v>804</v>
      </c>
      <c r="Z25" s="83">
        <v>258.10000000000002</v>
      </c>
      <c r="AA25" s="83">
        <v>41.9</v>
      </c>
      <c r="AB25" s="83">
        <v>561.41</v>
      </c>
      <c r="AC25" s="83">
        <v>466.4</v>
      </c>
      <c r="AD25" s="84">
        <v>1327.81</v>
      </c>
    </row>
    <row r="26" spans="1:30" x14ac:dyDescent="0.3">
      <c r="A26" s="1"/>
      <c r="B26" s="82" t="s">
        <v>805</v>
      </c>
      <c r="C26" s="83">
        <v>340.9</v>
      </c>
      <c r="D26" s="83">
        <v>73</v>
      </c>
      <c r="E26" s="83">
        <v>0.2</v>
      </c>
      <c r="F26" s="83">
        <v>27.8</v>
      </c>
      <c r="G26" s="83">
        <v>2892.08</v>
      </c>
      <c r="H26" s="83">
        <v>2440.6999999999998</v>
      </c>
      <c r="I26" s="83">
        <v>0.9</v>
      </c>
      <c r="J26" s="83">
        <v>344.4</v>
      </c>
      <c r="K26" s="83">
        <v>546.6</v>
      </c>
      <c r="L26" s="83">
        <v>0</v>
      </c>
      <c r="M26" s="83">
        <v>571.25</v>
      </c>
      <c r="N26" s="83">
        <v>0</v>
      </c>
      <c r="O26" s="83">
        <v>441.9</v>
      </c>
      <c r="P26" s="83">
        <v>5678.08</v>
      </c>
      <c r="Q26" s="83">
        <v>1117.8499999999999</v>
      </c>
      <c r="R26" s="84">
        <v>7237.83</v>
      </c>
      <c r="S26" s="82" t="s">
        <v>805</v>
      </c>
      <c r="T26" s="83">
        <v>3779.58</v>
      </c>
      <c r="U26" s="83">
        <v>2513.6999999999998</v>
      </c>
      <c r="V26" s="83">
        <v>572.35</v>
      </c>
      <c r="W26" s="83">
        <v>372.2</v>
      </c>
      <c r="X26" s="84">
        <v>7237.83</v>
      </c>
      <c r="Y26" s="82" t="s">
        <v>805</v>
      </c>
      <c r="Z26" s="83">
        <v>258.5</v>
      </c>
      <c r="AA26" s="83">
        <v>41.3</v>
      </c>
      <c r="AB26" s="83">
        <v>572.35</v>
      </c>
      <c r="AC26" s="83">
        <v>372.2</v>
      </c>
      <c r="AD26" s="84">
        <v>1244.3499999999999</v>
      </c>
    </row>
    <row r="27" spans="1:30" x14ac:dyDescent="0.3">
      <c r="A27" s="1"/>
      <c r="B27" s="82" t="s">
        <v>806</v>
      </c>
      <c r="C27" s="83">
        <v>339.3</v>
      </c>
      <c r="D27" s="83">
        <v>75.8</v>
      </c>
      <c r="E27" s="83">
        <v>0.4</v>
      </c>
      <c r="F27" s="83">
        <v>34.5</v>
      </c>
      <c r="G27" s="83">
        <v>2934.97</v>
      </c>
      <c r="H27" s="83">
        <v>2504</v>
      </c>
      <c r="I27" s="83">
        <v>1</v>
      </c>
      <c r="J27" s="83">
        <v>326.8</v>
      </c>
      <c r="K27" s="83">
        <v>547.4</v>
      </c>
      <c r="L27" s="83">
        <v>0</v>
      </c>
      <c r="M27" s="83">
        <v>569.37</v>
      </c>
      <c r="N27" s="83">
        <v>0</v>
      </c>
      <c r="O27" s="83">
        <v>450</v>
      </c>
      <c r="P27" s="83">
        <v>5766.77</v>
      </c>
      <c r="Q27" s="83">
        <v>1116.77</v>
      </c>
      <c r="R27" s="84">
        <v>7333.54</v>
      </c>
      <c r="S27" s="82" t="s">
        <v>806</v>
      </c>
      <c r="T27" s="83">
        <v>3821.67</v>
      </c>
      <c r="U27" s="83">
        <v>2579.8000000000002</v>
      </c>
      <c r="V27" s="83">
        <v>570.77</v>
      </c>
      <c r="W27" s="83">
        <v>361.3</v>
      </c>
      <c r="X27" s="84">
        <v>7333.54</v>
      </c>
      <c r="Y27" s="82" t="s">
        <v>806</v>
      </c>
      <c r="Z27" s="83">
        <v>258.5</v>
      </c>
      <c r="AA27" s="83">
        <v>40.4</v>
      </c>
      <c r="AB27" s="83">
        <v>570.77</v>
      </c>
      <c r="AC27" s="83">
        <v>361.3</v>
      </c>
      <c r="AD27" s="84">
        <v>1230.97</v>
      </c>
    </row>
    <row r="28" spans="1:30" x14ac:dyDescent="0.3">
      <c r="A28" s="1"/>
      <c r="B28" s="82" t="s">
        <v>807</v>
      </c>
      <c r="C28" s="83">
        <v>335.3</v>
      </c>
      <c r="D28" s="83">
        <v>74.400000000000006</v>
      </c>
      <c r="E28" s="83">
        <v>0.2</v>
      </c>
      <c r="F28" s="83">
        <v>44.6</v>
      </c>
      <c r="G28" s="83">
        <v>2849.04</v>
      </c>
      <c r="H28" s="83">
        <v>2618</v>
      </c>
      <c r="I28" s="83">
        <v>1.1000000000000001</v>
      </c>
      <c r="J28" s="83">
        <v>335.9</v>
      </c>
      <c r="K28" s="83">
        <v>530.20000000000005</v>
      </c>
      <c r="L28" s="83">
        <v>0</v>
      </c>
      <c r="M28" s="83">
        <v>568.38</v>
      </c>
      <c r="N28" s="83">
        <v>0</v>
      </c>
      <c r="O28" s="83">
        <v>454.5</v>
      </c>
      <c r="P28" s="83">
        <v>5804.04</v>
      </c>
      <c r="Q28" s="83">
        <v>1098.58</v>
      </c>
      <c r="R28" s="84">
        <v>7357.12</v>
      </c>
      <c r="S28" s="82" t="s">
        <v>807</v>
      </c>
      <c r="T28" s="83">
        <v>3714.54</v>
      </c>
      <c r="U28" s="83">
        <v>2692.4</v>
      </c>
      <c r="V28" s="83">
        <v>569.67999999999995</v>
      </c>
      <c r="W28" s="83">
        <v>380.5</v>
      </c>
      <c r="X28" s="84">
        <v>7357.12</v>
      </c>
      <c r="Y28" s="82" t="s">
        <v>807</v>
      </c>
      <c r="Z28" s="83">
        <v>258.10000000000002</v>
      </c>
      <c r="AA28" s="83">
        <v>40.799999999999997</v>
      </c>
      <c r="AB28" s="83">
        <v>569.67999999999995</v>
      </c>
      <c r="AC28" s="83">
        <v>380.5</v>
      </c>
      <c r="AD28" s="84">
        <v>1249.08</v>
      </c>
    </row>
    <row r="29" spans="1:30" x14ac:dyDescent="0.3">
      <c r="A29" s="1"/>
      <c r="B29" s="82" t="s">
        <v>808</v>
      </c>
      <c r="C29" s="83">
        <v>342.1</v>
      </c>
      <c r="D29" s="83">
        <v>74.900000000000006</v>
      </c>
      <c r="E29" s="83">
        <v>0.2</v>
      </c>
      <c r="F29" s="83">
        <v>58.2</v>
      </c>
      <c r="G29" s="83">
        <v>2725.23</v>
      </c>
      <c r="H29" s="83">
        <v>2610.9</v>
      </c>
      <c r="I29" s="83">
        <v>1.2</v>
      </c>
      <c r="J29" s="83">
        <v>451.6</v>
      </c>
      <c r="K29" s="83">
        <v>557.20000000000005</v>
      </c>
      <c r="L29" s="83">
        <v>0</v>
      </c>
      <c r="M29" s="83">
        <v>580.32000000000005</v>
      </c>
      <c r="N29" s="83">
        <v>0</v>
      </c>
      <c r="O29" s="83">
        <v>475.4</v>
      </c>
      <c r="P29" s="83">
        <v>5788.93</v>
      </c>
      <c r="Q29" s="83">
        <v>1137.52</v>
      </c>
      <c r="R29" s="84">
        <v>7401.85</v>
      </c>
      <c r="S29" s="82" t="s">
        <v>808</v>
      </c>
      <c r="T29" s="83">
        <v>3624.53</v>
      </c>
      <c r="U29" s="83">
        <v>2685.8</v>
      </c>
      <c r="V29" s="83">
        <v>581.72</v>
      </c>
      <c r="W29" s="83">
        <v>509.8</v>
      </c>
      <c r="X29" s="84">
        <v>7401.85</v>
      </c>
      <c r="Y29" s="82" t="s">
        <v>808</v>
      </c>
      <c r="Z29" s="83">
        <v>258.60000000000002</v>
      </c>
      <c r="AA29" s="83">
        <v>41.4</v>
      </c>
      <c r="AB29" s="83">
        <v>581.72</v>
      </c>
      <c r="AC29" s="83">
        <v>509.8</v>
      </c>
      <c r="AD29" s="84">
        <v>1391.52</v>
      </c>
    </row>
    <row r="30" spans="1:30" x14ac:dyDescent="0.3">
      <c r="A30" s="1"/>
      <c r="B30" s="82" t="s">
        <v>809</v>
      </c>
      <c r="C30" s="83">
        <v>335.9</v>
      </c>
      <c r="D30" s="83">
        <v>76.099999999999994</v>
      </c>
      <c r="E30" s="83">
        <v>0.4</v>
      </c>
      <c r="F30" s="83">
        <v>59.5</v>
      </c>
      <c r="G30" s="83">
        <v>2811.12</v>
      </c>
      <c r="H30" s="83">
        <v>2494</v>
      </c>
      <c r="I30" s="83">
        <v>1.2</v>
      </c>
      <c r="J30" s="83">
        <v>540.4</v>
      </c>
      <c r="K30" s="83">
        <v>558.1</v>
      </c>
      <c r="L30" s="83">
        <v>0</v>
      </c>
      <c r="M30" s="83">
        <v>578.91999999999996</v>
      </c>
      <c r="N30" s="83">
        <v>0</v>
      </c>
      <c r="O30" s="83">
        <v>471.9</v>
      </c>
      <c r="P30" s="83">
        <v>5846.72</v>
      </c>
      <c r="Q30" s="83">
        <v>1137.02</v>
      </c>
      <c r="R30" s="84">
        <v>7455.64</v>
      </c>
      <c r="S30" s="82" t="s">
        <v>809</v>
      </c>
      <c r="T30" s="83">
        <v>3705.12</v>
      </c>
      <c r="U30" s="83">
        <v>2570.1</v>
      </c>
      <c r="V30" s="83">
        <v>580.52</v>
      </c>
      <c r="W30" s="83">
        <v>599.9</v>
      </c>
      <c r="X30" s="84">
        <v>7455.64</v>
      </c>
      <c r="Y30" s="82" t="s">
        <v>809</v>
      </c>
      <c r="Z30" s="83">
        <v>258.8</v>
      </c>
      <c r="AA30" s="83">
        <v>40.799999999999997</v>
      </c>
      <c r="AB30" s="83">
        <v>580.52</v>
      </c>
      <c r="AC30" s="83">
        <v>599.9</v>
      </c>
      <c r="AD30" s="84">
        <v>1480.02</v>
      </c>
    </row>
    <row r="31" spans="1:30" x14ac:dyDescent="0.3">
      <c r="A31" s="1"/>
      <c r="B31" s="82" t="s">
        <v>810</v>
      </c>
      <c r="C31" s="83">
        <v>333.4</v>
      </c>
      <c r="D31" s="83">
        <v>73.099999999999994</v>
      </c>
      <c r="E31" s="83">
        <v>0.2</v>
      </c>
      <c r="F31" s="83">
        <v>67.2</v>
      </c>
      <c r="G31" s="83">
        <v>2696.16</v>
      </c>
      <c r="H31" s="83">
        <v>2493.5</v>
      </c>
      <c r="I31" s="83">
        <v>1.2</v>
      </c>
      <c r="J31" s="83">
        <v>547.5</v>
      </c>
      <c r="K31" s="83">
        <v>555.20000000000005</v>
      </c>
      <c r="L31" s="83">
        <v>0</v>
      </c>
      <c r="M31" s="83">
        <v>580.83000000000004</v>
      </c>
      <c r="N31" s="83">
        <v>0</v>
      </c>
      <c r="O31" s="83">
        <v>473.9</v>
      </c>
      <c r="P31" s="83">
        <v>5738.36</v>
      </c>
      <c r="Q31" s="83">
        <v>1136.03</v>
      </c>
      <c r="R31" s="84">
        <v>7348.29</v>
      </c>
      <c r="S31" s="82" t="s">
        <v>810</v>
      </c>
      <c r="T31" s="83">
        <v>3584.76</v>
      </c>
      <c r="U31" s="83">
        <v>2566.6</v>
      </c>
      <c r="V31" s="83">
        <v>582.23</v>
      </c>
      <c r="W31" s="83">
        <v>614.70000000000005</v>
      </c>
      <c r="X31" s="84">
        <v>7348.29</v>
      </c>
      <c r="Y31" s="82" t="s">
        <v>810</v>
      </c>
      <c r="Z31" s="83">
        <v>258.3</v>
      </c>
      <c r="AA31" s="83">
        <v>41.2</v>
      </c>
      <c r="AB31" s="83">
        <v>582.23</v>
      </c>
      <c r="AC31" s="83">
        <v>614.70000000000005</v>
      </c>
      <c r="AD31" s="84">
        <v>1496.43</v>
      </c>
    </row>
    <row r="32" spans="1:30" x14ac:dyDescent="0.3">
      <c r="A32" s="1"/>
      <c r="B32" s="82" t="s">
        <v>811</v>
      </c>
      <c r="C32" s="83">
        <v>336.4</v>
      </c>
      <c r="D32" s="83">
        <v>74.5</v>
      </c>
      <c r="E32" s="83">
        <v>0.3</v>
      </c>
      <c r="F32" s="83">
        <v>71.8</v>
      </c>
      <c r="G32" s="83">
        <v>2808.33</v>
      </c>
      <c r="H32" s="83">
        <v>2388.8000000000002</v>
      </c>
      <c r="I32" s="83">
        <v>1.2</v>
      </c>
      <c r="J32" s="83">
        <v>516.1</v>
      </c>
      <c r="K32" s="83">
        <v>553.20000000000005</v>
      </c>
      <c r="L32" s="83">
        <v>0</v>
      </c>
      <c r="M32" s="83">
        <v>582.96</v>
      </c>
      <c r="N32" s="83">
        <v>0</v>
      </c>
      <c r="O32" s="83">
        <v>483</v>
      </c>
      <c r="P32" s="83">
        <v>5714.43</v>
      </c>
      <c r="Q32" s="83">
        <v>1136.1600000000001</v>
      </c>
      <c r="R32" s="84">
        <v>7333.59</v>
      </c>
      <c r="S32" s="82" t="s">
        <v>811</v>
      </c>
      <c r="T32" s="83">
        <v>3697.93</v>
      </c>
      <c r="U32" s="83">
        <v>2463.3000000000002</v>
      </c>
      <c r="V32" s="83">
        <v>584.46</v>
      </c>
      <c r="W32" s="83">
        <v>587.9</v>
      </c>
      <c r="X32" s="84">
        <v>7333.59</v>
      </c>
      <c r="Y32" s="82" t="s">
        <v>811</v>
      </c>
      <c r="Z32" s="83">
        <v>258.8</v>
      </c>
      <c r="AA32" s="83">
        <v>40.700000000000003</v>
      </c>
      <c r="AB32" s="83">
        <v>584.46</v>
      </c>
      <c r="AC32" s="83">
        <v>587.9</v>
      </c>
      <c r="AD32" s="84">
        <v>1471.86</v>
      </c>
    </row>
    <row r="33" spans="1:30" x14ac:dyDescent="0.3">
      <c r="A33" s="1"/>
      <c r="B33" s="82" t="s">
        <v>812</v>
      </c>
      <c r="C33" s="83">
        <v>335.7</v>
      </c>
      <c r="D33" s="83">
        <v>74.2</v>
      </c>
      <c r="E33" s="83">
        <v>0.4</v>
      </c>
      <c r="F33" s="83">
        <v>71.400000000000006</v>
      </c>
      <c r="G33" s="83">
        <v>2774.58</v>
      </c>
      <c r="H33" s="83">
        <v>2230.1</v>
      </c>
      <c r="I33" s="83">
        <v>1.2</v>
      </c>
      <c r="J33" s="83">
        <v>521.70000000000005</v>
      </c>
      <c r="K33" s="83">
        <v>606.79999999999995</v>
      </c>
      <c r="L33" s="83">
        <v>0</v>
      </c>
      <c r="M33" s="83">
        <v>589.91</v>
      </c>
      <c r="N33" s="83">
        <v>0</v>
      </c>
      <c r="O33" s="83">
        <v>481.7</v>
      </c>
      <c r="P33" s="83">
        <v>5527.58</v>
      </c>
      <c r="Q33" s="83">
        <v>1196.71</v>
      </c>
      <c r="R33" s="84">
        <v>7205.99</v>
      </c>
      <c r="S33" s="82" t="s">
        <v>812</v>
      </c>
      <c r="T33" s="83">
        <v>3717.08</v>
      </c>
      <c r="U33" s="83">
        <v>2304.3000000000002</v>
      </c>
      <c r="V33" s="83">
        <v>591.51</v>
      </c>
      <c r="W33" s="83">
        <v>593.1</v>
      </c>
      <c r="X33" s="84">
        <v>7205.99</v>
      </c>
      <c r="Y33" s="82" t="s">
        <v>812</v>
      </c>
      <c r="Z33" s="83">
        <v>259.10000000000002</v>
      </c>
      <c r="AA33" s="83">
        <v>40.799999999999997</v>
      </c>
      <c r="AB33" s="83">
        <v>591.51</v>
      </c>
      <c r="AC33" s="83">
        <v>593.1</v>
      </c>
      <c r="AD33" s="84">
        <v>1484.51</v>
      </c>
    </row>
    <row r="34" spans="1:30" x14ac:dyDescent="0.3">
      <c r="A34" s="1"/>
      <c r="B34" s="82" t="s">
        <v>813</v>
      </c>
      <c r="C34" s="83">
        <v>326.5</v>
      </c>
      <c r="D34" s="83">
        <v>73.3</v>
      </c>
      <c r="E34" s="83">
        <v>0.5</v>
      </c>
      <c r="F34" s="83">
        <v>74.8</v>
      </c>
      <c r="G34" s="83">
        <v>2779.76</v>
      </c>
      <c r="H34" s="83">
        <v>2237.6999999999998</v>
      </c>
      <c r="I34" s="83">
        <v>1.1000000000000001</v>
      </c>
      <c r="J34" s="83">
        <v>529.9</v>
      </c>
      <c r="K34" s="83">
        <v>613.4</v>
      </c>
      <c r="L34" s="83">
        <v>0</v>
      </c>
      <c r="M34" s="83">
        <v>586</v>
      </c>
      <c r="N34" s="83">
        <v>0</v>
      </c>
      <c r="O34" s="83">
        <v>475.1</v>
      </c>
      <c r="P34" s="83">
        <v>5548.46</v>
      </c>
      <c r="Q34" s="83">
        <v>1199.4000000000001</v>
      </c>
      <c r="R34" s="84">
        <v>7222.96</v>
      </c>
      <c r="S34" s="82" t="s">
        <v>813</v>
      </c>
      <c r="T34" s="83">
        <v>3719.66</v>
      </c>
      <c r="U34" s="83">
        <v>2311</v>
      </c>
      <c r="V34" s="83">
        <v>587.6</v>
      </c>
      <c r="W34" s="83">
        <v>604.70000000000005</v>
      </c>
      <c r="X34" s="84">
        <v>7222.96</v>
      </c>
      <c r="Y34" s="82" t="s">
        <v>813</v>
      </c>
      <c r="Z34" s="83">
        <v>258.7</v>
      </c>
      <c r="AA34" s="83">
        <v>41.1</v>
      </c>
      <c r="AB34" s="83">
        <v>587.6</v>
      </c>
      <c r="AC34" s="83">
        <v>604.70000000000005</v>
      </c>
      <c r="AD34" s="84">
        <v>1492.1</v>
      </c>
    </row>
    <row r="35" spans="1:30" x14ac:dyDescent="0.3">
      <c r="A35" s="1"/>
      <c r="B35" s="82" t="s">
        <v>814</v>
      </c>
      <c r="C35" s="83">
        <v>335.8</v>
      </c>
      <c r="D35" s="83">
        <v>76.7</v>
      </c>
      <c r="E35" s="83">
        <v>0.4</v>
      </c>
      <c r="F35" s="83">
        <v>84</v>
      </c>
      <c r="G35" s="83">
        <v>2787.8</v>
      </c>
      <c r="H35" s="83">
        <v>2226.5</v>
      </c>
      <c r="I35" s="83">
        <v>1.1000000000000001</v>
      </c>
      <c r="J35" s="83">
        <v>551.6</v>
      </c>
      <c r="K35" s="83">
        <v>633.20000000000005</v>
      </c>
      <c r="L35" s="83">
        <v>0</v>
      </c>
      <c r="M35" s="83">
        <v>595.47</v>
      </c>
      <c r="N35" s="83">
        <v>0</v>
      </c>
      <c r="O35" s="83">
        <v>496.9</v>
      </c>
      <c r="P35" s="83">
        <v>5567</v>
      </c>
      <c r="Q35" s="83">
        <v>1228.67</v>
      </c>
      <c r="R35" s="84">
        <v>7292.57</v>
      </c>
      <c r="S35" s="82" t="s">
        <v>814</v>
      </c>
      <c r="T35" s="83">
        <v>3756.8</v>
      </c>
      <c r="U35" s="83">
        <v>2303.1999999999998</v>
      </c>
      <c r="V35" s="83">
        <v>596.97</v>
      </c>
      <c r="W35" s="83">
        <v>635.6</v>
      </c>
      <c r="X35" s="84">
        <v>7292.57</v>
      </c>
      <c r="Y35" s="82" t="s">
        <v>814</v>
      </c>
      <c r="Z35" s="83">
        <v>258.8</v>
      </c>
      <c r="AA35" s="83">
        <v>41.4</v>
      </c>
      <c r="AB35" s="83">
        <v>596.97</v>
      </c>
      <c r="AC35" s="83">
        <v>635.6</v>
      </c>
      <c r="AD35" s="84">
        <v>1532.77</v>
      </c>
    </row>
    <row r="36" spans="1:30" x14ac:dyDescent="0.3">
      <c r="A36" s="1"/>
      <c r="B36" s="82" t="s">
        <v>815</v>
      </c>
      <c r="C36" s="83">
        <v>328.3</v>
      </c>
      <c r="D36" s="83">
        <v>76.5</v>
      </c>
      <c r="E36" s="83">
        <v>0.4</v>
      </c>
      <c r="F36" s="83">
        <v>87.8</v>
      </c>
      <c r="G36" s="83">
        <v>2915.45</v>
      </c>
      <c r="H36" s="83">
        <v>2234.8000000000002</v>
      </c>
      <c r="I36" s="83">
        <v>1</v>
      </c>
      <c r="J36" s="83">
        <v>549.1</v>
      </c>
      <c r="K36" s="83">
        <v>626.29999999999995</v>
      </c>
      <c r="L36" s="83">
        <v>0</v>
      </c>
      <c r="M36" s="83">
        <v>587.73</v>
      </c>
      <c r="N36" s="83">
        <v>0</v>
      </c>
      <c r="O36" s="83">
        <v>493</v>
      </c>
      <c r="P36" s="83">
        <v>5700.35</v>
      </c>
      <c r="Q36" s="83">
        <v>1214.03</v>
      </c>
      <c r="R36" s="84">
        <v>7407.38</v>
      </c>
      <c r="S36" s="82" t="s">
        <v>815</v>
      </c>
      <c r="T36" s="83">
        <v>3870.05</v>
      </c>
      <c r="U36" s="83">
        <v>2311.3000000000002</v>
      </c>
      <c r="V36" s="83">
        <v>589.13</v>
      </c>
      <c r="W36" s="83">
        <v>636.9</v>
      </c>
      <c r="X36" s="84">
        <v>7407.38</v>
      </c>
      <c r="Y36" s="82" t="s">
        <v>815</v>
      </c>
      <c r="Z36" s="83">
        <v>260.3</v>
      </c>
      <c r="AA36" s="83">
        <v>41</v>
      </c>
      <c r="AB36" s="83">
        <v>589.13</v>
      </c>
      <c r="AC36" s="83">
        <v>636.9</v>
      </c>
      <c r="AD36" s="84">
        <v>1527.33</v>
      </c>
    </row>
    <row r="37" spans="1:30" x14ac:dyDescent="0.3">
      <c r="A37" s="1"/>
      <c r="B37" s="82" t="s">
        <v>816</v>
      </c>
      <c r="C37" s="83">
        <v>325.60000000000002</v>
      </c>
      <c r="D37" s="83">
        <v>77</v>
      </c>
      <c r="E37" s="83">
        <v>0.3</v>
      </c>
      <c r="F37" s="83">
        <v>96</v>
      </c>
      <c r="G37" s="83">
        <v>2746.6</v>
      </c>
      <c r="H37" s="83">
        <v>2399.4</v>
      </c>
      <c r="I37" s="83">
        <v>0.8</v>
      </c>
      <c r="J37" s="83">
        <v>551.1</v>
      </c>
      <c r="K37" s="83">
        <v>624.29999999999995</v>
      </c>
      <c r="L37" s="83">
        <v>0</v>
      </c>
      <c r="M37" s="83">
        <v>577.26</v>
      </c>
      <c r="N37" s="83">
        <v>0</v>
      </c>
      <c r="O37" s="83">
        <v>498.9</v>
      </c>
      <c r="P37" s="83">
        <v>5697.9</v>
      </c>
      <c r="Q37" s="83">
        <v>1201.56</v>
      </c>
      <c r="R37" s="84">
        <v>7398.36</v>
      </c>
      <c r="S37" s="82" t="s">
        <v>816</v>
      </c>
      <c r="T37" s="83">
        <v>3696.5</v>
      </c>
      <c r="U37" s="83">
        <v>2476.4</v>
      </c>
      <c r="V37" s="83">
        <v>578.36</v>
      </c>
      <c r="W37" s="83">
        <v>647.1</v>
      </c>
      <c r="X37" s="84">
        <v>7398.36</v>
      </c>
      <c r="Y37" s="82" t="s">
        <v>816</v>
      </c>
      <c r="Z37" s="83">
        <v>259.5</v>
      </c>
      <c r="AA37" s="83">
        <v>43.1</v>
      </c>
      <c r="AB37" s="83">
        <v>578.36</v>
      </c>
      <c r="AC37" s="83">
        <v>647.1</v>
      </c>
      <c r="AD37" s="84">
        <v>1528.06</v>
      </c>
    </row>
    <row r="38" spans="1:30" x14ac:dyDescent="0.3">
      <c r="A38" s="1"/>
      <c r="B38" s="82" t="s">
        <v>817</v>
      </c>
      <c r="C38" s="83">
        <v>329.3</v>
      </c>
      <c r="D38" s="83">
        <v>77.7</v>
      </c>
      <c r="E38" s="83">
        <v>0.2</v>
      </c>
      <c r="F38" s="83">
        <v>105.3</v>
      </c>
      <c r="G38" s="83">
        <v>2860.34</v>
      </c>
      <c r="H38" s="83">
        <v>2400.3000000000002</v>
      </c>
      <c r="I38" s="83">
        <v>0.7</v>
      </c>
      <c r="J38" s="83">
        <v>568.4</v>
      </c>
      <c r="K38" s="83">
        <v>637.79999999999995</v>
      </c>
      <c r="L38" s="83">
        <v>0</v>
      </c>
      <c r="M38" s="83">
        <v>484.83</v>
      </c>
      <c r="N38" s="83">
        <v>0</v>
      </c>
      <c r="O38" s="83">
        <v>512.5</v>
      </c>
      <c r="P38" s="83">
        <v>5829.74</v>
      </c>
      <c r="Q38" s="83">
        <v>1122.6300000000001</v>
      </c>
      <c r="R38" s="84">
        <v>7464.87</v>
      </c>
      <c r="S38" s="82" t="s">
        <v>817</v>
      </c>
      <c r="T38" s="83">
        <v>3827.44</v>
      </c>
      <c r="U38" s="83">
        <v>2478</v>
      </c>
      <c r="V38" s="83">
        <v>485.73</v>
      </c>
      <c r="W38" s="83">
        <v>673.7</v>
      </c>
      <c r="X38" s="84">
        <v>7464.87</v>
      </c>
      <c r="Y38" s="82" t="s">
        <v>817</v>
      </c>
      <c r="Z38" s="83">
        <v>260.10000000000002</v>
      </c>
      <c r="AA38" s="83">
        <v>43</v>
      </c>
      <c r="AB38" s="83">
        <v>485.73</v>
      </c>
      <c r="AC38" s="83">
        <v>673.7</v>
      </c>
      <c r="AD38" s="84">
        <v>1462.53</v>
      </c>
    </row>
    <row r="39" spans="1:30" x14ac:dyDescent="0.3">
      <c r="A39" s="1"/>
      <c r="B39" s="82" t="s">
        <v>818</v>
      </c>
      <c r="C39" s="83">
        <v>326.8</v>
      </c>
      <c r="D39" s="83">
        <v>77.2</v>
      </c>
      <c r="E39" s="83">
        <v>0.1</v>
      </c>
      <c r="F39" s="83">
        <v>100.6</v>
      </c>
      <c r="G39" s="83">
        <v>3006.89</v>
      </c>
      <c r="H39" s="83">
        <v>2471.8000000000002</v>
      </c>
      <c r="I39" s="83">
        <v>0.5</v>
      </c>
      <c r="J39" s="83">
        <v>572.70000000000005</v>
      </c>
      <c r="K39" s="83">
        <v>615.5</v>
      </c>
      <c r="L39" s="83">
        <v>0</v>
      </c>
      <c r="M39" s="83">
        <v>403</v>
      </c>
      <c r="N39" s="83">
        <v>0</v>
      </c>
      <c r="O39" s="83">
        <v>504.7</v>
      </c>
      <c r="P39" s="83">
        <v>6051.89</v>
      </c>
      <c r="Q39" s="83">
        <v>1018.5</v>
      </c>
      <c r="R39" s="84">
        <v>7575.09</v>
      </c>
      <c r="S39" s="82" t="s">
        <v>818</v>
      </c>
      <c r="T39" s="83">
        <v>3949.19</v>
      </c>
      <c r="U39" s="83">
        <v>2549</v>
      </c>
      <c r="V39" s="83">
        <v>403.6</v>
      </c>
      <c r="W39" s="83">
        <v>673.3</v>
      </c>
      <c r="X39" s="84">
        <v>7575.09</v>
      </c>
      <c r="Y39" s="82" t="s">
        <v>818</v>
      </c>
      <c r="Z39" s="83">
        <v>257.8</v>
      </c>
      <c r="AA39" s="83">
        <v>42.9</v>
      </c>
      <c r="AB39" s="83">
        <v>403.6</v>
      </c>
      <c r="AC39" s="83">
        <v>673.3</v>
      </c>
      <c r="AD39" s="84">
        <v>1377.6</v>
      </c>
    </row>
    <row r="40" spans="1:30" x14ac:dyDescent="0.3">
      <c r="A40" s="1"/>
      <c r="B40" s="82" t="s">
        <v>819</v>
      </c>
      <c r="C40" s="83">
        <v>324.2</v>
      </c>
      <c r="D40" s="83">
        <v>78.099999999999994</v>
      </c>
      <c r="E40" s="83">
        <v>0.1</v>
      </c>
      <c r="F40" s="83">
        <v>108.9</v>
      </c>
      <c r="G40" s="83">
        <v>2775.43</v>
      </c>
      <c r="H40" s="83">
        <v>2771.6</v>
      </c>
      <c r="I40" s="83">
        <v>0.2</v>
      </c>
      <c r="J40" s="83">
        <v>584.29999999999995</v>
      </c>
      <c r="K40" s="83">
        <v>633.9</v>
      </c>
      <c r="L40" s="83">
        <v>0</v>
      </c>
      <c r="M40" s="83">
        <v>196.36</v>
      </c>
      <c r="N40" s="83">
        <v>0</v>
      </c>
      <c r="O40" s="83">
        <v>511.3</v>
      </c>
      <c r="P40" s="83">
        <v>6131.53</v>
      </c>
      <c r="Q40" s="83">
        <v>830.26</v>
      </c>
      <c r="R40" s="84">
        <v>7473.09</v>
      </c>
      <c r="S40" s="82" t="s">
        <v>819</v>
      </c>
      <c r="T40" s="83">
        <v>3733.53</v>
      </c>
      <c r="U40" s="83">
        <v>2849.7</v>
      </c>
      <c r="V40" s="83">
        <v>196.66</v>
      </c>
      <c r="W40" s="83">
        <v>693.2</v>
      </c>
      <c r="X40" s="84">
        <v>7473.09</v>
      </c>
      <c r="Y40" s="82" t="s">
        <v>819</v>
      </c>
      <c r="Z40" s="83">
        <v>258.3</v>
      </c>
      <c r="AA40" s="83">
        <v>43.5</v>
      </c>
      <c r="AB40" s="83">
        <v>196.66</v>
      </c>
      <c r="AC40" s="83">
        <v>693.2</v>
      </c>
      <c r="AD40" s="84">
        <v>1191.6600000000001</v>
      </c>
    </row>
    <row r="41" spans="1:30" x14ac:dyDescent="0.3">
      <c r="A41" s="1"/>
      <c r="B41" s="82" t="s">
        <v>820</v>
      </c>
      <c r="C41" s="83">
        <v>327.9</v>
      </c>
      <c r="D41" s="83">
        <v>76.099999999999994</v>
      </c>
      <c r="E41" s="83">
        <v>0</v>
      </c>
      <c r="F41" s="83">
        <v>111.3</v>
      </c>
      <c r="G41" s="83">
        <v>2923.8</v>
      </c>
      <c r="H41" s="83">
        <v>2777.4</v>
      </c>
      <c r="I41" s="83">
        <v>0</v>
      </c>
      <c r="J41" s="83">
        <v>594.4</v>
      </c>
      <c r="K41" s="83">
        <v>635.9</v>
      </c>
      <c r="L41" s="83">
        <v>0</v>
      </c>
      <c r="M41" s="83">
        <v>33.6</v>
      </c>
      <c r="N41" s="83">
        <v>0</v>
      </c>
      <c r="O41" s="83">
        <v>515.29999999999995</v>
      </c>
      <c r="P41" s="83">
        <v>6295.6</v>
      </c>
      <c r="Q41" s="83">
        <v>669.5</v>
      </c>
      <c r="R41" s="84">
        <v>7480.4</v>
      </c>
      <c r="S41" s="82" t="s">
        <v>820</v>
      </c>
      <c r="T41" s="83">
        <v>3887.6</v>
      </c>
      <c r="U41" s="83">
        <v>2853.5</v>
      </c>
      <c r="V41" s="83">
        <v>33.6</v>
      </c>
      <c r="W41" s="83">
        <v>705.7</v>
      </c>
      <c r="X41" s="84">
        <v>7480.4</v>
      </c>
      <c r="Y41" s="82" t="s">
        <v>820</v>
      </c>
      <c r="Z41" s="83">
        <v>259.2</v>
      </c>
      <c r="AA41" s="83">
        <v>42.4</v>
      </c>
      <c r="AB41" s="83">
        <v>33.6</v>
      </c>
      <c r="AC41" s="83">
        <v>705.7</v>
      </c>
      <c r="AD41" s="84">
        <v>1040.9000000000001</v>
      </c>
    </row>
    <row r="42" spans="1:30" x14ac:dyDescent="0.3">
      <c r="A42" s="1"/>
      <c r="B42" s="82" t="s">
        <v>821</v>
      </c>
      <c r="C42" s="83">
        <v>325.7</v>
      </c>
      <c r="D42" s="83">
        <v>77.2</v>
      </c>
      <c r="E42" s="83">
        <v>0</v>
      </c>
      <c r="F42" s="83">
        <v>105</v>
      </c>
      <c r="G42" s="83">
        <v>2852.07</v>
      </c>
      <c r="H42" s="83">
        <v>2775.8</v>
      </c>
      <c r="I42" s="83">
        <v>0</v>
      </c>
      <c r="J42" s="83">
        <v>649.70000000000005</v>
      </c>
      <c r="K42" s="83">
        <v>642.29999999999995</v>
      </c>
      <c r="L42" s="83">
        <v>0</v>
      </c>
      <c r="M42" s="83">
        <v>0</v>
      </c>
      <c r="N42" s="83">
        <v>0</v>
      </c>
      <c r="O42" s="83">
        <v>507.9</v>
      </c>
      <c r="P42" s="83">
        <v>6277.57</v>
      </c>
      <c r="Q42" s="83">
        <v>642.29999999999995</v>
      </c>
      <c r="R42" s="84">
        <v>7427.77</v>
      </c>
      <c r="S42" s="82" t="s">
        <v>821</v>
      </c>
      <c r="T42" s="83">
        <v>3820.07</v>
      </c>
      <c r="U42" s="83">
        <v>2853</v>
      </c>
      <c r="V42" s="83">
        <v>0</v>
      </c>
      <c r="W42" s="83">
        <v>754.7</v>
      </c>
      <c r="X42" s="84">
        <v>7427.77</v>
      </c>
      <c r="Y42" s="82" t="s">
        <v>821</v>
      </c>
      <c r="Z42" s="83">
        <v>258.39999999999998</v>
      </c>
      <c r="AA42" s="83">
        <v>42</v>
      </c>
      <c r="AB42" s="83">
        <v>0</v>
      </c>
      <c r="AC42" s="83">
        <v>754.7</v>
      </c>
      <c r="AD42" s="84">
        <v>1055.0999999999999</v>
      </c>
    </row>
    <row r="43" spans="1:30" x14ac:dyDescent="0.3">
      <c r="A43" s="1"/>
      <c r="B43" s="82" t="s">
        <v>822</v>
      </c>
      <c r="C43" s="83">
        <v>329.8</v>
      </c>
      <c r="D43" s="83">
        <v>78.400000000000006</v>
      </c>
      <c r="E43" s="83">
        <v>0</v>
      </c>
      <c r="F43" s="83">
        <v>90.3</v>
      </c>
      <c r="G43" s="83">
        <v>2828.8</v>
      </c>
      <c r="H43" s="83">
        <v>2770.7</v>
      </c>
      <c r="I43" s="83">
        <v>0</v>
      </c>
      <c r="J43" s="83">
        <v>655.1</v>
      </c>
      <c r="K43" s="83">
        <v>694.2</v>
      </c>
      <c r="L43" s="83">
        <v>0</v>
      </c>
      <c r="M43" s="83">
        <v>0</v>
      </c>
      <c r="N43" s="83">
        <v>0</v>
      </c>
      <c r="O43" s="83">
        <v>498.5</v>
      </c>
      <c r="P43" s="83">
        <v>6254.6</v>
      </c>
      <c r="Q43" s="83">
        <v>694.2</v>
      </c>
      <c r="R43" s="84">
        <v>7447.3</v>
      </c>
      <c r="S43" s="82" t="s">
        <v>822</v>
      </c>
      <c r="T43" s="83">
        <v>3852.8</v>
      </c>
      <c r="U43" s="83">
        <v>2849.1</v>
      </c>
      <c r="V43" s="83">
        <v>0</v>
      </c>
      <c r="W43" s="83">
        <v>745.4</v>
      </c>
      <c r="X43" s="84">
        <v>7447.3</v>
      </c>
      <c r="Y43" s="82" t="s">
        <v>822</v>
      </c>
      <c r="Z43" s="83">
        <v>258.10000000000002</v>
      </c>
      <c r="AA43" s="83">
        <v>42.5</v>
      </c>
      <c r="AB43" s="83">
        <v>0</v>
      </c>
      <c r="AC43" s="83">
        <v>745.4</v>
      </c>
      <c r="AD43" s="84">
        <v>1046</v>
      </c>
    </row>
    <row r="44" spans="1:30" x14ac:dyDescent="0.3">
      <c r="A44" s="1"/>
      <c r="B44" s="82" t="s">
        <v>823</v>
      </c>
      <c r="C44" s="83">
        <v>330.9</v>
      </c>
      <c r="D44" s="83">
        <v>78.099999999999994</v>
      </c>
      <c r="E44" s="83">
        <v>0</v>
      </c>
      <c r="F44" s="83">
        <v>85.3</v>
      </c>
      <c r="G44" s="83">
        <v>2838.43</v>
      </c>
      <c r="H44" s="83">
        <v>2788.2</v>
      </c>
      <c r="I44" s="83">
        <v>0</v>
      </c>
      <c r="J44" s="83">
        <v>648.5</v>
      </c>
      <c r="K44" s="83">
        <v>706.9</v>
      </c>
      <c r="L44" s="83">
        <v>0</v>
      </c>
      <c r="M44" s="83">
        <v>0</v>
      </c>
      <c r="N44" s="83">
        <v>0</v>
      </c>
      <c r="O44" s="83">
        <v>494.3</v>
      </c>
      <c r="P44" s="83">
        <v>6275.13</v>
      </c>
      <c r="Q44" s="83">
        <v>706.9</v>
      </c>
      <c r="R44" s="84">
        <v>7476.33</v>
      </c>
      <c r="S44" s="82" t="s">
        <v>823</v>
      </c>
      <c r="T44" s="83">
        <v>3876.23</v>
      </c>
      <c r="U44" s="83">
        <v>2866.3</v>
      </c>
      <c r="V44" s="83">
        <v>0</v>
      </c>
      <c r="W44" s="83">
        <v>733.8</v>
      </c>
      <c r="X44" s="84">
        <v>7476.33</v>
      </c>
      <c r="Y44" s="82" t="s">
        <v>823</v>
      </c>
      <c r="Z44" s="83">
        <v>258.60000000000002</v>
      </c>
      <c r="AA44" s="83">
        <v>43.6</v>
      </c>
      <c r="AB44" s="83">
        <v>0</v>
      </c>
      <c r="AC44" s="83">
        <v>733.8</v>
      </c>
      <c r="AD44" s="84">
        <v>1036</v>
      </c>
    </row>
    <row r="45" spans="1:30" x14ac:dyDescent="0.3">
      <c r="A45" s="1"/>
      <c r="B45" s="82" t="s">
        <v>824</v>
      </c>
      <c r="C45" s="83">
        <v>331.5</v>
      </c>
      <c r="D45" s="83">
        <v>78.900000000000006</v>
      </c>
      <c r="E45" s="83">
        <v>0</v>
      </c>
      <c r="F45" s="83">
        <v>84.8</v>
      </c>
      <c r="G45" s="83">
        <v>2826.24</v>
      </c>
      <c r="H45" s="83">
        <v>2786.4</v>
      </c>
      <c r="I45" s="83">
        <v>0</v>
      </c>
      <c r="J45" s="83">
        <v>644.79999999999995</v>
      </c>
      <c r="K45" s="83">
        <v>702.4</v>
      </c>
      <c r="L45" s="83">
        <v>0</v>
      </c>
      <c r="M45" s="83">
        <v>0</v>
      </c>
      <c r="N45" s="83">
        <v>0</v>
      </c>
      <c r="O45" s="83">
        <v>495.2</v>
      </c>
      <c r="P45" s="83">
        <v>6257.44</v>
      </c>
      <c r="Q45" s="83">
        <v>702.4</v>
      </c>
      <c r="R45" s="84">
        <v>7455.04</v>
      </c>
      <c r="S45" s="82" t="s">
        <v>824</v>
      </c>
      <c r="T45" s="83">
        <v>3860.14</v>
      </c>
      <c r="U45" s="83">
        <v>2865.3</v>
      </c>
      <c r="V45" s="83">
        <v>0</v>
      </c>
      <c r="W45" s="83">
        <v>729.6</v>
      </c>
      <c r="X45" s="84">
        <v>7455.04</v>
      </c>
      <c r="Y45" s="82" t="s">
        <v>824</v>
      </c>
      <c r="Z45" s="83">
        <v>258.39999999999998</v>
      </c>
      <c r="AA45" s="83">
        <v>44.1</v>
      </c>
      <c r="AB45" s="83">
        <v>0</v>
      </c>
      <c r="AC45" s="83">
        <v>729.6</v>
      </c>
      <c r="AD45" s="84">
        <v>1032.0999999999999</v>
      </c>
    </row>
    <row r="46" spans="1:30" x14ac:dyDescent="0.3">
      <c r="A46" s="1"/>
      <c r="B46" s="82" t="s">
        <v>825</v>
      </c>
      <c r="C46" s="83">
        <v>338</v>
      </c>
      <c r="D46" s="83">
        <v>79.599999999999994</v>
      </c>
      <c r="E46" s="83">
        <v>0</v>
      </c>
      <c r="F46" s="83">
        <v>86.2</v>
      </c>
      <c r="G46" s="83">
        <v>2793.78</v>
      </c>
      <c r="H46" s="83">
        <v>2781.8</v>
      </c>
      <c r="I46" s="83">
        <v>0</v>
      </c>
      <c r="J46" s="83">
        <v>624</v>
      </c>
      <c r="K46" s="83">
        <v>688.6</v>
      </c>
      <c r="L46" s="83">
        <v>0</v>
      </c>
      <c r="M46" s="83">
        <v>0</v>
      </c>
      <c r="N46" s="83">
        <v>0</v>
      </c>
      <c r="O46" s="83">
        <v>503.8</v>
      </c>
      <c r="P46" s="83">
        <v>6199.58</v>
      </c>
      <c r="Q46" s="83">
        <v>688.6</v>
      </c>
      <c r="R46" s="84">
        <v>7391.98</v>
      </c>
      <c r="S46" s="82" t="s">
        <v>825</v>
      </c>
      <c r="T46" s="83">
        <v>3820.38</v>
      </c>
      <c r="U46" s="83">
        <v>2861.4</v>
      </c>
      <c r="V46" s="83">
        <v>0</v>
      </c>
      <c r="W46" s="83">
        <v>710.2</v>
      </c>
      <c r="X46" s="84">
        <v>7391.98</v>
      </c>
      <c r="Y46" s="82" t="s">
        <v>825</v>
      </c>
      <c r="Z46" s="83">
        <v>257.2</v>
      </c>
      <c r="AA46" s="83">
        <v>44.9</v>
      </c>
      <c r="AB46" s="83">
        <v>0</v>
      </c>
      <c r="AC46" s="83">
        <v>710.2</v>
      </c>
      <c r="AD46" s="84">
        <v>1012.3</v>
      </c>
    </row>
    <row r="47" spans="1:30" x14ac:dyDescent="0.3">
      <c r="A47" s="1"/>
      <c r="B47" s="82" t="s">
        <v>826</v>
      </c>
      <c r="C47" s="83">
        <v>373</v>
      </c>
      <c r="D47" s="83">
        <v>78.400000000000006</v>
      </c>
      <c r="E47" s="83">
        <v>0</v>
      </c>
      <c r="F47" s="83">
        <v>73.3</v>
      </c>
      <c r="G47" s="83">
        <v>2788.12</v>
      </c>
      <c r="H47" s="83">
        <v>2785.9</v>
      </c>
      <c r="I47" s="83">
        <v>0</v>
      </c>
      <c r="J47" s="83">
        <v>627.1</v>
      </c>
      <c r="K47" s="83">
        <v>702.3</v>
      </c>
      <c r="L47" s="83">
        <v>0</v>
      </c>
      <c r="M47" s="83">
        <v>0</v>
      </c>
      <c r="N47" s="83">
        <v>0</v>
      </c>
      <c r="O47" s="83">
        <v>524.70000000000005</v>
      </c>
      <c r="P47" s="83">
        <v>6201.12</v>
      </c>
      <c r="Q47" s="83">
        <v>702.3</v>
      </c>
      <c r="R47" s="84">
        <v>7428.12</v>
      </c>
      <c r="S47" s="82" t="s">
        <v>826</v>
      </c>
      <c r="T47" s="83">
        <v>3863.42</v>
      </c>
      <c r="U47" s="83">
        <v>2864.3</v>
      </c>
      <c r="V47" s="83">
        <v>0</v>
      </c>
      <c r="W47" s="83">
        <v>700.4</v>
      </c>
      <c r="X47" s="84">
        <v>7428.12</v>
      </c>
      <c r="Y47" s="82" t="s">
        <v>826</v>
      </c>
      <c r="Z47" s="83">
        <v>257.10000000000002</v>
      </c>
      <c r="AA47" s="83">
        <v>43.8</v>
      </c>
      <c r="AB47" s="83">
        <v>0</v>
      </c>
      <c r="AC47" s="83">
        <v>700.4</v>
      </c>
      <c r="AD47" s="84">
        <v>1001.3</v>
      </c>
    </row>
    <row r="48" spans="1:30" x14ac:dyDescent="0.3">
      <c r="A48" s="1"/>
      <c r="B48" s="82" t="s">
        <v>827</v>
      </c>
      <c r="C48" s="83">
        <v>376.7</v>
      </c>
      <c r="D48" s="83">
        <v>78.2</v>
      </c>
      <c r="E48" s="83">
        <v>0</v>
      </c>
      <c r="F48" s="83">
        <v>89.2</v>
      </c>
      <c r="G48" s="83">
        <v>2751.38</v>
      </c>
      <c r="H48" s="83">
        <v>2779.5</v>
      </c>
      <c r="I48" s="83">
        <v>0</v>
      </c>
      <c r="J48" s="83">
        <v>543.1</v>
      </c>
      <c r="K48" s="83">
        <v>710.1</v>
      </c>
      <c r="L48" s="83">
        <v>0</v>
      </c>
      <c r="M48" s="83">
        <v>0</v>
      </c>
      <c r="N48" s="83">
        <v>0</v>
      </c>
      <c r="O48" s="83">
        <v>544.1</v>
      </c>
      <c r="P48" s="83">
        <v>6073.98</v>
      </c>
      <c r="Q48" s="83">
        <v>710.1</v>
      </c>
      <c r="R48" s="84">
        <v>7328.18</v>
      </c>
      <c r="S48" s="82" t="s">
        <v>827</v>
      </c>
      <c r="T48" s="83">
        <v>3838.18</v>
      </c>
      <c r="U48" s="83">
        <v>2857.7</v>
      </c>
      <c r="V48" s="83">
        <v>0</v>
      </c>
      <c r="W48" s="83">
        <v>632.29999999999995</v>
      </c>
      <c r="X48" s="84">
        <v>7328.18</v>
      </c>
      <c r="Y48" s="82" t="s">
        <v>827</v>
      </c>
      <c r="Z48" s="83">
        <v>257.2</v>
      </c>
      <c r="AA48" s="83">
        <v>44.4</v>
      </c>
      <c r="AB48" s="83">
        <v>0</v>
      </c>
      <c r="AC48" s="83">
        <v>632.29999999999995</v>
      </c>
      <c r="AD48" s="84">
        <v>933.9</v>
      </c>
    </row>
    <row r="49" spans="1:30" x14ac:dyDescent="0.3">
      <c r="A49" s="1"/>
      <c r="B49" s="82" t="s">
        <v>828</v>
      </c>
      <c r="C49" s="83">
        <v>375.7</v>
      </c>
      <c r="D49" s="83">
        <v>79.3</v>
      </c>
      <c r="E49" s="83">
        <v>0</v>
      </c>
      <c r="F49" s="83">
        <v>86.6</v>
      </c>
      <c r="G49" s="83">
        <v>2735.52</v>
      </c>
      <c r="H49" s="83">
        <v>2782.3</v>
      </c>
      <c r="I49" s="83">
        <v>0</v>
      </c>
      <c r="J49" s="83">
        <v>515.4</v>
      </c>
      <c r="K49" s="83">
        <v>701.5</v>
      </c>
      <c r="L49" s="83">
        <v>0</v>
      </c>
      <c r="M49" s="83">
        <v>0</v>
      </c>
      <c r="N49" s="83">
        <v>0</v>
      </c>
      <c r="O49" s="83">
        <v>541.6</v>
      </c>
      <c r="P49" s="83">
        <v>6033.22</v>
      </c>
      <c r="Q49" s="83">
        <v>701.5</v>
      </c>
      <c r="R49" s="84">
        <v>7276.32</v>
      </c>
      <c r="S49" s="82" t="s">
        <v>828</v>
      </c>
      <c r="T49" s="83">
        <v>3812.72</v>
      </c>
      <c r="U49" s="83">
        <v>2861.6</v>
      </c>
      <c r="V49" s="83">
        <v>0</v>
      </c>
      <c r="W49" s="83">
        <v>602</v>
      </c>
      <c r="X49" s="84">
        <v>7276.32</v>
      </c>
      <c r="Y49" s="82" t="s">
        <v>828</v>
      </c>
      <c r="Z49" s="83">
        <v>257.10000000000002</v>
      </c>
      <c r="AA49" s="83">
        <v>44</v>
      </c>
      <c r="AB49" s="83">
        <v>0</v>
      </c>
      <c r="AC49" s="83">
        <v>602</v>
      </c>
      <c r="AD49" s="84">
        <v>903.1</v>
      </c>
    </row>
    <row r="50" spans="1:30" x14ac:dyDescent="0.3">
      <c r="A50" s="1"/>
      <c r="B50" s="82" t="s">
        <v>829</v>
      </c>
      <c r="C50" s="83">
        <v>375.8</v>
      </c>
      <c r="D50" s="83">
        <v>78.599999999999994</v>
      </c>
      <c r="E50" s="83">
        <v>0</v>
      </c>
      <c r="F50" s="83">
        <v>87.3</v>
      </c>
      <c r="G50" s="83">
        <v>2618.64</v>
      </c>
      <c r="H50" s="83">
        <v>2783.4</v>
      </c>
      <c r="I50" s="83">
        <v>0</v>
      </c>
      <c r="J50" s="83">
        <v>562.79999999999995</v>
      </c>
      <c r="K50" s="83">
        <v>702.6</v>
      </c>
      <c r="L50" s="83">
        <v>0</v>
      </c>
      <c r="M50" s="83">
        <v>0</v>
      </c>
      <c r="N50" s="83">
        <v>0</v>
      </c>
      <c r="O50" s="83">
        <v>541.70000000000005</v>
      </c>
      <c r="P50" s="83">
        <v>5964.84</v>
      </c>
      <c r="Q50" s="83">
        <v>702.6</v>
      </c>
      <c r="R50" s="84">
        <v>7209.14</v>
      </c>
      <c r="S50" s="82" t="s">
        <v>829</v>
      </c>
      <c r="T50" s="83">
        <v>3697.04</v>
      </c>
      <c r="U50" s="83">
        <v>2862</v>
      </c>
      <c r="V50" s="83">
        <v>0</v>
      </c>
      <c r="W50" s="83">
        <v>650.1</v>
      </c>
      <c r="X50" s="84">
        <v>7209.14</v>
      </c>
      <c r="Y50" s="82" t="s">
        <v>829</v>
      </c>
      <c r="Z50" s="83">
        <v>256.5</v>
      </c>
      <c r="AA50" s="83">
        <v>43.4</v>
      </c>
      <c r="AB50" s="83">
        <v>0</v>
      </c>
      <c r="AC50" s="83">
        <v>650.1</v>
      </c>
      <c r="AD50" s="84">
        <v>950</v>
      </c>
    </row>
    <row r="51" spans="1:30" x14ac:dyDescent="0.3">
      <c r="A51" s="1"/>
      <c r="B51" s="82" t="s">
        <v>830</v>
      </c>
      <c r="C51" s="83">
        <v>373.2</v>
      </c>
      <c r="D51" s="83">
        <v>78.900000000000006</v>
      </c>
      <c r="E51" s="83">
        <v>0</v>
      </c>
      <c r="F51" s="83">
        <v>100.2</v>
      </c>
      <c r="G51" s="83">
        <v>2655.64</v>
      </c>
      <c r="H51" s="83">
        <v>2788.8</v>
      </c>
      <c r="I51" s="83">
        <v>0</v>
      </c>
      <c r="J51" s="83">
        <v>522.9</v>
      </c>
      <c r="K51" s="83">
        <v>647.70000000000005</v>
      </c>
      <c r="L51" s="83">
        <v>0</v>
      </c>
      <c r="M51" s="83">
        <v>0</v>
      </c>
      <c r="N51" s="83">
        <v>0</v>
      </c>
      <c r="O51" s="83">
        <v>552.29999999999995</v>
      </c>
      <c r="P51" s="83">
        <v>5967.34</v>
      </c>
      <c r="Q51" s="83">
        <v>647.70000000000005</v>
      </c>
      <c r="R51" s="84">
        <v>7167.34</v>
      </c>
      <c r="S51" s="82" t="s">
        <v>830</v>
      </c>
      <c r="T51" s="83">
        <v>3676.54</v>
      </c>
      <c r="U51" s="83">
        <v>2867.7</v>
      </c>
      <c r="V51" s="83">
        <v>0</v>
      </c>
      <c r="W51" s="83">
        <v>623.1</v>
      </c>
      <c r="X51" s="84">
        <v>7167.34</v>
      </c>
      <c r="Y51" s="82" t="s">
        <v>830</v>
      </c>
      <c r="Z51" s="83">
        <v>256.3</v>
      </c>
      <c r="AA51" s="83">
        <v>44</v>
      </c>
      <c r="AB51" s="83">
        <v>0</v>
      </c>
      <c r="AC51" s="83">
        <v>623.1</v>
      </c>
      <c r="AD51" s="84">
        <v>923.4</v>
      </c>
    </row>
    <row r="52" spans="1:30" x14ac:dyDescent="0.3">
      <c r="A52" s="1"/>
      <c r="B52" s="82" t="s">
        <v>831</v>
      </c>
      <c r="C52" s="83">
        <v>370.3</v>
      </c>
      <c r="D52" s="83">
        <v>78</v>
      </c>
      <c r="E52" s="83">
        <v>0</v>
      </c>
      <c r="F52" s="83">
        <v>112.3</v>
      </c>
      <c r="G52" s="83">
        <v>2703.87</v>
      </c>
      <c r="H52" s="83">
        <v>2783</v>
      </c>
      <c r="I52" s="83">
        <v>0</v>
      </c>
      <c r="J52" s="83">
        <v>454.6</v>
      </c>
      <c r="K52" s="83">
        <v>648.9</v>
      </c>
      <c r="L52" s="83">
        <v>0</v>
      </c>
      <c r="M52" s="83">
        <v>0</v>
      </c>
      <c r="N52" s="83">
        <v>0</v>
      </c>
      <c r="O52" s="83">
        <v>560.6</v>
      </c>
      <c r="P52" s="83">
        <v>5941.47</v>
      </c>
      <c r="Q52" s="83">
        <v>648.9</v>
      </c>
      <c r="R52" s="84">
        <v>7150.97</v>
      </c>
      <c r="S52" s="82" t="s">
        <v>831</v>
      </c>
      <c r="T52" s="83">
        <v>3723.07</v>
      </c>
      <c r="U52" s="83">
        <v>2861</v>
      </c>
      <c r="V52" s="83">
        <v>0</v>
      </c>
      <c r="W52" s="83">
        <v>566.9</v>
      </c>
      <c r="X52" s="84">
        <v>7150.97</v>
      </c>
      <c r="Y52" s="82" t="s">
        <v>831</v>
      </c>
      <c r="Z52" s="83">
        <v>256.8</v>
      </c>
      <c r="AA52" s="83">
        <v>43.8</v>
      </c>
      <c r="AB52" s="83">
        <v>0</v>
      </c>
      <c r="AC52" s="83">
        <v>566.9</v>
      </c>
      <c r="AD52" s="84">
        <v>867.5</v>
      </c>
    </row>
    <row r="53" spans="1:30" x14ac:dyDescent="0.3">
      <c r="A53" s="1"/>
      <c r="B53" s="82" t="s">
        <v>832</v>
      </c>
      <c r="C53" s="83">
        <v>361.8</v>
      </c>
      <c r="D53" s="83">
        <v>78.2</v>
      </c>
      <c r="E53" s="83">
        <v>0</v>
      </c>
      <c r="F53" s="83">
        <v>114.2</v>
      </c>
      <c r="G53" s="83">
        <v>2543.21</v>
      </c>
      <c r="H53" s="83">
        <v>2753.2</v>
      </c>
      <c r="I53" s="83">
        <v>0</v>
      </c>
      <c r="J53" s="83">
        <v>438</v>
      </c>
      <c r="K53" s="83">
        <v>658.3</v>
      </c>
      <c r="L53" s="83">
        <v>0</v>
      </c>
      <c r="M53" s="83">
        <v>0</v>
      </c>
      <c r="N53" s="83">
        <v>0</v>
      </c>
      <c r="O53" s="83">
        <v>554.20000000000005</v>
      </c>
      <c r="P53" s="83">
        <v>5734.41</v>
      </c>
      <c r="Q53" s="83">
        <v>658.3</v>
      </c>
      <c r="R53" s="84">
        <v>6946.91</v>
      </c>
      <c r="S53" s="82" t="s">
        <v>832</v>
      </c>
      <c r="T53" s="83">
        <v>3563.31</v>
      </c>
      <c r="U53" s="83">
        <v>2831.4</v>
      </c>
      <c r="V53" s="83">
        <v>0</v>
      </c>
      <c r="W53" s="83">
        <v>552.20000000000005</v>
      </c>
      <c r="X53" s="84">
        <v>6946.91</v>
      </c>
      <c r="Y53" s="82" t="s">
        <v>832</v>
      </c>
      <c r="Z53" s="83">
        <v>247.5</v>
      </c>
      <c r="AA53" s="83">
        <v>44</v>
      </c>
      <c r="AB53" s="83">
        <v>0</v>
      </c>
      <c r="AC53" s="83">
        <v>552.20000000000005</v>
      </c>
      <c r="AD53" s="84">
        <v>843.7</v>
      </c>
    </row>
    <row r="54" spans="1:30" x14ac:dyDescent="0.3">
      <c r="A54" s="1"/>
      <c r="B54" s="82" t="s">
        <v>833</v>
      </c>
      <c r="C54" s="83">
        <v>358.2</v>
      </c>
      <c r="D54" s="83">
        <v>78.3</v>
      </c>
      <c r="E54" s="83">
        <v>0</v>
      </c>
      <c r="F54" s="83">
        <v>119.3</v>
      </c>
      <c r="G54" s="83">
        <v>2536.61</v>
      </c>
      <c r="H54" s="83">
        <v>2594.1</v>
      </c>
      <c r="I54" s="83">
        <v>0</v>
      </c>
      <c r="J54" s="83">
        <v>446.3</v>
      </c>
      <c r="K54" s="83">
        <v>654</v>
      </c>
      <c r="L54" s="83">
        <v>0</v>
      </c>
      <c r="M54" s="83">
        <v>0</v>
      </c>
      <c r="N54" s="83">
        <v>0</v>
      </c>
      <c r="O54" s="83">
        <v>555.79999999999995</v>
      </c>
      <c r="P54" s="83">
        <v>5577.01</v>
      </c>
      <c r="Q54" s="83">
        <v>654</v>
      </c>
      <c r="R54" s="84">
        <v>6786.81</v>
      </c>
      <c r="S54" s="82" t="s">
        <v>833</v>
      </c>
      <c r="T54" s="83">
        <v>3548.81</v>
      </c>
      <c r="U54" s="83">
        <v>2672.4</v>
      </c>
      <c r="V54" s="83">
        <v>0</v>
      </c>
      <c r="W54" s="83">
        <v>565.6</v>
      </c>
      <c r="X54" s="84">
        <v>6786.81</v>
      </c>
      <c r="Y54" s="82" t="s">
        <v>833</v>
      </c>
      <c r="Z54" s="83">
        <v>246.8</v>
      </c>
      <c r="AA54" s="83">
        <v>43.3</v>
      </c>
      <c r="AB54" s="83">
        <v>0</v>
      </c>
      <c r="AC54" s="83">
        <v>565.6</v>
      </c>
      <c r="AD54" s="84">
        <v>855.7</v>
      </c>
    </row>
    <row r="55" spans="1:30" x14ac:dyDescent="0.3">
      <c r="A55" s="1"/>
      <c r="B55" s="82" t="s">
        <v>64</v>
      </c>
      <c r="C55" s="83">
        <v>357.4</v>
      </c>
      <c r="D55" s="83">
        <v>78.3</v>
      </c>
      <c r="E55" s="83">
        <v>0</v>
      </c>
      <c r="F55" s="83">
        <v>121.2</v>
      </c>
      <c r="G55" s="83">
        <v>2389.1999999999998</v>
      </c>
      <c r="H55" s="83">
        <v>2523.1</v>
      </c>
      <c r="I55" s="83">
        <v>0</v>
      </c>
      <c r="J55" s="83">
        <v>430.9</v>
      </c>
      <c r="K55" s="83">
        <v>651</v>
      </c>
      <c r="L55" s="83">
        <v>0</v>
      </c>
      <c r="M55" s="83">
        <v>0</v>
      </c>
      <c r="N55" s="83">
        <v>0</v>
      </c>
      <c r="O55" s="83">
        <v>556.9</v>
      </c>
      <c r="P55" s="83">
        <v>5343.2</v>
      </c>
      <c r="Q55" s="83">
        <v>651</v>
      </c>
      <c r="R55" s="84">
        <v>6551.1</v>
      </c>
      <c r="S55" s="82" t="s">
        <v>64</v>
      </c>
      <c r="T55" s="83">
        <v>3397.6</v>
      </c>
      <c r="U55" s="83">
        <v>2601.4</v>
      </c>
      <c r="V55" s="83">
        <v>0</v>
      </c>
      <c r="W55" s="83">
        <v>552.1</v>
      </c>
      <c r="X55" s="84">
        <v>6551.1</v>
      </c>
      <c r="Y55" s="82" t="s">
        <v>64</v>
      </c>
      <c r="Z55" s="83">
        <v>246.2</v>
      </c>
      <c r="AA55" s="83">
        <v>43.6</v>
      </c>
      <c r="AB55" s="83">
        <v>0</v>
      </c>
      <c r="AC55" s="83">
        <v>552.1</v>
      </c>
      <c r="AD55" s="84">
        <v>841.9</v>
      </c>
    </row>
    <row r="56" spans="1:30" x14ac:dyDescent="0.3">
      <c r="A56" s="1"/>
      <c r="B56" s="85" t="s">
        <v>986</v>
      </c>
      <c r="C56" s="86">
        <v>8015.45</v>
      </c>
      <c r="D56" s="86">
        <v>1803.9</v>
      </c>
      <c r="E56" s="86">
        <v>2.2999999999999998</v>
      </c>
      <c r="F56" s="86">
        <v>1600.25</v>
      </c>
      <c r="G56" s="86">
        <v>65265.305</v>
      </c>
      <c r="H56" s="86">
        <v>60197.85</v>
      </c>
      <c r="I56" s="86">
        <v>8.1</v>
      </c>
      <c r="J56" s="86">
        <v>10984.15</v>
      </c>
      <c r="K56" s="86">
        <v>14757.9</v>
      </c>
      <c r="L56" s="86">
        <v>0</v>
      </c>
      <c r="M56" s="86">
        <v>5148.4399999999996</v>
      </c>
      <c r="N56" s="86">
        <v>0</v>
      </c>
      <c r="O56" s="86">
        <v>11421.9</v>
      </c>
      <c r="P56" s="86">
        <v>136455.405</v>
      </c>
      <c r="Q56" s="86">
        <v>19906.34</v>
      </c>
      <c r="R56" s="86">
        <v>167783.64499999999</v>
      </c>
      <c r="S56" s="85" t="s">
        <v>986</v>
      </c>
      <c r="T56" s="86">
        <v>88038.654999999999</v>
      </c>
      <c r="U56" s="86">
        <v>62001.75</v>
      </c>
      <c r="V56" s="86">
        <v>5158.84</v>
      </c>
      <c r="W56" s="86">
        <v>12584.4</v>
      </c>
      <c r="X56" s="86">
        <v>167783.64499999999</v>
      </c>
      <c r="Y56" s="85" t="s">
        <v>986</v>
      </c>
      <c r="Z56" s="86">
        <v>6179.4</v>
      </c>
      <c r="AA56" s="86">
        <v>1029.5999999999999</v>
      </c>
      <c r="AB56" s="86">
        <v>5158.84</v>
      </c>
      <c r="AC56" s="86">
        <v>12584.4</v>
      </c>
      <c r="AD56" s="86">
        <v>24952.240000000002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1182</v>
      </c>
      <c r="C5" s="1"/>
      <c r="D5" s="1"/>
      <c r="E5" s="1"/>
      <c r="F5" s="1"/>
      <c r="G5" s="1"/>
      <c r="H5" s="1"/>
      <c r="I5" s="1"/>
      <c r="J5" s="1"/>
      <c r="K5" s="1"/>
      <c r="L5" s="1"/>
      <c r="M5" s="1"/>
      <c r="N5" s="1"/>
      <c r="O5" s="1"/>
      <c r="P5" s="1"/>
    </row>
    <row r="6" spans="1:16" ht="27.6" x14ac:dyDescent="0.3">
      <c r="A6" s="1"/>
      <c r="B6" s="3" t="s">
        <v>153</v>
      </c>
      <c r="C6" s="3" t="s">
        <v>1183</v>
      </c>
      <c r="D6" s="3" t="s">
        <v>1184</v>
      </c>
      <c r="E6" s="3" t="s">
        <v>1185</v>
      </c>
      <c r="F6" s="3" t="s">
        <v>156</v>
      </c>
      <c r="G6" s="3" t="s">
        <v>157</v>
      </c>
      <c r="H6" s="3" t="s">
        <v>1186</v>
      </c>
      <c r="I6" s="3" t="s">
        <v>1187</v>
      </c>
      <c r="J6" s="3" t="s">
        <v>1188</v>
      </c>
      <c r="K6" s="3" t="s">
        <v>1189</v>
      </c>
      <c r="L6" s="3" t="s">
        <v>1190</v>
      </c>
      <c r="M6" s="3" t="s">
        <v>1191</v>
      </c>
      <c r="N6" s="3" t="s">
        <v>1192</v>
      </c>
      <c r="O6" s="3" t="s">
        <v>1193</v>
      </c>
      <c r="P6" s="3" t="s">
        <v>1194</v>
      </c>
    </row>
    <row r="7" spans="1:16" x14ac:dyDescent="0.3">
      <c r="A7" s="1"/>
      <c r="B7" s="6" t="s">
        <v>618</v>
      </c>
      <c r="C7" s="6" t="s">
        <v>1008</v>
      </c>
      <c r="D7" s="87" t="s">
        <v>69</v>
      </c>
      <c r="E7" s="6" t="s">
        <v>1195</v>
      </c>
      <c r="F7" s="87" t="s">
        <v>18</v>
      </c>
      <c r="G7" s="87" t="s">
        <v>23</v>
      </c>
      <c r="H7" s="87" t="s">
        <v>940</v>
      </c>
      <c r="I7" s="87" t="s">
        <v>940</v>
      </c>
      <c r="J7" s="87" t="s">
        <v>1196</v>
      </c>
      <c r="K7" s="87" t="s">
        <v>940</v>
      </c>
      <c r="L7" s="87" t="s">
        <v>940</v>
      </c>
      <c r="M7" s="87" t="s">
        <v>940</v>
      </c>
      <c r="N7" s="87" t="s">
        <v>940</v>
      </c>
      <c r="O7" s="6" t="s">
        <v>1197</v>
      </c>
      <c r="P7" s="6"/>
    </row>
    <row r="8" spans="1:16" x14ac:dyDescent="0.3">
      <c r="A8" s="1"/>
      <c r="B8" s="6" t="s">
        <v>619</v>
      </c>
      <c r="C8" s="6" t="s">
        <v>1065</v>
      </c>
      <c r="D8" s="87" t="s">
        <v>69</v>
      </c>
      <c r="E8" s="6" t="s">
        <v>1198</v>
      </c>
      <c r="F8" s="87" t="s">
        <v>18</v>
      </c>
      <c r="G8" s="87" t="s">
        <v>23</v>
      </c>
      <c r="H8" s="87" t="s">
        <v>940</v>
      </c>
      <c r="I8" s="87" t="s">
        <v>940</v>
      </c>
      <c r="J8" s="87" t="s">
        <v>1196</v>
      </c>
      <c r="K8" s="87" t="s">
        <v>940</v>
      </c>
      <c r="L8" s="87" t="s">
        <v>940</v>
      </c>
      <c r="M8" s="87" t="s">
        <v>940</v>
      </c>
      <c r="N8" s="87" t="s">
        <v>940</v>
      </c>
      <c r="O8" s="6" t="s">
        <v>1197</v>
      </c>
      <c r="P8" s="6"/>
    </row>
    <row r="9" spans="1:16" x14ac:dyDescent="0.3">
      <c r="A9" s="1"/>
      <c r="B9" s="6" t="s">
        <v>615</v>
      </c>
      <c r="C9" s="6" t="s">
        <v>1012</v>
      </c>
      <c r="D9" s="87" t="s">
        <v>1199</v>
      </c>
      <c r="E9" s="6" t="s">
        <v>1200</v>
      </c>
      <c r="F9" s="87" t="s">
        <v>18</v>
      </c>
      <c r="G9" s="87" t="s">
        <v>1201</v>
      </c>
      <c r="H9" s="87" t="s">
        <v>940</v>
      </c>
      <c r="I9" s="87" t="s">
        <v>940</v>
      </c>
      <c r="J9" s="87" t="s">
        <v>1196</v>
      </c>
      <c r="K9" s="87" t="s">
        <v>940</v>
      </c>
      <c r="L9" s="87" t="s">
        <v>940</v>
      </c>
      <c r="M9" s="87" t="s">
        <v>940</v>
      </c>
      <c r="N9" s="87" t="s">
        <v>940</v>
      </c>
      <c r="O9" s="6" t="s">
        <v>1197</v>
      </c>
      <c r="P9" s="6"/>
    </row>
    <row r="10" spans="1:16" x14ac:dyDescent="0.3">
      <c r="A10" s="1"/>
      <c r="B10" s="6" t="s">
        <v>615</v>
      </c>
      <c r="C10" s="6" t="s">
        <v>1012</v>
      </c>
      <c r="D10" s="87" t="s">
        <v>69</v>
      </c>
      <c r="E10" s="6" t="s">
        <v>1202</v>
      </c>
      <c r="F10" s="87" t="s">
        <v>1201</v>
      </c>
      <c r="G10" s="87" t="s">
        <v>1203</v>
      </c>
      <c r="H10" s="87" t="s">
        <v>940</v>
      </c>
      <c r="I10" s="87" t="s">
        <v>940</v>
      </c>
      <c r="J10" s="87" t="s">
        <v>1196</v>
      </c>
      <c r="K10" s="87" t="s">
        <v>940</v>
      </c>
      <c r="L10" s="87" t="s">
        <v>940</v>
      </c>
      <c r="M10" s="87" t="s">
        <v>940</v>
      </c>
      <c r="N10" s="87" t="s">
        <v>940</v>
      </c>
      <c r="O10" s="6" t="s">
        <v>1197</v>
      </c>
      <c r="P10" s="6"/>
    </row>
    <row r="11" spans="1:16" x14ac:dyDescent="0.3">
      <c r="A11" s="1"/>
      <c r="B11" s="6" t="s">
        <v>615</v>
      </c>
      <c r="C11" s="6" t="s">
        <v>1012</v>
      </c>
      <c r="D11" s="87" t="s">
        <v>1199</v>
      </c>
      <c r="E11" s="6" t="s">
        <v>1200</v>
      </c>
      <c r="F11" s="87" t="s">
        <v>1203</v>
      </c>
      <c r="G11" s="87" t="s">
        <v>23</v>
      </c>
      <c r="H11" s="87" t="s">
        <v>940</v>
      </c>
      <c r="I11" s="87" t="s">
        <v>940</v>
      </c>
      <c r="J11" s="87" t="s">
        <v>1196</v>
      </c>
      <c r="K11" s="87" t="s">
        <v>940</v>
      </c>
      <c r="L11" s="87" t="s">
        <v>940</v>
      </c>
      <c r="M11" s="87" t="s">
        <v>940</v>
      </c>
      <c r="N11" s="87" t="s">
        <v>940</v>
      </c>
      <c r="O11" s="6" t="s">
        <v>1197</v>
      </c>
      <c r="P11" s="6"/>
    </row>
    <row r="12" spans="1:16" x14ac:dyDescent="0.3">
      <c r="A12" s="1"/>
      <c r="B12" s="6" t="s">
        <v>86</v>
      </c>
      <c r="C12" s="6" t="s">
        <v>95</v>
      </c>
      <c r="D12" s="87" t="s">
        <v>69</v>
      </c>
      <c r="E12" s="6" t="s">
        <v>1204</v>
      </c>
      <c r="F12" s="87" t="s">
        <v>18</v>
      </c>
      <c r="G12" s="87" t="s">
        <v>23</v>
      </c>
      <c r="H12" s="87" t="s">
        <v>940</v>
      </c>
      <c r="I12" s="87" t="s">
        <v>940</v>
      </c>
      <c r="J12" s="87" t="s">
        <v>1205</v>
      </c>
      <c r="K12" s="87" t="s">
        <v>940</v>
      </c>
      <c r="L12" s="87" t="s">
        <v>940</v>
      </c>
      <c r="M12" s="87" t="s">
        <v>940</v>
      </c>
      <c r="N12" s="87" t="s">
        <v>940</v>
      </c>
      <c r="O12" s="6" t="s">
        <v>1197</v>
      </c>
      <c r="P12" s="6"/>
    </row>
    <row r="13" spans="1:16" x14ac:dyDescent="0.3">
      <c r="A13" s="1"/>
      <c r="B13" s="6" t="s">
        <v>100</v>
      </c>
      <c r="C13" s="6" t="s">
        <v>101</v>
      </c>
      <c r="D13" s="87" t="s">
        <v>69</v>
      </c>
      <c r="E13" s="6" t="s">
        <v>1206</v>
      </c>
      <c r="F13" s="87" t="s">
        <v>18</v>
      </c>
      <c r="G13" s="87" t="s">
        <v>1207</v>
      </c>
      <c r="H13" s="87" t="s">
        <v>940</v>
      </c>
      <c r="I13" s="87" t="s">
        <v>940</v>
      </c>
      <c r="J13" s="87" t="s">
        <v>1208</v>
      </c>
      <c r="K13" s="87" t="s">
        <v>940</v>
      </c>
      <c r="L13" s="87" t="s">
        <v>940</v>
      </c>
      <c r="M13" s="87" t="s">
        <v>940</v>
      </c>
      <c r="N13" s="87" t="s">
        <v>940</v>
      </c>
      <c r="O13" s="6" t="s">
        <v>1197</v>
      </c>
      <c r="P13" s="6"/>
    </row>
    <row r="14" spans="1:16" x14ac:dyDescent="0.3">
      <c r="A14" s="1"/>
      <c r="B14" s="6" t="s">
        <v>100</v>
      </c>
      <c r="C14" s="6" t="s">
        <v>101</v>
      </c>
      <c r="D14" s="87" t="s">
        <v>69</v>
      </c>
      <c r="E14" s="6" t="s">
        <v>1206</v>
      </c>
      <c r="F14" s="87" t="s">
        <v>1207</v>
      </c>
      <c r="G14" s="87" t="s">
        <v>1209</v>
      </c>
      <c r="H14" s="87" t="s">
        <v>940</v>
      </c>
      <c r="I14" s="87" t="s">
        <v>940</v>
      </c>
      <c r="J14" s="87" t="s">
        <v>1205</v>
      </c>
      <c r="K14" s="87" t="s">
        <v>940</v>
      </c>
      <c r="L14" s="87" t="s">
        <v>940</v>
      </c>
      <c r="M14" s="87" t="s">
        <v>940</v>
      </c>
      <c r="N14" s="87" t="s">
        <v>940</v>
      </c>
      <c r="O14" s="6" t="s">
        <v>1197</v>
      </c>
      <c r="P14" s="6" t="s">
        <v>1210</v>
      </c>
    </row>
    <row r="15" spans="1:16" x14ac:dyDescent="0.3">
      <c r="A15" s="1"/>
      <c r="B15" s="6" t="s">
        <v>100</v>
      </c>
      <c r="C15" s="6" t="s">
        <v>101</v>
      </c>
      <c r="D15" s="87" t="s">
        <v>69</v>
      </c>
      <c r="E15" s="6" t="s">
        <v>1206</v>
      </c>
      <c r="F15" s="87" t="s">
        <v>1209</v>
      </c>
      <c r="G15" s="87" t="s">
        <v>1211</v>
      </c>
      <c r="H15" s="87" t="s">
        <v>940</v>
      </c>
      <c r="I15" s="87" t="s">
        <v>940</v>
      </c>
      <c r="J15" s="87" t="s">
        <v>1208</v>
      </c>
      <c r="K15" s="87" t="s">
        <v>940</v>
      </c>
      <c r="L15" s="87" t="s">
        <v>940</v>
      </c>
      <c r="M15" s="87" t="s">
        <v>940</v>
      </c>
      <c r="N15" s="87" t="s">
        <v>940</v>
      </c>
      <c r="O15" s="6" t="s">
        <v>1197</v>
      </c>
      <c r="P15" s="6"/>
    </row>
    <row r="16" spans="1:16" x14ac:dyDescent="0.3">
      <c r="A16" s="1"/>
      <c r="B16" s="6" t="s">
        <v>100</v>
      </c>
      <c r="C16" s="6" t="s">
        <v>101</v>
      </c>
      <c r="D16" s="87" t="s">
        <v>69</v>
      </c>
      <c r="E16" s="6" t="s">
        <v>1206</v>
      </c>
      <c r="F16" s="87" t="s">
        <v>1211</v>
      </c>
      <c r="G16" s="87" t="s">
        <v>1212</v>
      </c>
      <c r="H16" s="87" t="s">
        <v>940</v>
      </c>
      <c r="I16" s="87" t="s">
        <v>940</v>
      </c>
      <c r="J16" s="87" t="s">
        <v>1205</v>
      </c>
      <c r="K16" s="87" t="s">
        <v>940</v>
      </c>
      <c r="L16" s="87" t="s">
        <v>940</v>
      </c>
      <c r="M16" s="87" t="s">
        <v>940</v>
      </c>
      <c r="N16" s="87" t="s">
        <v>940</v>
      </c>
      <c r="O16" s="6" t="s">
        <v>1197</v>
      </c>
      <c r="P16" s="6" t="s">
        <v>1210</v>
      </c>
    </row>
    <row r="17" spans="1:16" x14ac:dyDescent="0.3">
      <c r="A17" s="1"/>
      <c r="B17" s="6" t="s">
        <v>100</v>
      </c>
      <c r="C17" s="6" t="s">
        <v>101</v>
      </c>
      <c r="D17" s="87" t="s">
        <v>69</v>
      </c>
      <c r="E17" s="6" t="s">
        <v>1206</v>
      </c>
      <c r="F17" s="87" t="s">
        <v>1212</v>
      </c>
      <c r="G17" s="87" t="s">
        <v>1213</v>
      </c>
      <c r="H17" s="87" t="s">
        <v>940</v>
      </c>
      <c r="I17" s="87" t="s">
        <v>940</v>
      </c>
      <c r="J17" s="87" t="s">
        <v>1208</v>
      </c>
      <c r="K17" s="87" t="s">
        <v>940</v>
      </c>
      <c r="L17" s="87" t="s">
        <v>940</v>
      </c>
      <c r="M17" s="87" t="s">
        <v>940</v>
      </c>
      <c r="N17" s="87" t="s">
        <v>940</v>
      </c>
      <c r="O17" s="6" t="s">
        <v>1197</v>
      </c>
      <c r="P17" s="6"/>
    </row>
    <row r="18" spans="1:16" x14ac:dyDescent="0.3">
      <c r="A18" s="1"/>
      <c r="B18" s="6" t="s">
        <v>100</v>
      </c>
      <c r="C18" s="6" t="s">
        <v>101</v>
      </c>
      <c r="D18" s="87" t="s">
        <v>69</v>
      </c>
      <c r="E18" s="6" t="s">
        <v>1206</v>
      </c>
      <c r="F18" s="87" t="s">
        <v>1213</v>
      </c>
      <c r="G18" s="87" t="s">
        <v>1214</v>
      </c>
      <c r="H18" s="87" t="s">
        <v>940</v>
      </c>
      <c r="I18" s="87" t="s">
        <v>940</v>
      </c>
      <c r="J18" s="87" t="s">
        <v>1205</v>
      </c>
      <c r="K18" s="87" t="s">
        <v>940</v>
      </c>
      <c r="L18" s="87" t="s">
        <v>940</v>
      </c>
      <c r="M18" s="87" t="s">
        <v>940</v>
      </c>
      <c r="N18" s="87" t="s">
        <v>940</v>
      </c>
      <c r="O18" s="6" t="s">
        <v>1197</v>
      </c>
      <c r="P18" s="6"/>
    </row>
    <row r="19" spans="1:16" x14ac:dyDescent="0.3">
      <c r="A19" s="1"/>
      <c r="B19" s="6" t="s">
        <v>100</v>
      </c>
      <c r="C19" s="6" t="s">
        <v>101</v>
      </c>
      <c r="D19" s="87" t="s">
        <v>69</v>
      </c>
      <c r="E19" s="6" t="s">
        <v>1206</v>
      </c>
      <c r="F19" s="87" t="s">
        <v>1214</v>
      </c>
      <c r="G19" s="87" t="s">
        <v>23</v>
      </c>
      <c r="H19" s="87" t="s">
        <v>940</v>
      </c>
      <c r="I19" s="87" t="s">
        <v>940</v>
      </c>
      <c r="J19" s="87" t="s">
        <v>1208</v>
      </c>
      <c r="K19" s="87" t="s">
        <v>940</v>
      </c>
      <c r="L19" s="87" t="s">
        <v>940</v>
      </c>
      <c r="M19" s="87" t="s">
        <v>940</v>
      </c>
      <c r="N19" s="87" t="s">
        <v>940</v>
      </c>
      <c r="O19" s="6" t="s">
        <v>1197</v>
      </c>
      <c r="P19" s="6"/>
    </row>
    <row r="20" spans="1:16" ht="26.4" x14ac:dyDescent="0.3">
      <c r="A20" s="1"/>
      <c r="B20" s="6" t="s">
        <v>616</v>
      </c>
      <c r="C20" s="6" t="s">
        <v>1102</v>
      </c>
      <c r="D20" s="87" t="s">
        <v>1103</v>
      </c>
      <c r="E20" s="6" t="s">
        <v>1215</v>
      </c>
      <c r="F20" s="87" t="s">
        <v>18</v>
      </c>
      <c r="G20" s="87" t="s">
        <v>23</v>
      </c>
      <c r="H20" s="87" t="s">
        <v>940</v>
      </c>
      <c r="I20" s="87" t="s">
        <v>940</v>
      </c>
      <c r="J20" s="87" t="s">
        <v>1196</v>
      </c>
      <c r="K20" s="87" t="s">
        <v>940</v>
      </c>
      <c r="L20" s="87" t="s">
        <v>940</v>
      </c>
      <c r="M20" s="87" t="s">
        <v>940</v>
      </c>
      <c r="N20" s="87" t="s">
        <v>940</v>
      </c>
      <c r="O20" s="6" t="s">
        <v>1197</v>
      </c>
      <c r="P20" s="6"/>
    </row>
    <row r="21" spans="1:16" ht="26.4" x14ac:dyDescent="0.3">
      <c r="A21" s="1"/>
      <c r="B21" s="6" t="s">
        <v>616</v>
      </c>
      <c r="C21" s="6" t="s">
        <v>1102</v>
      </c>
      <c r="D21" s="87" t="s">
        <v>1104</v>
      </c>
      <c r="E21" s="6" t="s">
        <v>1216</v>
      </c>
      <c r="F21" s="87" t="s">
        <v>18</v>
      </c>
      <c r="G21" s="87" t="s">
        <v>23</v>
      </c>
      <c r="H21" s="87" t="s">
        <v>940</v>
      </c>
      <c r="I21" s="87" t="s">
        <v>940</v>
      </c>
      <c r="J21" s="87" t="s">
        <v>1196</v>
      </c>
      <c r="K21" s="87" t="s">
        <v>940</v>
      </c>
      <c r="L21" s="87" t="s">
        <v>940</v>
      </c>
      <c r="M21" s="87" t="s">
        <v>940</v>
      </c>
      <c r="N21" s="87" t="s">
        <v>940</v>
      </c>
      <c r="O21" s="6" t="s">
        <v>1197</v>
      </c>
      <c r="P21" s="6"/>
    </row>
    <row r="22" spans="1:16" ht="52.8" x14ac:dyDescent="0.3">
      <c r="A22" s="1"/>
      <c r="B22" s="6" t="s">
        <v>104</v>
      </c>
      <c r="C22" s="6" t="s">
        <v>107</v>
      </c>
      <c r="D22" s="87" t="s">
        <v>69</v>
      </c>
      <c r="E22" s="6" t="s">
        <v>1217</v>
      </c>
      <c r="F22" s="87" t="s">
        <v>18</v>
      </c>
      <c r="G22" s="87" t="s">
        <v>1218</v>
      </c>
      <c r="H22" s="87" t="s">
        <v>940</v>
      </c>
      <c r="I22" s="87" t="s">
        <v>940</v>
      </c>
      <c r="J22" s="87" t="s">
        <v>1205</v>
      </c>
      <c r="K22" s="87" t="s">
        <v>940</v>
      </c>
      <c r="L22" s="87" t="s">
        <v>940</v>
      </c>
      <c r="M22" s="87" t="s">
        <v>940</v>
      </c>
      <c r="N22" s="87" t="s">
        <v>940</v>
      </c>
      <c r="O22" s="6" t="s">
        <v>1197</v>
      </c>
      <c r="P22" s="6" t="s">
        <v>1219</v>
      </c>
    </row>
    <row r="23" spans="1:16" x14ac:dyDescent="0.3">
      <c r="A23" s="1"/>
      <c r="B23" s="6" t="s">
        <v>104</v>
      </c>
      <c r="C23" s="6" t="s">
        <v>107</v>
      </c>
      <c r="D23" s="87" t="s">
        <v>69</v>
      </c>
      <c r="E23" s="6" t="s">
        <v>1217</v>
      </c>
      <c r="F23" s="87" t="s">
        <v>1218</v>
      </c>
      <c r="G23" s="87" t="s">
        <v>1220</v>
      </c>
      <c r="H23" s="87" t="s">
        <v>940</v>
      </c>
      <c r="I23" s="87" t="s">
        <v>940</v>
      </c>
      <c r="J23" s="87" t="s">
        <v>1208</v>
      </c>
      <c r="K23" s="87" t="s">
        <v>940</v>
      </c>
      <c r="L23" s="87" t="s">
        <v>940</v>
      </c>
      <c r="M23" s="87" t="s">
        <v>940</v>
      </c>
      <c r="N23" s="87" t="s">
        <v>940</v>
      </c>
      <c r="O23" s="6" t="s">
        <v>1197</v>
      </c>
      <c r="P23" s="6"/>
    </row>
    <row r="24" spans="1:16" ht="39.6" x14ac:dyDescent="0.3">
      <c r="A24" s="1"/>
      <c r="B24" s="6" t="s">
        <v>104</v>
      </c>
      <c r="C24" s="6" t="s">
        <v>107</v>
      </c>
      <c r="D24" s="87" t="s">
        <v>69</v>
      </c>
      <c r="E24" s="6" t="s">
        <v>1217</v>
      </c>
      <c r="F24" s="87" t="s">
        <v>1220</v>
      </c>
      <c r="G24" s="87" t="s">
        <v>1221</v>
      </c>
      <c r="H24" s="87" t="s">
        <v>940</v>
      </c>
      <c r="I24" s="87" t="s">
        <v>940</v>
      </c>
      <c r="J24" s="87" t="s">
        <v>1205</v>
      </c>
      <c r="K24" s="87" t="s">
        <v>940</v>
      </c>
      <c r="L24" s="87" t="s">
        <v>940</v>
      </c>
      <c r="M24" s="87" t="s">
        <v>940</v>
      </c>
      <c r="N24" s="87" t="s">
        <v>940</v>
      </c>
      <c r="O24" s="6" t="s">
        <v>1197</v>
      </c>
      <c r="P24" s="6" t="s">
        <v>1222</v>
      </c>
    </row>
    <row r="25" spans="1:16" x14ac:dyDescent="0.3">
      <c r="A25" s="1"/>
      <c r="B25" s="6" t="s">
        <v>104</v>
      </c>
      <c r="C25" s="6" t="s">
        <v>107</v>
      </c>
      <c r="D25" s="87" t="s">
        <v>69</v>
      </c>
      <c r="E25" s="6" t="s">
        <v>1217</v>
      </c>
      <c r="F25" s="87" t="s">
        <v>1221</v>
      </c>
      <c r="G25" s="87" t="s">
        <v>1223</v>
      </c>
      <c r="H25" s="87" t="s">
        <v>940</v>
      </c>
      <c r="I25" s="87" t="s">
        <v>940</v>
      </c>
      <c r="J25" s="87" t="s">
        <v>1208</v>
      </c>
      <c r="K25" s="87" t="s">
        <v>940</v>
      </c>
      <c r="L25" s="87" t="s">
        <v>940</v>
      </c>
      <c r="M25" s="87" t="s">
        <v>940</v>
      </c>
      <c r="N25" s="87" t="s">
        <v>940</v>
      </c>
      <c r="O25" s="6" t="s">
        <v>1197</v>
      </c>
      <c r="P25" s="6"/>
    </row>
    <row r="26" spans="1:16" ht="26.4" x14ac:dyDescent="0.3">
      <c r="A26" s="1"/>
      <c r="B26" s="6" t="s">
        <v>104</v>
      </c>
      <c r="C26" s="6" t="s">
        <v>107</v>
      </c>
      <c r="D26" s="87" t="s">
        <v>69</v>
      </c>
      <c r="E26" s="6" t="s">
        <v>1217</v>
      </c>
      <c r="F26" s="87" t="s">
        <v>1223</v>
      </c>
      <c r="G26" s="87" t="s">
        <v>23</v>
      </c>
      <c r="H26" s="87" t="s">
        <v>940</v>
      </c>
      <c r="I26" s="87" t="s">
        <v>940</v>
      </c>
      <c r="J26" s="87" t="s">
        <v>1205</v>
      </c>
      <c r="K26" s="87" t="s">
        <v>940</v>
      </c>
      <c r="L26" s="87" t="s">
        <v>940</v>
      </c>
      <c r="M26" s="87" t="s">
        <v>940</v>
      </c>
      <c r="N26" s="87" t="s">
        <v>940</v>
      </c>
      <c r="O26" s="6" t="s">
        <v>1197</v>
      </c>
      <c r="P26" s="6" t="s">
        <v>1224</v>
      </c>
    </row>
    <row r="27" spans="1:16" x14ac:dyDescent="0.3">
      <c r="A27" s="1"/>
      <c r="B27" s="6" t="s">
        <v>47</v>
      </c>
      <c r="C27" s="6" t="s">
        <v>130</v>
      </c>
      <c r="D27" s="87" t="s">
        <v>69</v>
      </c>
      <c r="E27" s="6" t="s">
        <v>1225</v>
      </c>
      <c r="F27" s="87" t="s">
        <v>18</v>
      </c>
      <c r="G27" s="87" t="s">
        <v>1207</v>
      </c>
      <c r="H27" s="87" t="s">
        <v>940</v>
      </c>
      <c r="I27" s="87" t="s">
        <v>940</v>
      </c>
      <c r="J27" s="87" t="s">
        <v>1208</v>
      </c>
      <c r="K27" s="87" t="s">
        <v>940</v>
      </c>
      <c r="L27" s="87" t="s">
        <v>940</v>
      </c>
      <c r="M27" s="87" t="s">
        <v>940</v>
      </c>
      <c r="N27" s="87" t="s">
        <v>940</v>
      </c>
      <c r="O27" s="6" t="s">
        <v>1197</v>
      </c>
      <c r="P27" s="6"/>
    </row>
    <row r="28" spans="1:16" x14ac:dyDescent="0.3">
      <c r="A28" s="1"/>
      <c r="B28" s="6" t="s">
        <v>47</v>
      </c>
      <c r="C28" s="6" t="s">
        <v>130</v>
      </c>
      <c r="D28" s="87" t="s">
        <v>69</v>
      </c>
      <c r="E28" s="6" t="s">
        <v>1225</v>
      </c>
      <c r="F28" s="87" t="s">
        <v>1207</v>
      </c>
      <c r="G28" s="87" t="s">
        <v>1209</v>
      </c>
      <c r="H28" s="87" t="s">
        <v>940</v>
      </c>
      <c r="I28" s="87" t="s">
        <v>940</v>
      </c>
      <c r="J28" s="87" t="s">
        <v>1205</v>
      </c>
      <c r="K28" s="87" t="s">
        <v>940</v>
      </c>
      <c r="L28" s="87" t="s">
        <v>940</v>
      </c>
      <c r="M28" s="87" t="s">
        <v>940</v>
      </c>
      <c r="N28" s="87" t="s">
        <v>940</v>
      </c>
      <c r="O28" s="6" t="s">
        <v>1197</v>
      </c>
      <c r="P28" s="6" t="s">
        <v>1226</v>
      </c>
    </row>
    <row r="29" spans="1:16" x14ac:dyDescent="0.3">
      <c r="A29" s="1"/>
      <c r="B29" s="6" t="s">
        <v>47</v>
      </c>
      <c r="C29" s="6" t="s">
        <v>130</v>
      </c>
      <c r="D29" s="87" t="s">
        <v>69</v>
      </c>
      <c r="E29" s="6" t="s">
        <v>1225</v>
      </c>
      <c r="F29" s="87" t="s">
        <v>1209</v>
      </c>
      <c r="G29" s="87" t="s">
        <v>1211</v>
      </c>
      <c r="H29" s="87" t="s">
        <v>940</v>
      </c>
      <c r="I29" s="87" t="s">
        <v>940</v>
      </c>
      <c r="J29" s="87" t="s">
        <v>1208</v>
      </c>
      <c r="K29" s="87" t="s">
        <v>940</v>
      </c>
      <c r="L29" s="87" t="s">
        <v>940</v>
      </c>
      <c r="M29" s="87" t="s">
        <v>940</v>
      </c>
      <c r="N29" s="87" t="s">
        <v>940</v>
      </c>
      <c r="O29" s="6" t="s">
        <v>1197</v>
      </c>
      <c r="P29" s="6"/>
    </row>
    <row r="30" spans="1:16" x14ac:dyDescent="0.3">
      <c r="A30" s="1"/>
      <c r="B30" s="6" t="s">
        <v>47</v>
      </c>
      <c r="C30" s="6" t="s">
        <v>130</v>
      </c>
      <c r="D30" s="87" t="s">
        <v>69</v>
      </c>
      <c r="E30" s="6" t="s">
        <v>1225</v>
      </c>
      <c r="F30" s="87" t="s">
        <v>1211</v>
      </c>
      <c r="G30" s="87" t="s">
        <v>1212</v>
      </c>
      <c r="H30" s="87" t="s">
        <v>940</v>
      </c>
      <c r="I30" s="87" t="s">
        <v>940</v>
      </c>
      <c r="J30" s="87" t="s">
        <v>1205</v>
      </c>
      <c r="K30" s="87" t="s">
        <v>940</v>
      </c>
      <c r="L30" s="87" t="s">
        <v>940</v>
      </c>
      <c r="M30" s="87" t="s">
        <v>940</v>
      </c>
      <c r="N30" s="87" t="s">
        <v>940</v>
      </c>
      <c r="O30" s="6" t="s">
        <v>1197</v>
      </c>
      <c r="P30" s="6"/>
    </row>
    <row r="31" spans="1:16" x14ac:dyDescent="0.3">
      <c r="A31" s="1"/>
      <c r="B31" s="6" t="s">
        <v>47</v>
      </c>
      <c r="C31" s="6" t="s">
        <v>130</v>
      </c>
      <c r="D31" s="87" t="s">
        <v>69</v>
      </c>
      <c r="E31" s="6" t="s">
        <v>1225</v>
      </c>
      <c r="F31" s="87" t="s">
        <v>1212</v>
      </c>
      <c r="G31" s="87" t="s">
        <v>1227</v>
      </c>
      <c r="H31" s="87" t="s">
        <v>940</v>
      </c>
      <c r="I31" s="87" t="s">
        <v>940</v>
      </c>
      <c r="J31" s="87" t="s">
        <v>1208</v>
      </c>
      <c r="K31" s="87" t="s">
        <v>940</v>
      </c>
      <c r="L31" s="87" t="s">
        <v>940</v>
      </c>
      <c r="M31" s="87" t="s">
        <v>940</v>
      </c>
      <c r="N31" s="87" t="s">
        <v>940</v>
      </c>
      <c r="O31" s="6" t="s">
        <v>1197</v>
      </c>
      <c r="P31" s="6"/>
    </row>
    <row r="32" spans="1:16" x14ac:dyDescent="0.3">
      <c r="A32" s="1"/>
      <c r="B32" s="6" t="s">
        <v>47</v>
      </c>
      <c r="C32" s="6" t="s">
        <v>130</v>
      </c>
      <c r="D32" s="87" t="s">
        <v>69</v>
      </c>
      <c r="E32" s="6" t="s">
        <v>1225</v>
      </c>
      <c r="F32" s="87" t="s">
        <v>1227</v>
      </c>
      <c r="G32" s="87" t="s">
        <v>1228</v>
      </c>
      <c r="H32" s="87" t="s">
        <v>940</v>
      </c>
      <c r="I32" s="87" t="s">
        <v>940</v>
      </c>
      <c r="J32" s="87" t="s">
        <v>1205</v>
      </c>
      <c r="K32" s="87" t="s">
        <v>940</v>
      </c>
      <c r="L32" s="87" t="s">
        <v>940</v>
      </c>
      <c r="M32" s="87" t="s">
        <v>940</v>
      </c>
      <c r="N32" s="87" t="s">
        <v>940</v>
      </c>
      <c r="O32" s="6" t="s">
        <v>1197</v>
      </c>
      <c r="P32" s="6"/>
    </row>
    <row r="33" spans="1:16" x14ac:dyDescent="0.3">
      <c r="A33" s="1"/>
      <c r="B33" s="6" t="s">
        <v>47</v>
      </c>
      <c r="C33" s="6" t="s">
        <v>130</v>
      </c>
      <c r="D33" s="87" t="s">
        <v>69</v>
      </c>
      <c r="E33" s="6" t="s">
        <v>1225</v>
      </c>
      <c r="F33" s="87" t="s">
        <v>1228</v>
      </c>
      <c r="G33" s="87" t="s">
        <v>23</v>
      </c>
      <c r="H33" s="87" t="s">
        <v>940</v>
      </c>
      <c r="I33" s="87" t="s">
        <v>940</v>
      </c>
      <c r="J33" s="87" t="s">
        <v>1208</v>
      </c>
      <c r="K33" s="87" t="s">
        <v>940</v>
      </c>
      <c r="L33" s="87" t="s">
        <v>940</v>
      </c>
      <c r="M33" s="87" t="s">
        <v>940</v>
      </c>
      <c r="N33" s="87" t="s">
        <v>940</v>
      </c>
      <c r="O33" s="6" t="s">
        <v>1197</v>
      </c>
      <c r="P33" s="6"/>
    </row>
    <row r="34" spans="1:16" x14ac:dyDescent="0.3">
      <c r="A34" s="1"/>
      <c r="B34" s="6" t="s">
        <v>600</v>
      </c>
      <c r="C34" s="6" t="s">
        <v>1023</v>
      </c>
      <c r="D34" s="87" t="s">
        <v>69</v>
      </c>
      <c r="E34" s="6" t="s">
        <v>1229</v>
      </c>
      <c r="F34" s="87" t="s">
        <v>18</v>
      </c>
      <c r="G34" s="87" t="s">
        <v>23</v>
      </c>
      <c r="H34" s="87" t="s">
        <v>940</v>
      </c>
      <c r="I34" s="87" t="s">
        <v>940</v>
      </c>
      <c r="J34" s="87" t="s">
        <v>1205</v>
      </c>
      <c r="K34" s="87" t="s">
        <v>940</v>
      </c>
      <c r="L34" s="87" t="s">
        <v>940</v>
      </c>
      <c r="M34" s="87" t="s">
        <v>940</v>
      </c>
      <c r="N34" s="87" t="s">
        <v>940</v>
      </c>
      <c r="O34" s="6" t="s">
        <v>1197</v>
      </c>
      <c r="P34" s="6"/>
    </row>
    <row r="35" spans="1:16" x14ac:dyDescent="0.3">
      <c r="A35" s="1"/>
      <c r="B35" s="6" t="s">
        <v>600</v>
      </c>
      <c r="C35" s="6" t="s">
        <v>1129</v>
      </c>
      <c r="D35" s="87" t="s">
        <v>69</v>
      </c>
      <c r="E35" s="6" t="s">
        <v>1230</v>
      </c>
      <c r="F35" s="87" t="s">
        <v>18</v>
      </c>
      <c r="G35" s="87" t="s">
        <v>23</v>
      </c>
      <c r="H35" s="87" t="s">
        <v>1231</v>
      </c>
      <c r="I35" s="87" t="s">
        <v>1232</v>
      </c>
      <c r="J35" s="87" t="s">
        <v>1205</v>
      </c>
      <c r="K35" s="87" t="s">
        <v>940</v>
      </c>
      <c r="L35" s="87" t="s">
        <v>940</v>
      </c>
      <c r="M35" s="87" t="s">
        <v>940</v>
      </c>
      <c r="N35" s="87" t="s">
        <v>940</v>
      </c>
      <c r="O35" s="6" t="s">
        <v>1197</v>
      </c>
      <c r="P35" s="6"/>
    </row>
    <row r="36" spans="1:16" x14ac:dyDescent="0.3">
      <c r="A36" s="1"/>
      <c r="B36" s="6" t="s">
        <v>600</v>
      </c>
      <c r="C36" s="6" t="s">
        <v>1130</v>
      </c>
      <c r="D36" s="87" t="s">
        <v>69</v>
      </c>
      <c r="E36" s="6" t="s">
        <v>1233</v>
      </c>
      <c r="F36" s="87" t="s">
        <v>18</v>
      </c>
      <c r="G36" s="87" t="s">
        <v>23</v>
      </c>
      <c r="H36" s="87" t="s">
        <v>940</v>
      </c>
      <c r="I36" s="87" t="s">
        <v>940</v>
      </c>
      <c r="J36" s="87" t="s">
        <v>1205</v>
      </c>
      <c r="K36" s="87" t="s">
        <v>940</v>
      </c>
      <c r="L36" s="87" t="s">
        <v>940</v>
      </c>
      <c r="M36" s="87" t="s">
        <v>940</v>
      </c>
      <c r="N36" s="87" t="s">
        <v>940</v>
      </c>
      <c r="O36" s="6" t="s">
        <v>1197</v>
      </c>
      <c r="P36" s="6"/>
    </row>
    <row r="37" spans="1:16" x14ac:dyDescent="0.3">
      <c r="A37" s="1"/>
      <c r="B37" s="6" t="s">
        <v>600</v>
      </c>
      <c r="C37" s="6" t="s">
        <v>1131</v>
      </c>
      <c r="D37" s="87" t="s">
        <v>412</v>
      </c>
      <c r="E37" s="6" t="s">
        <v>1234</v>
      </c>
      <c r="F37" s="87" t="s">
        <v>18</v>
      </c>
      <c r="G37" s="87" t="s">
        <v>1235</v>
      </c>
      <c r="H37" s="87" t="s">
        <v>940</v>
      </c>
      <c r="I37" s="87" t="s">
        <v>1236</v>
      </c>
      <c r="J37" s="87" t="s">
        <v>1205</v>
      </c>
      <c r="K37" s="87" t="s">
        <v>940</v>
      </c>
      <c r="L37" s="87" t="s">
        <v>940</v>
      </c>
      <c r="M37" s="87" t="s">
        <v>940</v>
      </c>
      <c r="N37" s="87" t="s">
        <v>940</v>
      </c>
      <c r="O37" s="6" t="s">
        <v>1197</v>
      </c>
      <c r="P37" s="6"/>
    </row>
    <row r="38" spans="1:16" x14ac:dyDescent="0.3">
      <c r="A38" s="1"/>
      <c r="B38" s="6" t="s">
        <v>600</v>
      </c>
      <c r="C38" s="6" t="s">
        <v>1131</v>
      </c>
      <c r="D38" s="87" t="s">
        <v>412</v>
      </c>
      <c r="E38" s="6" t="s">
        <v>1234</v>
      </c>
      <c r="F38" s="87" t="s">
        <v>1237</v>
      </c>
      <c r="G38" s="87" t="s">
        <v>23</v>
      </c>
      <c r="H38" s="87" t="s">
        <v>1238</v>
      </c>
      <c r="I38" s="87" t="s">
        <v>940</v>
      </c>
      <c r="J38" s="87" t="s">
        <v>1205</v>
      </c>
      <c r="K38" s="87" t="s">
        <v>940</v>
      </c>
      <c r="L38" s="87" t="s">
        <v>940</v>
      </c>
      <c r="M38" s="87" t="s">
        <v>940</v>
      </c>
      <c r="N38" s="87" t="s">
        <v>940</v>
      </c>
      <c r="O38" s="6" t="s">
        <v>1197</v>
      </c>
      <c r="P38" s="6"/>
    </row>
    <row r="39" spans="1:16" x14ac:dyDescent="0.3">
      <c r="A39" s="1"/>
      <c r="B39" s="6" t="s">
        <v>145</v>
      </c>
      <c r="C39" s="6" t="s">
        <v>1143</v>
      </c>
      <c r="D39" s="87" t="s">
        <v>69</v>
      </c>
      <c r="E39" s="6" t="s">
        <v>1239</v>
      </c>
      <c r="F39" s="87" t="s">
        <v>18</v>
      </c>
      <c r="G39" s="87" t="s">
        <v>23</v>
      </c>
      <c r="H39" s="87" t="s">
        <v>940</v>
      </c>
      <c r="I39" s="87" t="s">
        <v>940</v>
      </c>
      <c r="J39" s="87" t="s">
        <v>1240</v>
      </c>
      <c r="K39" s="87" t="s">
        <v>940</v>
      </c>
      <c r="L39" s="87" t="s">
        <v>940</v>
      </c>
      <c r="M39" s="87" t="s">
        <v>940</v>
      </c>
      <c r="N39" s="87" t="s">
        <v>940</v>
      </c>
      <c r="O39" s="6" t="s">
        <v>1197</v>
      </c>
      <c r="P3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1241</v>
      </c>
      <c r="C5" s="1"/>
      <c r="D5" s="1"/>
      <c r="E5" s="1"/>
      <c r="F5" s="1"/>
      <c r="G5" s="1"/>
      <c r="H5" s="1"/>
      <c r="I5" s="1"/>
      <c r="J5" s="1"/>
      <c r="K5" s="1"/>
      <c r="L5" s="1"/>
      <c r="M5" s="1"/>
      <c r="N5" s="1"/>
    </row>
    <row r="6" spans="1:14" ht="19.95" customHeight="1" x14ac:dyDescent="0.3">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26.4" x14ac:dyDescent="0.3">
      <c r="A7" s="1"/>
      <c r="B7" s="5" t="s">
        <v>166</v>
      </c>
      <c r="C7" s="5" t="s">
        <v>167</v>
      </c>
      <c r="D7" s="5" t="s">
        <v>69</v>
      </c>
      <c r="E7" s="4" t="s">
        <v>168</v>
      </c>
      <c r="F7" s="4" t="s">
        <v>169</v>
      </c>
      <c r="G7" s="6" t="s">
        <v>170</v>
      </c>
      <c r="H7" s="8">
        <v>17</v>
      </c>
      <c r="I7" s="5" t="s">
        <v>171</v>
      </c>
      <c r="J7" s="5" t="s">
        <v>172</v>
      </c>
      <c r="K7" s="5" t="s">
        <v>173</v>
      </c>
      <c r="L7" s="5" t="s">
        <v>174</v>
      </c>
      <c r="M7" s="8">
        <v>13417</v>
      </c>
      <c r="N7" s="5" t="s">
        <v>175</v>
      </c>
    </row>
    <row r="8" spans="1:14" ht="26.4" x14ac:dyDescent="0.3">
      <c r="A8" s="1"/>
      <c r="B8" s="5" t="s">
        <v>166</v>
      </c>
      <c r="C8" s="5" t="s">
        <v>167</v>
      </c>
      <c r="D8" s="5" t="s">
        <v>69</v>
      </c>
      <c r="E8" s="4" t="s">
        <v>168</v>
      </c>
      <c r="F8" s="4" t="s">
        <v>169</v>
      </c>
      <c r="G8" s="6" t="s">
        <v>1242</v>
      </c>
      <c r="H8" s="8">
        <v>17</v>
      </c>
      <c r="I8" s="5" t="s">
        <v>171</v>
      </c>
      <c r="J8" s="5" t="s">
        <v>172</v>
      </c>
      <c r="K8" s="5" t="s">
        <v>173</v>
      </c>
      <c r="L8" s="5" t="s">
        <v>177</v>
      </c>
      <c r="M8" s="8">
        <v>13417</v>
      </c>
      <c r="N8" s="5" t="s">
        <v>175</v>
      </c>
    </row>
    <row r="9" spans="1:14" x14ac:dyDescent="0.3">
      <c r="A9" s="1"/>
      <c r="B9" s="5" t="s">
        <v>71</v>
      </c>
      <c r="C9" s="5" t="s">
        <v>259</v>
      </c>
      <c r="D9" s="5" t="s">
        <v>28</v>
      </c>
      <c r="E9" s="4" t="s">
        <v>168</v>
      </c>
      <c r="F9" s="4" t="s">
        <v>169</v>
      </c>
      <c r="G9" s="6" t="s">
        <v>260</v>
      </c>
      <c r="H9" s="8">
        <v>8.9</v>
      </c>
      <c r="I9" s="5" t="s">
        <v>171</v>
      </c>
      <c r="J9" s="5" t="s">
        <v>172</v>
      </c>
      <c r="K9" s="5" t="s">
        <v>173</v>
      </c>
      <c r="L9" s="5" t="s">
        <v>174</v>
      </c>
      <c r="M9" s="8">
        <v>188</v>
      </c>
      <c r="N9" s="5" t="s">
        <v>175</v>
      </c>
    </row>
    <row r="10" spans="1:14" ht="39.6" x14ac:dyDescent="0.3">
      <c r="A10" s="1"/>
      <c r="B10" s="5" t="s">
        <v>268</v>
      </c>
      <c r="C10" s="5" t="s">
        <v>269</v>
      </c>
      <c r="D10" s="5" t="s">
        <v>270</v>
      </c>
      <c r="E10" s="4" t="s">
        <v>271</v>
      </c>
      <c r="F10" s="4" t="s">
        <v>272</v>
      </c>
      <c r="G10" s="6" t="s">
        <v>1243</v>
      </c>
      <c r="H10" s="8">
        <v>8.5</v>
      </c>
      <c r="I10" s="5" t="s">
        <v>171</v>
      </c>
      <c r="J10" s="5" t="s">
        <v>172</v>
      </c>
      <c r="K10" s="5" t="s">
        <v>173</v>
      </c>
      <c r="L10" s="5" t="s">
        <v>174</v>
      </c>
      <c r="M10" s="8">
        <v>1068</v>
      </c>
      <c r="N10" s="5" t="s">
        <v>175</v>
      </c>
    </row>
    <row r="11" spans="1:14" ht="26.4" x14ac:dyDescent="0.3">
      <c r="A11" s="1"/>
      <c r="B11" s="5" t="s">
        <v>282</v>
      </c>
      <c r="C11" s="5" t="s">
        <v>283</v>
      </c>
      <c r="D11" s="5" t="s">
        <v>69</v>
      </c>
      <c r="E11" s="4" t="s">
        <v>168</v>
      </c>
      <c r="F11" s="4" t="s">
        <v>169</v>
      </c>
      <c r="G11" s="6" t="s">
        <v>1244</v>
      </c>
      <c r="H11" s="8">
        <v>94</v>
      </c>
      <c r="I11" s="5" t="s">
        <v>171</v>
      </c>
      <c r="J11" s="5" t="s">
        <v>172</v>
      </c>
      <c r="K11" s="5" t="s">
        <v>173</v>
      </c>
      <c r="L11" s="5" t="s">
        <v>174</v>
      </c>
      <c r="M11" s="8">
        <v>14005</v>
      </c>
      <c r="N11" s="5" t="s">
        <v>175</v>
      </c>
    </row>
    <row r="12" spans="1:14" x14ac:dyDescent="0.3">
      <c r="A12" s="1"/>
      <c r="B12" s="5" t="s">
        <v>79</v>
      </c>
      <c r="C12" s="5" t="s">
        <v>285</v>
      </c>
      <c r="D12" s="5" t="s">
        <v>286</v>
      </c>
      <c r="E12" s="4" t="s">
        <v>168</v>
      </c>
      <c r="F12" s="4" t="s">
        <v>169</v>
      </c>
      <c r="G12" s="6" t="s">
        <v>1245</v>
      </c>
      <c r="H12" s="8">
        <v>0</v>
      </c>
      <c r="I12" s="5" t="s">
        <v>171</v>
      </c>
      <c r="J12" s="5" t="s">
        <v>172</v>
      </c>
      <c r="K12" s="5" t="s">
        <v>173</v>
      </c>
      <c r="L12" s="5" t="s">
        <v>177</v>
      </c>
      <c r="M12" s="8">
        <v>16925</v>
      </c>
      <c r="N12" s="5" t="s">
        <v>175</v>
      </c>
    </row>
    <row r="13" spans="1:14" ht="39.6" x14ac:dyDescent="0.3">
      <c r="A13" s="1"/>
      <c r="B13" s="5" t="s">
        <v>86</v>
      </c>
      <c r="C13" s="5" t="s">
        <v>321</v>
      </c>
      <c r="D13" s="5" t="s">
        <v>69</v>
      </c>
      <c r="E13" s="4" t="s">
        <v>168</v>
      </c>
      <c r="F13" s="4" t="s">
        <v>169</v>
      </c>
      <c r="G13" s="6" t="s">
        <v>322</v>
      </c>
      <c r="H13" s="8">
        <v>110</v>
      </c>
      <c r="I13" s="5" t="s">
        <v>171</v>
      </c>
      <c r="J13" s="5" t="s">
        <v>172</v>
      </c>
      <c r="K13" s="5" t="s">
        <v>173</v>
      </c>
      <c r="L13" s="5" t="s">
        <v>174</v>
      </c>
      <c r="M13" s="8">
        <v>14448</v>
      </c>
      <c r="N13" s="5" t="s">
        <v>175</v>
      </c>
    </row>
    <row r="14" spans="1:14" x14ac:dyDescent="0.3">
      <c r="A14" s="1"/>
      <c r="B14" s="5" t="s">
        <v>86</v>
      </c>
      <c r="C14" s="5" t="s">
        <v>327</v>
      </c>
      <c r="D14" s="5" t="s">
        <v>328</v>
      </c>
      <c r="E14" s="4" t="s">
        <v>168</v>
      </c>
      <c r="F14" s="4" t="s">
        <v>169</v>
      </c>
      <c r="G14" s="6" t="s">
        <v>329</v>
      </c>
      <c r="H14" s="8">
        <v>170</v>
      </c>
      <c r="I14" s="5" t="s">
        <v>171</v>
      </c>
      <c r="J14" s="5" t="s">
        <v>172</v>
      </c>
      <c r="K14" s="5" t="s">
        <v>173</v>
      </c>
      <c r="L14" s="5" t="s">
        <v>174</v>
      </c>
      <c r="M14" s="8">
        <v>13550</v>
      </c>
      <c r="N14" s="5" t="s">
        <v>175</v>
      </c>
    </row>
    <row r="15" spans="1:14" x14ac:dyDescent="0.3">
      <c r="A15" s="1"/>
      <c r="B15" s="5" t="s">
        <v>86</v>
      </c>
      <c r="C15" s="5" t="s">
        <v>1246</v>
      </c>
      <c r="D15" s="5" t="s">
        <v>49</v>
      </c>
      <c r="E15" s="4" t="s">
        <v>168</v>
      </c>
      <c r="F15" s="4" t="s">
        <v>169</v>
      </c>
      <c r="G15" s="6" t="s">
        <v>331</v>
      </c>
      <c r="H15" s="8">
        <v>45.5</v>
      </c>
      <c r="I15" s="5" t="s">
        <v>171</v>
      </c>
      <c r="J15" s="5" t="s">
        <v>172</v>
      </c>
      <c r="K15" s="5" t="s">
        <v>173</v>
      </c>
      <c r="L15" s="5" t="s">
        <v>258</v>
      </c>
      <c r="M15" s="8">
        <v>200</v>
      </c>
      <c r="N15" s="5" t="s">
        <v>175</v>
      </c>
    </row>
    <row r="16" spans="1:14" x14ac:dyDescent="0.3">
      <c r="A16" s="1"/>
      <c r="B16" s="5" t="s">
        <v>104</v>
      </c>
      <c r="C16" s="5" t="s">
        <v>354</v>
      </c>
      <c r="D16" s="5" t="s">
        <v>355</v>
      </c>
      <c r="E16" s="4" t="s">
        <v>168</v>
      </c>
      <c r="F16" s="4" t="s">
        <v>169</v>
      </c>
      <c r="G16" s="6" t="s">
        <v>356</v>
      </c>
      <c r="H16" s="8">
        <v>180</v>
      </c>
      <c r="I16" s="5" t="s">
        <v>171</v>
      </c>
      <c r="J16" s="5" t="s">
        <v>172</v>
      </c>
      <c r="K16" s="5" t="s">
        <v>173</v>
      </c>
      <c r="L16" s="5" t="s">
        <v>258</v>
      </c>
      <c r="M16" s="8">
        <v>202</v>
      </c>
      <c r="N16" s="5" t="s">
        <v>175</v>
      </c>
    </row>
    <row r="17" spans="1:14" x14ac:dyDescent="0.3">
      <c r="A17" s="1"/>
      <c r="B17" s="5" t="s">
        <v>104</v>
      </c>
      <c r="C17" s="5" t="s">
        <v>360</v>
      </c>
      <c r="D17" s="5" t="s">
        <v>362</v>
      </c>
      <c r="E17" s="4" t="s">
        <v>168</v>
      </c>
      <c r="F17" s="4" t="s">
        <v>169</v>
      </c>
      <c r="G17" s="6" t="s">
        <v>363</v>
      </c>
      <c r="H17" s="8">
        <v>0</v>
      </c>
      <c r="I17" s="5" t="s">
        <v>171</v>
      </c>
      <c r="J17" s="5" t="s">
        <v>172</v>
      </c>
      <c r="K17" s="5" t="s">
        <v>173</v>
      </c>
      <c r="L17" s="5" t="s">
        <v>258</v>
      </c>
      <c r="M17" s="8">
        <v>12726</v>
      </c>
      <c r="N17" s="5" t="s">
        <v>175</v>
      </c>
    </row>
    <row r="18" spans="1:14" x14ac:dyDescent="0.3">
      <c r="A18" s="1"/>
      <c r="B18" s="5" t="s">
        <v>47</v>
      </c>
      <c r="C18" s="5" t="s">
        <v>396</v>
      </c>
      <c r="D18" s="5" t="s">
        <v>397</v>
      </c>
      <c r="E18" s="4" t="s">
        <v>398</v>
      </c>
      <c r="F18" s="4" t="s">
        <v>399</v>
      </c>
      <c r="G18" s="6" t="s">
        <v>400</v>
      </c>
      <c r="H18" s="8">
        <v>0.35</v>
      </c>
      <c r="I18" s="5" t="s">
        <v>247</v>
      </c>
      <c r="J18" s="5" t="s">
        <v>172</v>
      </c>
      <c r="K18" s="5" t="s">
        <v>173</v>
      </c>
      <c r="L18" s="5" t="s">
        <v>177</v>
      </c>
      <c r="M18" s="8">
        <v>18793</v>
      </c>
      <c r="N18" s="5" t="s">
        <v>175</v>
      </c>
    </row>
    <row r="19" spans="1:14" x14ac:dyDescent="0.3">
      <c r="A19" s="1"/>
      <c r="B19" s="5" t="s">
        <v>47</v>
      </c>
      <c r="C19" s="5" t="s">
        <v>48</v>
      </c>
      <c r="D19" s="5" t="s">
        <v>49</v>
      </c>
      <c r="E19" s="4" t="s">
        <v>402</v>
      </c>
      <c r="F19" s="4" t="s">
        <v>403</v>
      </c>
      <c r="G19" s="6" t="s">
        <v>1247</v>
      </c>
      <c r="H19" s="8">
        <v>15</v>
      </c>
      <c r="I19" s="5" t="s">
        <v>247</v>
      </c>
      <c r="J19" s="5" t="s">
        <v>172</v>
      </c>
      <c r="K19" s="5" t="s">
        <v>173</v>
      </c>
      <c r="L19" s="5" t="s">
        <v>177</v>
      </c>
      <c r="M19" s="8">
        <v>27</v>
      </c>
      <c r="N19" s="5" t="s">
        <v>175</v>
      </c>
    </row>
    <row r="20" spans="1:14" ht="39.6" x14ac:dyDescent="0.3">
      <c r="A20" s="1"/>
      <c r="B20" s="5" t="s">
        <v>408</v>
      </c>
      <c r="C20" s="5" t="s">
        <v>409</v>
      </c>
      <c r="D20" s="5" t="s">
        <v>410</v>
      </c>
      <c r="E20" s="4" t="s">
        <v>168</v>
      </c>
      <c r="F20" s="4" t="s">
        <v>169</v>
      </c>
      <c r="G20" s="6" t="s">
        <v>411</v>
      </c>
      <c r="H20" s="8">
        <v>1.2</v>
      </c>
      <c r="I20" s="5" t="s">
        <v>296</v>
      </c>
      <c r="J20" s="5" t="s">
        <v>172</v>
      </c>
      <c r="K20" s="5" t="s">
        <v>173</v>
      </c>
      <c r="L20" s="5" t="s">
        <v>174</v>
      </c>
      <c r="M20" s="8">
        <v>20852</v>
      </c>
      <c r="N20" s="5" t="s">
        <v>175</v>
      </c>
    </row>
    <row r="21" spans="1:14" x14ac:dyDescent="0.3">
      <c r="A21" s="1"/>
      <c r="B21" s="5" t="s">
        <v>408</v>
      </c>
      <c r="C21" s="5" t="s">
        <v>409</v>
      </c>
      <c r="D21" s="5" t="s">
        <v>412</v>
      </c>
      <c r="E21" s="4" t="s">
        <v>250</v>
      </c>
      <c r="F21" s="4" t="s">
        <v>413</v>
      </c>
      <c r="G21" s="6" t="s">
        <v>414</v>
      </c>
      <c r="H21" s="8">
        <v>1.2</v>
      </c>
      <c r="I21" s="5" t="s">
        <v>171</v>
      </c>
      <c r="J21" s="5" t="s">
        <v>172</v>
      </c>
      <c r="K21" s="5" t="s">
        <v>173</v>
      </c>
      <c r="L21" s="5" t="s">
        <v>174</v>
      </c>
      <c r="M21" s="8">
        <v>20851</v>
      </c>
      <c r="N21" s="5" t="s">
        <v>175</v>
      </c>
    </row>
    <row r="22" spans="1:14" x14ac:dyDescent="0.3">
      <c r="A22" s="1"/>
      <c r="B22" s="5" t="s">
        <v>408</v>
      </c>
      <c r="C22" s="5" t="s">
        <v>415</v>
      </c>
      <c r="D22" s="5" t="s">
        <v>49</v>
      </c>
      <c r="E22" s="4" t="s">
        <v>416</v>
      </c>
      <c r="F22" s="4" t="s">
        <v>417</v>
      </c>
      <c r="G22" s="6" t="s">
        <v>418</v>
      </c>
      <c r="H22" s="8">
        <v>1.5</v>
      </c>
      <c r="I22" s="5" t="s">
        <v>171</v>
      </c>
      <c r="J22" s="5" t="s">
        <v>172</v>
      </c>
      <c r="K22" s="5" t="s">
        <v>173</v>
      </c>
      <c r="L22" s="5" t="s">
        <v>174</v>
      </c>
      <c r="M22" s="8">
        <v>15114</v>
      </c>
      <c r="N22" s="5" t="s">
        <v>175</v>
      </c>
    </row>
    <row r="23" spans="1:14" ht="26.4" x14ac:dyDescent="0.3">
      <c r="A23" s="1"/>
      <c r="B23" s="5" t="s">
        <v>482</v>
      </c>
      <c r="C23" s="5" t="s">
        <v>1248</v>
      </c>
      <c r="D23" s="5" t="s">
        <v>483</v>
      </c>
      <c r="E23" s="4" t="s">
        <v>168</v>
      </c>
      <c r="F23" s="4" t="s">
        <v>169</v>
      </c>
      <c r="G23" s="6" t="s">
        <v>1249</v>
      </c>
      <c r="H23" s="8">
        <v>24.26</v>
      </c>
      <c r="I23" s="5" t="s">
        <v>247</v>
      </c>
      <c r="J23" s="5" t="s">
        <v>172</v>
      </c>
      <c r="K23" s="5" t="s">
        <v>173</v>
      </c>
      <c r="L23" s="5" t="s">
        <v>258</v>
      </c>
      <c r="M23" s="8">
        <v>60</v>
      </c>
      <c r="N23" s="5" t="s">
        <v>175</v>
      </c>
    </row>
    <row r="24" spans="1:14" ht="26.4" x14ac:dyDescent="0.3">
      <c r="A24" s="1"/>
      <c r="B24" s="5" t="s">
        <v>139</v>
      </c>
      <c r="C24" s="5" t="s">
        <v>494</v>
      </c>
      <c r="D24" s="5" t="s">
        <v>49</v>
      </c>
      <c r="E24" s="4" t="s">
        <v>168</v>
      </c>
      <c r="F24" s="4" t="s">
        <v>169</v>
      </c>
      <c r="G24" s="6" t="s">
        <v>495</v>
      </c>
      <c r="H24" s="8">
        <v>12.92</v>
      </c>
      <c r="I24" s="5" t="s">
        <v>171</v>
      </c>
      <c r="J24" s="5" t="s">
        <v>172</v>
      </c>
      <c r="K24" s="5" t="s">
        <v>173</v>
      </c>
      <c r="L24" s="5" t="s">
        <v>174</v>
      </c>
      <c r="M24" s="8">
        <v>40</v>
      </c>
      <c r="N24" s="5" t="s">
        <v>175</v>
      </c>
    </row>
    <row r="25" spans="1:14" x14ac:dyDescent="0.3">
      <c r="A25" s="1"/>
      <c r="B25" s="5" t="s">
        <v>139</v>
      </c>
      <c r="C25" s="5" t="s">
        <v>496</v>
      </c>
      <c r="D25" s="5" t="s">
        <v>93</v>
      </c>
      <c r="E25" s="4" t="s">
        <v>168</v>
      </c>
      <c r="F25" s="4" t="s">
        <v>169</v>
      </c>
      <c r="G25" s="6" t="s">
        <v>1250</v>
      </c>
      <c r="H25" s="8">
        <v>3.25</v>
      </c>
      <c r="I25" s="5" t="s">
        <v>171</v>
      </c>
      <c r="J25" s="5" t="s">
        <v>172</v>
      </c>
      <c r="K25" s="5" t="s">
        <v>173</v>
      </c>
      <c r="L25" s="5" t="s">
        <v>174</v>
      </c>
      <c r="M25" s="8">
        <v>48</v>
      </c>
      <c r="N25" s="5" t="s">
        <v>175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0" t="s">
        <v>63</v>
      </c>
      <c r="C3" s="195"/>
      <c r="D3" s="195"/>
      <c r="E3" s="221" t="s">
        <v>1251</v>
      </c>
      <c r="F3" s="221"/>
      <c r="G3" s="221"/>
      <c r="H3" s="2"/>
      <c r="I3" s="2"/>
      <c r="J3" s="2"/>
      <c r="K3" s="2"/>
      <c r="L3" s="2" t="s">
        <v>1252</v>
      </c>
      <c r="M3" s="2"/>
      <c r="N3" s="2"/>
      <c r="O3" s="2"/>
      <c r="P3" s="2"/>
      <c r="Q3" s="2"/>
      <c r="R3" s="2"/>
      <c r="S3" s="2"/>
      <c r="T3" s="2"/>
      <c r="U3" s="2"/>
      <c r="V3" s="2" t="s">
        <v>1251</v>
      </c>
      <c r="W3" s="2"/>
      <c r="X3" s="2"/>
      <c r="Y3" s="2"/>
      <c r="Z3" s="2"/>
      <c r="AA3" s="2"/>
      <c r="AB3" s="2"/>
      <c r="AC3" s="2" t="s">
        <v>1252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1253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1254</v>
      </c>
      <c r="GQ3" s="1"/>
      <c r="GR3" s="1"/>
      <c r="GS3" s="1"/>
      <c r="GT3" s="1"/>
      <c r="GU3" s="1"/>
      <c r="GV3" s="1"/>
      <c r="GW3" s="1"/>
      <c r="GX3" s="1"/>
      <c r="GY3" s="88" t="s">
        <v>1255</v>
      </c>
      <c r="GZ3" s="1"/>
      <c r="HA3" s="1"/>
      <c r="HB3" s="1"/>
      <c r="HC3" s="1"/>
      <c r="HD3" s="1"/>
      <c r="HE3" s="1"/>
      <c r="HF3" s="1"/>
      <c r="HG3" s="1"/>
      <c r="HH3" s="88" t="s">
        <v>940</v>
      </c>
      <c r="HI3" s="1"/>
      <c r="HJ3" s="1"/>
    </row>
    <row r="4" spans="1:218" ht="0" hidden="1" customHeight="1" x14ac:dyDescent="0.3">
      <c r="A4" s="1"/>
      <c r="B4" s="89" t="s">
        <v>1256</v>
      </c>
      <c r="C4" s="222" t="s">
        <v>1257</v>
      </c>
      <c r="D4" s="223" t="s">
        <v>268</v>
      </c>
      <c r="E4" s="224"/>
      <c r="F4" s="224"/>
      <c r="G4" s="225"/>
      <c r="H4" s="223" t="s">
        <v>1258</v>
      </c>
      <c r="I4" s="225"/>
      <c r="J4" s="223" t="s">
        <v>1259</v>
      </c>
      <c r="K4" s="225"/>
      <c r="L4" s="223" t="s">
        <v>104</v>
      </c>
      <c r="M4" s="224"/>
      <c r="N4" s="224"/>
      <c r="O4" s="224"/>
      <c r="P4" s="224"/>
      <c r="Q4" s="224"/>
      <c r="R4" s="224"/>
      <c r="S4" s="225"/>
      <c r="T4" s="223" t="s">
        <v>482</v>
      </c>
      <c r="U4" s="224"/>
      <c r="V4" s="224"/>
      <c r="W4" s="225"/>
      <c r="X4" s="222" t="s">
        <v>1260</v>
      </c>
      <c r="Y4" s="223" t="s">
        <v>264</v>
      </c>
      <c r="Z4" s="224"/>
      <c r="AA4" s="225"/>
      <c r="AB4" s="223" t="s">
        <v>71</v>
      </c>
      <c r="AC4" s="224"/>
      <c r="AD4" s="224"/>
      <c r="AE4" s="224"/>
      <c r="AF4" s="224"/>
      <c r="AG4" s="224"/>
      <c r="AH4" s="225"/>
      <c r="AI4" s="222" t="s">
        <v>1261</v>
      </c>
      <c r="AJ4" s="222" t="s">
        <v>1262</v>
      </c>
      <c r="AK4" s="222" t="s">
        <v>1263</v>
      </c>
      <c r="AL4" s="223" t="s">
        <v>1264</v>
      </c>
      <c r="AM4" s="225"/>
      <c r="AN4" s="223" t="s">
        <v>1265</v>
      </c>
      <c r="AO4" s="225"/>
      <c r="AP4" s="222" t="s">
        <v>1266</v>
      </c>
      <c r="AQ4" s="223" t="s">
        <v>1267</v>
      </c>
      <c r="AR4" s="225"/>
      <c r="AS4" s="222" t="s">
        <v>1268</v>
      </c>
      <c r="AT4" s="222" t="s">
        <v>1269</v>
      </c>
      <c r="AU4" s="222" t="s">
        <v>1270</v>
      </c>
      <c r="AV4" s="223" t="s">
        <v>100</v>
      </c>
      <c r="AW4" s="224"/>
      <c r="AX4" s="225"/>
      <c r="AY4" s="223" t="s">
        <v>139</v>
      </c>
      <c r="AZ4" s="224"/>
      <c r="BA4" s="224"/>
      <c r="BB4" s="224"/>
      <c r="BC4" s="224"/>
      <c r="BD4" s="224"/>
      <c r="BE4" s="224"/>
      <c r="BF4" s="225"/>
      <c r="BG4" s="223" t="s">
        <v>1271</v>
      </c>
      <c r="BH4" s="225"/>
      <c r="BI4" s="222" t="s">
        <v>283</v>
      </c>
      <c r="BJ4" s="223" t="s">
        <v>79</v>
      </c>
      <c r="BK4" s="224"/>
      <c r="BL4" s="225"/>
      <c r="BM4" s="223" t="s">
        <v>86</v>
      </c>
      <c r="BN4" s="224"/>
      <c r="BO4" s="224"/>
      <c r="BP4" s="224"/>
      <c r="BQ4" s="224"/>
      <c r="BR4" s="224"/>
      <c r="BS4" s="224"/>
      <c r="BT4" s="224"/>
      <c r="BU4" s="224"/>
      <c r="BV4" s="224"/>
      <c r="BW4" s="224"/>
      <c r="BX4" s="224"/>
      <c r="BY4" s="224"/>
      <c r="BZ4" s="225"/>
      <c r="CA4" s="223" t="s">
        <v>1272</v>
      </c>
      <c r="CB4" s="225"/>
      <c r="CC4" s="222" t="s">
        <v>1273</v>
      </c>
      <c r="CD4" s="223" t="s">
        <v>47</v>
      </c>
      <c r="CE4" s="224"/>
      <c r="CF4" s="224"/>
      <c r="CG4" s="224"/>
      <c r="CH4" s="224"/>
      <c r="CI4" s="224"/>
      <c r="CJ4" s="224"/>
      <c r="CK4" s="224"/>
      <c r="CL4" s="224"/>
      <c r="CM4" s="224"/>
      <c r="CN4" s="224"/>
      <c r="CO4" s="225"/>
      <c r="CP4" s="223" t="s">
        <v>136</v>
      </c>
      <c r="CQ4" s="224"/>
      <c r="CR4" s="224"/>
      <c r="CS4" s="225"/>
      <c r="CT4" s="223" t="s">
        <v>1274</v>
      </c>
      <c r="CU4" s="225"/>
      <c r="CV4" s="223" t="s">
        <v>1275</v>
      </c>
      <c r="CW4" s="224"/>
      <c r="CX4" s="225"/>
      <c r="CY4" s="223" t="s">
        <v>1276</v>
      </c>
      <c r="CZ4" s="224"/>
      <c r="DA4" s="224"/>
      <c r="DB4" s="225"/>
      <c r="DC4" s="223" t="s">
        <v>1277</v>
      </c>
      <c r="DD4" s="224"/>
      <c r="DE4" s="224"/>
      <c r="DF4" s="224"/>
      <c r="DG4" s="224"/>
      <c r="DH4" s="224"/>
      <c r="DI4" s="224"/>
      <c r="DJ4" s="224"/>
      <c r="DK4" s="224"/>
      <c r="DL4" s="224"/>
      <c r="DM4" s="224"/>
      <c r="DN4" s="225"/>
      <c r="DO4" s="223" t="s">
        <v>1278</v>
      </c>
      <c r="DP4" s="224"/>
      <c r="DQ4" s="224"/>
      <c r="DR4" s="225"/>
      <c r="DS4" s="223" t="s">
        <v>1279</v>
      </c>
      <c r="DT4" s="224"/>
      <c r="DU4" s="224"/>
      <c r="DV4" s="225"/>
      <c r="DW4" s="222"/>
      <c r="DX4" s="223" t="s">
        <v>1280</v>
      </c>
      <c r="DY4" s="224"/>
      <c r="DZ4" s="224"/>
      <c r="EA4" s="224"/>
      <c r="EB4" s="224"/>
      <c r="EC4" s="225"/>
      <c r="ED4" s="1"/>
      <c r="EE4" s="222" t="s">
        <v>1281</v>
      </c>
      <c r="EF4" s="222" t="s">
        <v>1282</v>
      </c>
      <c r="EG4" s="222" t="s">
        <v>1283</v>
      </c>
      <c r="EH4" s="222" t="s">
        <v>1284</v>
      </c>
      <c r="EI4" s="222" t="s">
        <v>1285</v>
      </c>
      <c r="EJ4" s="222" t="s">
        <v>1286</v>
      </c>
      <c r="EK4" s="222" t="s">
        <v>1287</v>
      </c>
      <c r="EL4" s="223" t="s">
        <v>1258</v>
      </c>
      <c r="EM4" s="225"/>
      <c r="EN4" s="222" t="s">
        <v>1261</v>
      </c>
      <c r="EO4" s="222" t="s">
        <v>1288</v>
      </c>
      <c r="EP4" s="222" t="s">
        <v>1289</v>
      </c>
      <c r="EQ4" s="222" t="s">
        <v>1290</v>
      </c>
      <c r="ER4" s="222" t="s">
        <v>1291</v>
      </c>
      <c r="ES4" s="222" t="s">
        <v>1292</v>
      </c>
      <c r="ET4" s="222" t="s">
        <v>1293</v>
      </c>
      <c r="EU4" s="222" t="s">
        <v>1294</v>
      </c>
      <c r="EV4" s="222" t="s">
        <v>1295</v>
      </c>
      <c r="EW4" s="222" t="s">
        <v>1296</v>
      </c>
      <c r="EX4" s="222" t="s">
        <v>1297</v>
      </c>
      <c r="EY4" s="222" t="s">
        <v>1298</v>
      </c>
      <c r="EZ4" s="222" t="s">
        <v>1299</v>
      </c>
      <c r="FA4" s="223" t="s">
        <v>408</v>
      </c>
      <c r="FB4" s="224"/>
      <c r="FC4" s="224"/>
      <c r="FD4" s="225"/>
      <c r="FE4" s="222" t="s">
        <v>1300</v>
      </c>
      <c r="FF4" s="222" t="s">
        <v>1301</v>
      </c>
      <c r="FG4" s="222" t="s">
        <v>1302</v>
      </c>
      <c r="FH4" s="222" t="s">
        <v>1303</v>
      </c>
      <c r="FI4" s="222" t="s">
        <v>1304</v>
      </c>
      <c r="FJ4" s="222" t="s">
        <v>1305</v>
      </c>
      <c r="FK4" s="222" t="s">
        <v>1306</v>
      </c>
      <c r="FL4" s="223" t="s">
        <v>606</v>
      </c>
      <c r="FM4" s="224"/>
      <c r="FN4" s="224"/>
      <c r="FO4" s="225"/>
      <c r="FP4" s="222" t="s">
        <v>1307</v>
      </c>
      <c r="FQ4" s="223" t="s">
        <v>1308</v>
      </c>
      <c r="FR4" s="225"/>
      <c r="FS4" s="223" t="s">
        <v>86</v>
      </c>
      <c r="FT4" s="224"/>
      <c r="FU4" s="224"/>
      <c r="FV4" s="224"/>
      <c r="FW4" s="225"/>
      <c r="FX4" s="223" t="s">
        <v>1309</v>
      </c>
      <c r="FY4" s="225"/>
      <c r="FZ4" s="223" t="s">
        <v>610</v>
      </c>
      <c r="GA4" s="224"/>
      <c r="GB4" s="224"/>
      <c r="GC4" s="225"/>
      <c r="GD4" s="222" t="s">
        <v>1310</v>
      </c>
      <c r="GE4" s="222" t="s">
        <v>1311</v>
      </c>
      <c r="GF4" s="222" t="s">
        <v>1312</v>
      </c>
      <c r="GG4" s="223" t="s">
        <v>47</v>
      </c>
      <c r="GH4" s="224"/>
      <c r="GI4" s="224"/>
      <c r="GJ4" s="224"/>
      <c r="GK4" s="225"/>
      <c r="GL4" s="222" t="s">
        <v>1313</v>
      </c>
      <c r="GM4" s="223" t="s">
        <v>1314</v>
      </c>
      <c r="GN4" s="225"/>
      <c r="GO4" s="1"/>
      <c r="GP4" s="222" t="s">
        <v>1281</v>
      </c>
      <c r="GQ4" s="223" t="s">
        <v>1315</v>
      </c>
      <c r="GR4" s="225"/>
      <c r="GS4" s="223" t="s">
        <v>1316</v>
      </c>
      <c r="GT4" s="225"/>
      <c r="GU4" s="222" t="s">
        <v>1288</v>
      </c>
      <c r="GV4" s="222" t="s">
        <v>1302</v>
      </c>
      <c r="GW4" s="222" t="s">
        <v>1303</v>
      </c>
      <c r="GX4" s="1"/>
      <c r="GY4" s="222" t="s">
        <v>1317</v>
      </c>
      <c r="GZ4" s="222" t="s">
        <v>1318</v>
      </c>
      <c r="HA4" s="222" t="s">
        <v>1319</v>
      </c>
      <c r="HB4" s="222" t="s">
        <v>1320</v>
      </c>
      <c r="HC4" s="222" t="s">
        <v>1321</v>
      </c>
      <c r="HD4" s="222" t="s">
        <v>1322</v>
      </c>
      <c r="HE4" s="223" t="s">
        <v>1314</v>
      </c>
      <c r="HF4" s="225"/>
      <c r="HG4" s="1"/>
      <c r="HH4" s="223" t="s">
        <v>1279</v>
      </c>
      <c r="HI4" s="224"/>
      <c r="HJ4" s="225"/>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1">
        <v>202</v>
      </c>
      <c r="GT5" s="93">
        <v>58487</v>
      </c>
      <c r="GU5" s="90">
        <v>213</v>
      </c>
      <c r="GV5" s="90">
        <v>232</v>
      </c>
      <c r="GW5" s="90">
        <v>2190</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1323</v>
      </c>
      <c r="C6" s="94" t="s">
        <v>626</v>
      </c>
      <c r="D6" s="95" t="s">
        <v>627</v>
      </c>
      <c r="E6" s="96" t="s">
        <v>628</v>
      </c>
      <c r="F6" s="96" t="s">
        <v>629</v>
      </c>
      <c r="G6" s="97" t="s">
        <v>630</v>
      </c>
      <c r="H6" s="95" t="s">
        <v>631</v>
      </c>
      <c r="I6" s="97" t="s">
        <v>632</v>
      </c>
      <c r="J6" s="95" t="s">
        <v>633</v>
      </c>
      <c r="K6" s="97" t="s">
        <v>634</v>
      </c>
      <c r="L6" s="95" t="s">
        <v>635</v>
      </c>
      <c r="M6" s="96" t="s">
        <v>636</v>
      </c>
      <c r="N6" s="96" t="s">
        <v>637</v>
      </c>
      <c r="O6" s="96" t="s">
        <v>638</v>
      </c>
      <c r="P6" s="96" t="s">
        <v>639</v>
      </c>
      <c r="Q6" s="96" t="s">
        <v>640</v>
      </c>
      <c r="R6" s="96" t="s">
        <v>641</v>
      </c>
      <c r="S6" s="97" t="s">
        <v>642</v>
      </c>
      <c r="T6" s="95" t="s">
        <v>643</v>
      </c>
      <c r="U6" s="96" t="s">
        <v>644</v>
      </c>
      <c r="V6" s="96" t="s">
        <v>645</v>
      </c>
      <c r="W6" s="97" t="s">
        <v>646</v>
      </c>
      <c r="X6" s="94" t="s">
        <v>647</v>
      </c>
      <c r="Y6" s="95" t="s">
        <v>648</v>
      </c>
      <c r="Z6" s="96" t="s">
        <v>649</v>
      </c>
      <c r="AA6" s="97" t="s">
        <v>265</v>
      </c>
      <c r="AB6" s="95" t="s">
        <v>650</v>
      </c>
      <c r="AC6" s="96" t="s">
        <v>651</v>
      </c>
      <c r="AD6" s="96" t="s">
        <v>652</v>
      </c>
      <c r="AE6" s="96" t="s">
        <v>259</v>
      </c>
      <c r="AF6" s="96" t="s">
        <v>653</v>
      </c>
      <c r="AG6" s="96" t="s">
        <v>654</v>
      </c>
      <c r="AH6" s="97" t="s">
        <v>655</v>
      </c>
      <c r="AI6" s="94" t="s">
        <v>656</v>
      </c>
      <c r="AJ6" s="94" t="s">
        <v>657</v>
      </c>
      <c r="AK6" s="94" t="s">
        <v>658</v>
      </c>
      <c r="AL6" s="95" t="s">
        <v>659</v>
      </c>
      <c r="AM6" s="97" t="s">
        <v>660</v>
      </c>
      <c r="AN6" s="95" t="s">
        <v>661</v>
      </c>
      <c r="AO6" s="97" t="s">
        <v>662</v>
      </c>
      <c r="AP6" s="94" t="s">
        <v>576</v>
      </c>
      <c r="AQ6" s="95" t="s">
        <v>663</v>
      </c>
      <c r="AR6" s="97" t="s">
        <v>664</v>
      </c>
      <c r="AS6" s="94" t="s">
        <v>665</v>
      </c>
      <c r="AT6" s="94" t="s">
        <v>666</v>
      </c>
      <c r="AU6" s="94" t="s">
        <v>667</v>
      </c>
      <c r="AV6" s="95" t="s">
        <v>668</v>
      </c>
      <c r="AW6" s="96" t="s">
        <v>669</v>
      </c>
      <c r="AX6" s="97" t="s">
        <v>670</v>
      </c>
      <c r="AY6" s="95" t="s">
        <v>671</v>
      </c>
      <c r="AZ6" s="96" t="s">
        <v>672</v>
      </c>
      <c r="BA6" s="96" t="s">
        <v>496</v>
      </c>
      <c r="BB6" s="96" t="s">
        <v>494</v>
      </c>
      <c r="BC6" s="96" t="s">
        <v>673</v>
      </c>
      <c r="BD6" s="96" t="s">
        <v>674</v>
      </c>
      <c r="BE6" s="96" t="s">
        <v>675</v>
      </c>
      <c r="BF6" s="97" t="s">
        <v>676</v>
      </c>
      <c r="BG6" s="95" t="s">
        <v>677</v>
      </c>
      <c r="BH6" s="97" t="s">
        <v>678</v>
      </c>
      <c r="BI6" s="94" t="s">
        <v>283</v>
      </c>
      <c r="BJ6" s="95" t="s">
        <v>679</v>
      </c>
      <c r="BK6" s="96" t="s">
        <v>680</v>
      </c>
      <c r="BL6" s="97" t="s">
        <v>681</v>
      </c>
      <c r="BM6" s="95" t="s">
        <v>682</v>
      </c>
      <c r="BN6" s="96" t="s">
        <v>683</v>
      </c>
      <c r="BO6" s="96" t="s">
        <v>684</v>
      </c>
      <c r="BP6" s="96" t="s">
        <v>330</v>
      </c>
      <c r="BQ6" s="96" t="s">
        <v>685</v>
      </c>
      <c r="BR6" s="96" t="s">
        <v>686</v>
      </c>
      <c r="BS6" s="96" t="s">
        <v>687</v>
      </c>
      <c r="BT6" s="96" t="s">
        <v>688</v>
      </c>
      <c r="BU6" s="96" t="s">
        <v>689</v>
      </c>
      <c r="BV6" s="96" t="s">
        <v>690</v>
      </c>
      <c r="BW6" s="96" t="s">
        <v>691</v>
      </c>
      <c r="BX6" s="96" t="s">
        <v>692</v>
      </c>
      <c r="BY6" s="96" t="s">
        <v>693</v>
      </c>
      <c r="BZ6" s="97" t="s">
        <v>321</v>
      </c>
      <c r="CA6" s="95" t="s">
        <v>694</v>
      </c>
      <c r="CB6" s="97" t="s">
        <v>695</v>
      </c>
      <c r="CC6" s="94" t="s">
        <v>696</v>
      </c>
      <c r="CD6" s="95" t="s">
        <v>697</v>
      </c>
      <c r="CE6" s="96" t="s">
        <v>698</v>
      </c>
      <c r="CF6" s="96" t="s">
        <v>248</v>
      </c>
      <c r="CG6" s="96" t="s">
        <v>699</v>
      </c>
      <c r="CH6" s="96" t="s">
        <v>401</v>
      </c>
      <c r="CI6" s="96" t="s">
        <v>700</v>
      </c>
      <c r="CJ6" s="96" t="s">
        <v>701</v>
      </c>
      <c r="CK6" s="96" t="s">
        <v>702</v>
      </c>
      <c r="CL6" s="96" t="s">
        <v>703</v>
      </c>
      <c r="CM6" s="96" t="s">
        <v>704</v>
      </c>
      <c r="CN6" s="96" t="s">
        <v>705</v>
      </c>
      <c r="CO6" s="97" t="s">
        <v>706</v>
      </c>
      <c r="CP6" s="95" t="s">
        <v>707</v>
      </c>
      <c r="CQ6" s="96" t="s">
        <v>708</v>
      </c>
      <c r="CR6" s="96" t="s">
        <v>709</v>
      </c>
      <c r="CS6" s="97" t="s">
        <v>710</v>
      </c>
      <c r="CT6" s="95" t="s">
        <v>711</v>
      </c>
      <c r="CU6" s="97" t="s">
        <v>712</v>
      </c>
      <c r="CV6" s="95" t="s">
        <v>1324</v>
      </c>
      <c r="CW6" s="96" t="s">
        <v>1325</v>
      </c>
      <c r="CX6" s="97" t="s">
        <v>1326</v>
      </c>
      <c r="CY6" s="95" t="s">
        <v>1327</v>
      </c>
      <c r="CZ6" s="96" t="s">
        <v>1328</v>
      </c>
      <c r="DA6" s="96" t="s">
        <v>1329</v>
      </c>
      <c r="DB6" s="97" t="s">
        <v>1330</v>
      </c>
      <c r="DC6" s="95" t="s">
        <v>1331</v>
      </c>
      <c r="DD6" s="96" t="s">
        <v>1332</v>
      </c>
      <c r="DE6" s="96" t="s">
        <v>1333</v>
      </c>
      <c r="DF6" s="96" t="s">
        <v>1334</v>
      </c>
      <c r="DG6" s="96" t="s">
        <v>1335</v>
      </c>
      <c r="DH6" s="96" t="s">
        <v>1336</v>
      </c>
      <c r="DI6" s="96" t="s">
        <v>1337</v>
      </c>
      <c r="DJ6" s="96" t="s">
        <v>1338</v>
      </c>
      <c r="DK6" s="96" t="s">
        <v>1339</v>
      </c>
      <c r="DL6" s="96" t="s">
        <v>1340</v>
      </c>
      <c r="DM6" s="96" t="s">
        <v>1341</v>
      </c>
      <c r="DN6" s="97" t="s">
        <v>1342</v>
      </c>
      <c r="DO6" s="95" t="s">
        <v>1343</v>
      </c>
      <c r="DP6" s="96" t="s">
        <v>1344</v>
      </c>
      <c r="DQ6" s="96" t="s">
        <v>1345</v>
      </c>
      <c r="DR6" s="97" t="s">
        <v>1346</v>
      </c>
      <c r="DS6" s="95" t="s">
        <v>1347</v>
      </c>
      <c r="DT6" s="96" t="s">
        <v>1348</v>
      </c>
      <c r="DU6" s="96" t="s">
        <v>1349</v>
      </c>
      <c r="DV6" s="97" t="s">
        <v>1350</v>
      </c>
      <c r="DW6" s="94" t="s">
        <v>1351</v>
      </c>
      <c r="DX6" s="95" t="s">
        <v>1352</v>
      </c>
      <c r="DY6" s="96" t="s">
        <v>1353</v>
      </c>
      <c r="DZ6" s="96" t="s">
        <v>1354</v>
      </c>
      <c r="EA6" s="96" t="s">
        <v>1355</v>
      </c>
      <c r="EB6" s="96" t="s">
        <v>1356</v>
      </c>
      <c r="EC6" s="97" t="s">
        <v>1357</v>
      </c>
      <c r="ED6" s="1"/>
      <c r="EE6" s="94" t="s">
        <v>770</v>
      </c>
      <c r="EF6" s="94" t="s">
        <v>713</v>
      </c>
      <c r="EG6" s="94" t="s">
        <v>714</v>
      </c>
      <c r="EH6" s="94" t="s">
        <v>715</v>
      </c>
      <c r="EI6" s="94" t="s">
        <v>716</v>
      </c>
      <c r="EJ6" s="94" t="s">
        <v>717</v>
      </c>
      <c r="EK6" s="94" t="s">
        <v>718</v>
      </c>
      <c r="EL6" s="95" t="s">
        <v>719</v>
      </c>
      <c r="EM6" s="97" t="s">
        <v>720</v>
      </c>
      <c r="EN6" s="94" t="s">
        <v>721</v>
      </c>
      <c r="EO6" s="94" t="s">
        <v>775</v>
      </c>
      <c r="EP6" s="94" t="s">
        <v>722</v>
      </c>
      <c r="EQ6" s="94" t="s">
        <v>723</v>
      </c>
      <c r="ER6" s="94" t="s">
        <v>724</v>
      </c>
      <c r="ES6" s="94" t="s">
        <v>725</v>
      </c>
      <c r="ET6" s="94" t="s">
        <v>726</v>
      </c>
      <c r="EU6" s="94" t="s">
        <v>727</v>
      </c>
      <c r="EV6" s="94" t="s">
        <v>728</v>
      </c>
      <c r="EW6" s="94" t="s">
        <v>729</v>
      </c>
      <c r="EX6" s="94" t="s">
        <v>730</v>
      </c>
      <c r="EY6" s="94" t="s">
        <v>731</v>
      </c>
      <c r="EZ6" s="94" t="s">
        <v>732</v>
      </c>
      <c r="FA6" s="95" t="s">
        <v>733</v>
      </c>
      <c r="FB6" s="96" t="s">
        <v>734</v>
      </c>
      <c r="FC6" s="96" t="s">
        <v>735</v>
      </c>
      <c r="FD6" s="97" t="s">
        <v>736</v>
      </c>
      <c r="FE6" s="94" t="s">
        <v>737</v>
      </c>
      <c r="FF6" s="94" t="s">
        <v>738</v>
      </c>
      <c r="FG6" s="94" t="s">
        <v>776</v>
      </c>
      <c r="FH6" s="94" t="s">
        <v>777</v>
      </c>
      <c r="FI6" s="94" t="s">
        <v>739</v>
      </c>
      <c r="FJ6" s="94" t="s">
        <v>740</v>
      </c>
      <c r="FK6" s="94" t="s">
        <v>741</v>
      </c>
      <c r="FL6" s="95" t="s">
        <v>742</v>
      </c>
      <c r="FM6" s="96" t="s">
        <v>743</v>
      </c>
      <c r="FN6" s="96" t="s">
        <v>744</v>
      </c>
      <c r="FO6" s="97" t="s">
        <v>745</v>
      </c>
      <c r="FP6" s="94" t="s">
        <v>746</v>
      </c>
      <c r="FQ6" s="95" t="s">
        <v>747</v>
      </c>
      <c r="FR6" s="97" t="s">
        <v>748</v>
      </c>
      <c r="FS6" s="95" t="s">
        <v>749</v>
      </c>
      <c r="FT6" s="96" t="s">
        <v>750</v>
      </c>
      <c r="FU6" s="96" t="s">
        <v>751</v>
      </c>
      <c r="FV6" s="96" t="s">
        <v>752</v>
      </c>
      <c r="FW6" s="97" t="s">
        <v>753</v>
      </c>
      <c r="FX6" s="95" t="s">
        <v>754</v>
      </c>
      <c r="FY6" s="97" t="s">
        <v>755</v>
      </c>
      <c r="FZ6" s="95" t="s">
        <v>756</v>
      </c>
      <c r="GA6" s="96" t="s">
        <v>757</v>
      </c>
      <c r="GB6" s="96" t="s">
        <v>758</v>
      </c>
      <c r="GC6" s="97" t="s">
        <v>759</v>
      </c>
      <c r="GD6" s="94" t="s">
        <v>760</v>
      </c>
      <c r="GE6" s="94" t="s">
        <v>352</v>
      </c>
      <c r="GF6" s="94" t="s">
        <v>761</v>
      </c>
      <c r="GG6" s="95" t="s">
        <v>762</v>
      </c>
      <c r="GH6" s="96" t="s">
        <v>763</v>
      </c>
      <c r="GI6" s="96" t="s">
        <v>764</v>
      </c>
      <c r="GJ6" s="96" t="s">
        <v>765</v>
      </c>
      <c r="GK6" s="97" t="s">
        <v>766</v>
      </c>
      <c r="GL6" s="94" t="s">
        <v>767</v>
      </c>
      <c r="GM6" s="95" t="s">
        <v>768</v>
      </c>
      <c r="GN6" s="97" t="s">
        <v>769</v>
      </c>
      <c r="GO6" s="1"/>
      <c r="GP6" s="94" t="s">
        <v>770</v>
      </c>
      <c r="GQ6" s="95" t="s">
        <v>771</v>
      </c>
      <c r="GR6" s="97" t="s">
        <v>772</v>
      </c>
      <c r="GS6" s="95" t="s">
        <v>773</v>
      </c>
      <c r="GT6" s="97" t="s">
        <v>774</v>
      </c>
      <c r="GU6" s="94" t="s">
        <v>775</v>
      </c>
      <c r="GV6" s="94" t="s">
        <v>776</v>
      </c>
      <c r="GW6" s="94" t="s">
        <v>777</v>
      </c>
      <c r="GX6" s="1"/>
      <c r="GY6" s="94" t="s">
        <v>779</v>
      </c>
      <c r="GZ6" s="94" t="s">
        <v>780</v>
      </c>
      <c r="HA6" s="94" t="s">
        <v>781</v>
      </c>
      <c r="HB6" s="94" t="s">
        <v>782</v>
      </c>
      <c r="HC6" s="94" t="s">
        <v>783</v>
      </c>
      <c r="HD6" s="94" t="s">
        <v>784</v>
      </c>
      <c r="HE6" s="95" t="s">
        <v>785</v>
      </c>
      <c r="HF6" s="97" t="s">
        <v>786</v>
      </c>
      <c r="HG6" s="1"/>
      <c r="HH6" s="95" t="s">
        <v>1358</v>
      </c>
      <c r="HI6" s="96" t="s">
        <v>1359</v>
      </c>
      <c r="HJ6" s="97" t="s">
        <v>1360</v>
      </c>
    </row>
    <row r="7" spans="1:218" x14ac:dyDescent="0.3">
      <c r="A7" s="1"/>
      <c r="B7" s="98" t="s">
        <v>787</v>
      </c>
      <c r="C7" s="99"/>
      <c r="D7" s="100"/>
      <c r="E7" s="101"/>
      <c r="F7" s="101">
        <v>8.8258700000000001</v>
      </c>
      <c r="G7" s="102">
        <v>8.5166900000000005</v>
      </c>
      <c r="H7" s="100"/>
      <c r="I7" s="102"/>
      <c r="J7" s="100">
        <v>88.059200000000004</v>
      </c>
      <c r="K7" s="102"/>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32.326999999999998</v>
      </c>
      <c r="BK7" s="101"/>
      <c r="BL7" s="102"/>
      <c r="BM7" s="100">
        <v>167.61232000000001</v>
      </c>
      <c r="BN7" s="101"/>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v>6571.29</v>
      </c>
      <c r="DA7" s="101"/>
      <c r="DB7" s="102"/>
      <c r="DC7" s="100"/>
      <c r="DD7" s="101"/>
      <c r="DE7" s="101"/>
      <c r="DF7" s="101"/>
      <c r="DG7" s="101"/>
      <c r="DH7" s="101"/>
      <c r="DI7" s="101"/>
      <c r="DJ7" s="101"/>
      <c r="DK7" s="101"/>
      <c r="DL7" s="101"/>
      <c r="DM7" s="101"/>
      <c r="DN7" s="102"/>
      <c r="DO7" s="104"/>
      <c r="DP7" s="105"/>
      <c r="DQ7" s="105"/>
      <c r="DR7" s="106" t="s">
        <v>1361</v>
      </c>
      <c r="DS7" s="100">
        <v>2914.14356</v>
      </c>
      <c r="DT7" s="101">
        <v>664.90272000000004</v>
      </c>
      <c r="DU7" s="101">
        <v>664.90272000000004</v>
      </c>
      <c r="DV7" s="102"/>
      <c r="DW7" s="99"/>
      <c r="DX7" s="100"/>
      <c r="DY7" s="101"/>
      <c r="DZ7" s="101"/>
      <c r="EA7" s="101"/>
      <c r="EB7" s="101"/>
      <c r="EC7" s="103">
        <v>6479.62</v>
      </c>
      <c r="ED7" s="1"/>
      <c r="EE7" s="99">
        <v>2.38483</v>
      </c>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v>2.38483</v>
      </c>
      <c r="GQ7" s="100"/>
      <c r="GR7" s="102"/>
      <c r="GS7" s="100"/>
      <c r="GT7" s="102"/>
      <c r="GU7" s="99"/>
      <c r="GV7" s="99"/>
      <c r="GW7" s="99"/>
      <c r="GX7" s="1"/>
      <c r="GY7" s="99"/>
      <c r="GZ7" s="99"/>
      <c r="HA7" s="99"/>
      <c r="HB7" s="99"/>
      <c r="HC7" s="99"/>
      <c r="HD7" s="99"/>
      <c r="HE7" s="100"/>
      <c r="HF7" s="102"/>
      <c r="HG7" s="1"/>
      <c r="HH7" s="100">
        <v>2914.14356</v>
      </c>
      <c r="HI7" s="101">
        <v>2876.8103700000001</v>
      </c>
      <c r="HJ7" s="102">
        <v>865.18930999999998</v>
      </c>
    </row>
    <row r="8" spans="1:218" x14ac:dyDescent="0.3">
      <c r="A8" s="1"/>
      <c r="B8" s="98" t="s">
        <v>788</v>
      </c>
      <c r="C8" s="99"/>
      <c r="D8" s="100"/>
      <c r="E8" s="101"/>
      <c r="F8" s="101">
        <v>8.8258700000000001</v>
      </c>
      <c r="G8" s="102">
        <v>8.5166900000000005</v>
      </c>
      <c r="H8" s="100"/>
      <c r="I8" s="102"/>
      <c r="J8" s="100">
        <v>88.059200000000004</v>
      </c>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32.326999999999998</v>
      </c>
      <c r="BK8" s="101"/>
      <c r="BL8" s="102"/>
      <c r="BM8" s="100">
        <v>167.61232000000001</v>
      </c>
      <c r="BN8" s="101"/>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v>6489.1315999999997</v>
      </c>
      <c r="DA8" s="101"/>
      <c r="DB8" s="102"/>
      <c r="DC8" s="100"/>
      <c r="DD8" s="101"/>
      <c r="DE8" s="101"/>
      <c r="DF8" s="101"/>
      <c r="DG8" s="101"/>
      <c r="DH8" s="101"/>
      <c r="DI8" s="101"/>
      <c r="DJ8" s="101"/>
      <c r="DK8" s="101"/>
      <c r="DL8" s="101"/>
      <c r="DM8" s="101"/>
      <c r="DN8" s="102"/>
      <c r="DO8" s="104"/>
      <c r="DP8" s="105"/>
      <c r="DQ8" s="105"/>
      <c r="DR8" s="106" t="s">
        <v>1361</v>
      </c>
      <c r="DS8" s="100">
        <v>2914.14356</v>
      </c>
      <c r="DT8" s="101">
        <v>664.90272000000004</v>
      </c>
      <c r="DU8" s="101">
        <v>664.90272000000004</v>
      </c>
      <c r="DV8" s="102"/>
      <c r="DW8" s="99"/>
      <c r="DX8" s="100"/>
      <c r="DY8" s="101"/>
      <c r="DZ8" s="101"/>
      <c r="EA8" s="101"/>
      <c r="EB8" s="101"/>
      <c r="EC8" s="103">
        <v>6387.66</v>
      </c>
      <c r="ED8" s="1"/>
      <c r="EE8" s="99">
        <v>2.38483</v>
      </c>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v>2.38483</v>
      </c>
      <c r="GQ8" s="100"/>
      <c r="GR8" s="102"/>
      <c r="GS8" s="100"/>
      <c r="GT8" s="102"/>
      <c r="GU8" s="99"/>
      <c r="GV8" s="99"/>
      <c r="GW8" s="99"/>
      <c r="GX8" s="1"/>
      <c r="GY8" s="99"/>
      <c r="GZ8" s="99"/>
      <c r="HA8" s="99"/>
      <c r="HB8" s="99"/>
      <c r="HC8" s="99"/>
      <c r="HD8" s="99"/>
      <c r="HE8" s="100"/>
      <c r="HF8" s="102"/>
      <c r="HG8" s="1"/>
      <c r="HH8" s="100">
        <v>2914.14356</v>
      </c>
      <c r="HI8" s="101">
        <v>2876.8103700000001</v>
      </c>
      <c r="HJ8" s="102">
        <v>865.18930999999998</v>
      </c>
    </row>
    <row r="9" spans="1:218" x14ac:dyDescent="0.3">
      <c r="A9" s="1"/>
      <c r="B9" s="98" t="s">
        <v>789</v>
      </c>
      <c r="C9" s="99"/>
      <c r="D9" s="100"/>
      <c r="E9" s="101"/>
      <c r="F9" s="101">
        <v>8.8258700000000001</v>
      </c>
      <c r="G9" s="102">
        <v>8.5166900000000005</v>
      </c>
      <c r="H9" s="100"/>
      <c r="I9" s="102"/>
      <c r="J9" s="100">
        <v>88.059200000000004</v>
      </c>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32.326999999999998</v>
      </c>
      <c r="BK9" s="101"/>
      <c r="BL9" s="102"/>
      <c r="BM9" s="100">
        <v>167.61232000000001</v>
      </c>
      <c r="BN9" s="101"/>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v>6372.4231</v>
      </c>
      <c r="DA9" s="101"/>
      <c r="DB9" s="102"/>
      <c r="DC9" s="100"/>
      <c r="DD9" s="101"/>
      <c r="DE9" s="101"/>
      <c r="DF9" s="101"/>
      <c r="DG9" s="101"/>
      <c r="DH9" s="101"/>
      <c r="DI9" s="101"/>
      <c r="DJ9" s="101"/>
      <c r="DK9" s="101"/>
      <c r="DL9" s="101"/>
      <c r="DM9" s="101"/>
      <c r="DN9" s="102"/>
      <c r="DO9" s="104"/>
      <c r="DP9" s="105"/>
      <c r="DQ9" s="105"/>
      <c r="DR9" s="106" t="s">
        <v>1361</v>
      </c>
      <c r="DS9" s="100">
        <v>2914.14356</v>
      </c>
      <c r="DT9" s="101">
        <v>664.90272000000004</v>
      </c>
      <c r="DU9" s="101">
        <v>664.90272000000004</v>
      </c>
      <c r="DV9" s="102"/>
      <c r="DW9" s="99"/>
      <c r="DX9" s="100"/>
      <c r="DY9" s="101"/>
      <c r="DZ9" s="101"/>
      <c r="EA9" s="101"/>
      <c r="EB9" s="101"/>
      <c r="EC9" s="103">
        <v>6280.62</v>
      </c>
      <c r="ED9" s="1"/>
      <c r="EE9" s="99">
        <v>2.38483</v>
      </c>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v>2.38483</v>
      </c>
      <c r="GQ9" s="100"/>
      <c r="GR9" s="102"/>
      <c r="GS9" s="100"/>
      <c r="GT9" s="102"/>
      <c r="GU9" s="99"/>
      <c r="GV9" s="99"/>
      <c r="GW9" s="99"/>
      <c r="GX9" s="1"/>
      <c r="GY9" s="99"/>
      <c r="GZ9" s="99"/>
      <c r="HA9" s="99"/>
      <c r="HB9" s="99"/>
      <c r="HC9" s="99"/>
      <c r="HD9" s="99"/>
      <c r="HE9" s="100"/>
      <c r="HF9" s="102"/>
      <c r="HG9" s="1"/>
      <c r="HH9" s="100">
        <v>2914.14356</v>
      </c>
      <c r="HI9" s="101">
        <v>2876.8103700000001</v>
      </c>
      <c r="HJ9" s="102">
        <v>865.18930999999998</v>
      </c>
    </row>
    <row r="10" spans="1:218" x14ac:dyDescent="0.3">
      <c r="A10" s="1"/>
      <c r="B10" s="98" t="s">
        <v>790</v>
      </c>
      <c r="C10" s="99"/>
      <c r="D10" s="100"/>
      <c r="E10" s="101"/>
      <c r="F10" s="101">
        <v>8.8258700000000001</v>
      </c>
      <c r="G10" s="102">
        <v>8.5166900000000005</v>
      </c>
      <c r="H10" s="100"/>
      <c r="I10" s="102"/>
      <c r="J10" s="100">
        <v>88.059200000000004</v>
      </c>
      <c r="K10" s="102"/>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32.326999999999998</v>
      </c>
      <c r="BK10" s="101"/>
      <c r="BL10" s="102"/>
      <c r="BM10" s="100">
        <v>167.61232000000001</v>
      </c>
      <c r="BN10" s="101"/>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v>6312.7430999999997</v>
      </c>
      <c r="DA10" s="101"/>
      <c r="DB10" s="102"/>
      <c r="DC10" s="100"/>
      <c r="DD10" s="101"/>
      <c r="DE10" s="101"/>
      <c r="DF10" s="101"/>
      <c r="DG10" s="101"/>
      <c r="DH10" s="101"/>
      <c r="DI10" s="101"/>
      <c r="DJ10" s="101"/>
      <c r="DK10" s="101"/>
      <c r="DL10" s="101"/>
      <c r="DM10" s="101"/>
      <c r="DN10" s="102"/>
      <c r="DO10" s="104"/>
      <c r="DP10" s="105"/>
      <c r="DQ10" s="105"/>
      <c r="DR10" s="106" t="s">
        <v>1361</v>
      </c>
      <c r="DS10" s="100">
        <v>2914.14356</v>
      </c>
      <c r="DT10" s="101">
        <v>664.90272000000004</v>
      </c>
      <c r="DU10" s="101">
        <v>664.90272000000004</v>
      </c>
      <c r="DV10" s="102"/>
      <c r="DW10" s="99"/>
      <c r="DX10" s="100"/>
      <c r="DY10" s="101"/>
      <c r="DZ10" s="101"/>
      <c r="EA10" s="101"/>
      <c r="EB10" s="101"/>
      <c r="EC10" s="103">
        <v>6214.87</v>
      </c>
      <c r="ED10" s="1"/>
      <c r="EE10" s="99">
        <v>2.38483</v>
      </c>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v>2.38483</v>
      </c>
      <c r="GQ10" s="100"/>
      <c r="GR10" s="102"/>
      <c r="GS10" s="100"/>
      <c r="GT10" s="102"/>
      <c r="GU10" s="99"/>
      <c r="GV10" s="99"/>
      <c r="GW10" s="99"/>
      <c r="GX10" s="1"/>
      <c r="GY10" s="99"/>
      <c r="GZ10" s="99"/>
      <c r="HA10" s="99"/>
      <c r="HB10" s="99"/>
      <c r="HC10" s="99"/>
      <c r="HD10" s="99"/>
      <c r="HE10" s="100"/>
      <c r="HF10" s="102"/>
      <c r="HG10" s="1"/>
      <c r="HH10" s="100">
        <v>2914.14356</v>
      </c>
      <c r="HI10" s="101">
        <v>2876.8103700000001</v>
      </c>
      <c r="HJ10" s="102">
        <v>865.18930999999998</v>
      </c>
    </row>
    <row r="11" spans="1:218" x14ac:dyDescent="0.3">
      <c r="A11" s="1"/>
      <c r="B11" s="98" t="s">
        <v>791</v>
      </c>
      <c r="C11" s="99"/>
      <c r="D11" s="100"/>
      <c r="E11" s="101"/>
      <c r="F11" s="101">
        <v>8.8258700000000001</v>
      </c>
      <c r="G11" s="102">
        <v>8.5166900000000005</v>
      </c>
      <c r="H11" s="100"/>
      <c r="I11" s="102"/>
      <c r="J11" s="100">
        <v>88.059200000000004</v>
      </c>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32.326999999999998</v>
      </c>
      <c r="BK11" s="101"/>
      <c r="BL11" s="102"/>
      <c r="BM11" s="100">
        <v>167.61232000000001</v>
      </c>
      <c r="BN11" s="101"/>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c r="CV11" s="100"/>
      <c r="CW11" s="101"/>
      <c r="CX11" s="103"/>
      <c r="CY11" s="100"/>
      <c r="CZ11" s="101">
        <v>6265.8113000000003</v>
      </c>
      <c r="DA11" s="101"/>
      <c r="DB11" s="102"/>
      <c r="DC11" s="100"/>
      <c r="DD11" s="101"/>
      <c r="DE11" s="101"/>
      <c r="DF11" s="101"/>
      <c r="DG11" s="101"/>
      <c r="DH11" s="101"/>
      <c r="DI11" s="101"/>
      <c r="DJ11" s="101"/>
      <c r="DK11" s="101"/>
      <c r="DL11" s="101"/>
      <c r="DM11" s="101"/>
      <c r="DN11" s="102"/>
      <c r="DO11" s="104"/>
      <c r="DP11" s="105"/>
      <c r="DQ11" s="105"/>
      <c r="DR11" s="106" t="s">
        <v>1361</v>
      </c>
      <c r="DS11" s="100">
        <v>2914.14356</v>
      </c>
      <c r="DT11" s="101">
        <v>664.90272000000004</v>
      </c>
      <c r="DU11" s="101">
        <v>664.90272000000004</v>
      </c>
      <c r="DV11" s="102"/>
      <c r="DW11" s="99"/>
      <c r="DX11" s="100"/>
      <c r="DY11" s="101"/>
      <c r="DZ11" s="101"/>
      <c r="EA11" s="101"/>
      <c r="EB11" s="101"/>
      <c r="EC11" s="103">
        <v>6170.63</v>
      </c>
      <c r="ED11" s="1"/>
      <c r="EE11" s="99">
        <v>2.38483</v>
      </c>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v>2.38483</v>
      </c>
      <c r="GQ11" s="100"/>
      <c r="GR11" s="102"/>
      <c r="GS11" s="100"/>
      <c r="GT11" s="102"/>
      <c r="GU11" s="99"/>
      <c r="GV11" s="99"/>
      <c r="GW11" s="99"/>
      <c r="GX11" s="1"/>
      <c r="GY11" s="99"/>
      <c r="GZ11" s="99"/>
      <c r="HA11" s="99"/>
      <c r="HB11" s="99"/>
      <c r="HC11" s="99"/>
      <c r="HD11" s="99"/>
      <c r="HE11" s="100"/>
      <c r="HF11" s="102"/>
      <c r="HG11" s="1"/>
      <c r="HH11" s="100">
        <v>2914.14356</v>
      </c>
      <c r="HI11" s="101">
        <v>2876.8103700000001</v>
      </c>
      <c r="HJ11" s="102">
        <v>865.18930999999998</v>
      </c>
    </row>
    <row r="12" spans="1:218" x14ac:dyDescent="0.3">
      <c r="A12" s="1"/>
      <c r="B12" s="98" t="s">
        <v>792</v>
      </c>
      <c r="C12" s="99"/>
      <c r="D12" s="100"/>
      <c r="E12" s="101"/>
      <c r="F12" s="101">
        <v>8.8258700000000001</v>
      </c>
      <c r="G12" s="102">
        <v>8.5166900000000005</v>
      </c>
      <c r="H12" s="100"/>
      <c r="I12" s="102"/>
      <c r="J12" s="100">
        <v>88.059200000000004</v>
      </c>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32.326999999999998</v>
      </c>
      <c r="BK12" s="101"/>
      <c r="BL12" s="102"/>
      <c r="BM12" s="100">
        <v>167.61232000000001</v>
      </c>
      <c r="BN12" s="101"/>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c r="CV12" s="100"/>
      <c r="CW12" s="101"/>
      <c r="CX12" s="103"/>
      <c r="CY12" s="100"/>
      <c r="CZ12" s="101">
        <v>6179.8531000000003</v>
      </c>
      <c r="DA12" s="101"/>
      <c r="DB12" s="102"/>
      <c r="DC12" s="100"/>
      <c r="DD12" s="101"/>
      <c r="DE12" s="101"/>
      <c r="DF12" s="101"/>
      <c r="DG12" s="101"/>
      <c r="DH12" s="101"/>
      <c r="DI12" s="101"/>
      <c r="DJ12" s="101"/>
      <c r="DK12" s="101"/>
      <c r="DL12" s="101"/>
      <c r="DM12" s="101"/>
      <c r="DN12" s="102"/>
      <c r="DO12" s="104"/>
      <c r="DP12" s="105"/>
      <c r="DQ12" s="105"/>
      <c r="DR12" s="106" t="s">
        <v>1361</v>
      </c>
      <c r="DS12" s="100">
        <v>2914.14356</v>
      </c>
      <c r="DT12" s="101">
        <v>664.90272000000004</v>
      </c>
      <c r="DU12" s="101">
        <v>664.90272000000004</v>
      </c>
      <c r="DV12" s="102"/>
      <c r="DW12" s="99"/>
      <c r="DX12" s="100"/>
      <c r="DY12" s="101"/>
      <c r="DZ12" s="101"/>
      <c r="EA12" s="101"/>
      <c r="EB12" s="101"/>
      <c r="EC12" s="103">
        <v>6091.06</v>
      </c>
      <c r="ED12" s="1"/>
      <c r="EE12" s="99">
        <v>2.38483</v>
      </c>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v>2.38483</v>
      </c>
      <c r="GQ12" s="100"/>
      <c r="GR12" s="102"/>
      <c r="GS12" s="100"/>
      <c r="GT12" s="102"/>
      <c r="GU12" s="99"/>
      <c r="GV12" s="99"/>
      <c r="GW12" s="99"/>
      <c r="GX12" s="1"/>
      <c r="GY12" s="99"/>
      <c r="GZ12" s="99"/>
      <c r="HA12" s="99"/>
      <c r="HB12" s="99"/>
      <c r="HC12" s="99"/>
      <c r="HD12" s="99"/>
      <c r="HE12" s="100"/>
      <c r="HF12" s="102"/>
      <c r="HG12" s="1"/>
      <c r="HH12" s="100">
        <v>2914.14356</v>
      </c>
      <c r="HI12" s="101">
        <v>2876.8103700000001</v>
      </c>
      <c r="HJ12" s="102">
        <v>865.18930999999998</v>
      </c>
    </row>
    <row r="13" spans="1:218" x14ac:dyDescent="0.3">
      <c r="A13" s="1"/>
      <c r="B13" s="98" t="s">
        <v>793</v>
      </c>
      <c r="C13" s="99"/>
      <c r="D13" s="100"/>
      <c r="E13" s="101"/>
      <c r="F13" s="101">
        <v>8.8258700000000001</v>
      </c>
      <c r="G13" s="102">
        <v>8.5166900000000005</v>
      </c>
      <c r="H13" s="100"/>
      <c r="I13" s="102"/>
      <c r="J13" s="100">
        <v>88.059200000000004</v>
      </c>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32.326999999999998</v>
      </c>
      <c r="BK13" s="101"/>
      <c r="BL13" s="102"/>
      <c r="BM13" s="100">
        <v>167.61232000000001</v>
      </c>
      <c r="BN13" s="101"/>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c r="CV13" s="100"/>
      <c r="CW13" s="101"/>
      <c r="CX13" s="103"/>
      <c r="CY13" s="100"/>
      <c r="CZ13" s="101">
        <v>6289.9591</v>
      </c>
      <c r="DA13" s="101"/>
      <c r="DB13" s="102"/>
      <c r="DC13" s="100"/>
      <c r="DD13" s="101"/>
      <c r="DE13" s="101"/>
      <c r="DF13" s="101"/>
      <c r="DG13" s="101"/>
      <c r="DH13" s="101"/>
      <c r="DI13" s="101"/>
      <c r="DJ13" s="101"/>
      <c r="DK13" s="101"/>
      <c r="DL13" s="101"/>
      <c r="DM13" s="101"/>
      <c r="DN13" s="102"/>
      <c r="DO13" s="104"/>
      <c r="DP13" s="105"/>
      <c r="DQ13" s="105"/>
      <c r="DR13" s="106" t="s">
        <v>1361</v>
      </c>
      <c r="DS13" s="100">
        <v>2914.14356</v>
      </c>
      <c r="DT13" s="101">
        <v>664.90272000000004</v>
      </c>
      <c r="DU13" s="101">
        <v>664.90272000000004</v>
      </c>
      <c r="DV13" s="102"/>
      <c r="DW13" s="99"/>
      <c r="DX13" s="100"/>
      <c r="DY13" s="101"/>
      <c r="DZ13" s="101"/>
      <c r="EA13" s="101"/>
      <c r="EB13" s="101"/>
      <c r="EC13" s="103">
        <v>6191.92</v>
      </c>
      <c r="ED13" s="1"/>
      <c r="EE13" s="99">
        <v>2.38483</v>
      </c>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v>2.38483</v>
      </c>
      <c r="GQ13" s="100"/>
      <c r="GR13" s="102"/>
      <c r="GS13" s="100"/>
      <c r="GT13" s="102"/>
      <c r="GU13" s="99"/>
      <c r="GV13" s="99"/>
      <c r="GW13" s="99"/>
      <c r="GX13" s="1"/>
      <c r="GY13" s="99"/>
      <c r="GZ13" s="99"/>
      <c r="HA13" s="99"/>
      <c r="HB13" s="99"/>
      <c r="HC13" s="99"/>
      <c r="HD13" s="99"/>
      <c r="HE13" s="100"/>
      <c r="HF13" s="102"/>
      <c r="HG13" s="1"/>
      <c r="HH13" s="100">
        <v>2914.14356</v>
      </c>
      <c r="HI13" s="101">
        <v>2876.8103700000001</v>
      </c>
      <c r="HJ13" s="102">
        <v>865.18930999999998</v>
      </c>
    </row>
    <row r="14" spans="1:218" x14ac:dyDescent="0.3">
      <c r="A14" s="1"/>
      <c r="B14" s="98" t="s">
        <v>794</v>
      </c>
      <c r="C14" s="99"/>
      <c r="D14" s="100"/>
      <c r="E14" s="101"/>
      <c r="F14" s="101">
        <v>8.8258700000000001</v>
      </c>
      <c r="G14" s="102">
        <v>8.5166900000000005</v>
      </c>
      <c r="H14" s="100"/>
      <c r="I14" s="102"/>
      <c r="J14" s="100">
        <v>88.059200000000004</v>
      </c>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32.326999999999998</v>
      </c>
      <c r="BK14" s="101"/>
      <c r="BL14" s="102"/>
      <c r="BM14" s="100">
        <v>167.61232000000001</v>
      </c>
      <c r="BN14" s="101"/>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c r="CV14" s="100"/>
      <c r="CW14" s="101"/>
      <c r="CX14" s="103"/>
      <c r="CY14" s="100"/>
      <c r="CZ14" s="101">
        <v>6297.8100999999997</v>
      </c>
      <c r="DA14" s="101"/>
      <c r="DB14" s="102"/>
      <c r="DC14" s="100"/>
      <c r="DD14" s="101"/>
      <c r="DE14" s="101"/>
      <c r="DF14" s="101"/>
      <c r="DG14" s="101"/>
      <c r="DH14" s="101"/>
      <c r="DI14" s="101"/>
      <c r="DJ14" s="101"/>
      <c r="DK14" s="101"/>
      <c r="DL14" s="101"/>
      <c r="DM14" s="101"/>
      <c r="DN14" s="102"/>
      <c r="DO14" s="104"/>
      <c r="DP14" s="105"/>
      <c r="DQ14" s="105"/>
      <c r="DR14" s="106" t="s">
        <v>1361</v>
      </c>
      <c r="DS14" s="100">
        <v>2914.14356</v>
      </c>
      <c r="DT14" s="101">
        <v>664.90272000000004</v>
      </c>
      <c r="DU14" s="101">
        <v>664.90272000000004</v>
      </c>
      <c r="DV14" s="102"/>
      <c r="DW14" s="99"/>
      <c r="DX14" s="100"/>
      <c r="DY14" s="101"/>
      <c r="DZ14" s="101"/>
      <c r="EA14" s="101"/>
      <c r="EB14" s="101"/>
      <c r="EC14" s="103">
        <v>6206.2</v>
      </c>
      <c r="ED14" s="1"/>
      <c r="EE14" s="99">
        <v>2.38483</v>
      </c>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v>2.38483</v>
      </c>
      <c r="GQ14" s="100"/>
      <c r="GR14" s="102"/>
      <c r="GS14" s="100"/>
      <c r="GT14" s="102"/>
      <c r="GU14" s="99"/>
      <c r="GV14" s="99"/>
      <c r="GW14" s="99"/>
      <c r="GX14" s="1"/>
      <c r="GY14" s="99"/>
      <c r="GZ14" s="99"/>
      <c r="HA14" s="99"/>
      <c r="HB14" s="99"/>
      <c r="HC14" s="99"/>
      <c r="HD14" s="99"/>
      <c r="HE14" s="100"/>
      <c r="HF14" s="102"/>
      <c r="HG14" s="1"/>
      <c r="HH14" s="100">
        <v>2914.14356</v>
      </c>
      <c r="HI14" s="101">
        <v>2876.8103700000001</v>
      </c>
      <c r="HJ14" s="102">
        <v>865.18930999999998</v>
      </c>
    </row>
    <row r="15" spans="1:218" x14ac:dyDescent="0.3">
      <c r="A15" s="1"/>
      <c r="B15" s="98" t="s">
        <v>795</v>
      </c>
      <c r="C15" s="99"/>
      <c r="D15" s="100"/>
      <c r="E15" s="101"/>
      <c r="F15" s="101">
        <v>8.8258700000000001</v>
      </c>
      <c r="G15" s="102">
        <v>8.5166900000000005</v>
      </c>
      <c r="H15" s="100"/>
      <c r="I15" s="102"/>
      <c r="J15" s="100">
        <v>88.059200000000004</v>
      </c>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32.326999999999998</v>
      </c>
      <c r="BK15" s="101"/>
      <c r="BL15" s="102"/>
      <c r="BM15" s="100">
        <v>167.61232000000001</v>
      </c>
      <c r="BN15" s="101"/>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c r="CV15" s="100"/>
      <c r="CW15" s="101"/>
      <c r="CX15" s="103"/>
      <c r="CY15" s="100"/>
      <c r="CZ15" s="101">
        <v>6286.8689000000004</v>
      </c>
      <c r="DA15" s="101"/>
      <c r="DB15" s="102"/>
      <c r="DC15" s="100"/>
      <c r="DD15" s="101"/>
      <c r="DE15" s="101"/>
      <c r="DF15" s="101"/>
      <c r="DG15" s="101"/>
      <c r="DH15" s="101"/>
      <c r="DI15" s="101"/>
      <c r="DJ15" s="101"/>
      <c r="DK15" s="101"/>
      <c r="DL15" s="101"/>
      <c r="DM15" s="101"/>
      <c r="DN15" s="102"/>
      <c r="DO15" s="104"/>
      <c r="DP15" s="105"/>
      <c r="DQ15" s="105"/>
      <c r="DR15" s="106" t="s">
        <v>1361</v>
      </c>
      <c r="DS15" s="100">
        <v>2914.14356</v>
      </c>
      <c r="DT15" s="101">
        <v>664.90272000000004</v>
      </c>
      <c r="DU15" s="101">
        <v>664.90272000000004</v>
      </c>
      <c r="DV15" s="102"/>
      <c r="DW15" s="99"/>
      <c r="DX15" s="100"/>
      <c r="DY15" s="101"/>
      <c r="DZ15" s="101"/>
      <c r="EA15" s="101"/>
      <c r="EB15" s="101"/>
      <c r="EC15" s="103">
        <v>6198.09</v>
      </c>
      <c r="ED15" s="1"/>
      <c r="EE15" s="99">
        <v>2.38483</v>
      </c>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v>2.38483</v>
      </c>
      <c r="GQ15" s="100"/>
      <c r="GR15" s="102"/>
      <c r="GS15" s="100"/>
      <c r="GT15" s="102"/>
      <c r="GU15" s="99"/>
      <c r="GV15" s="99"/>
      <c r="GW15" s="99"/>
      <c r="GX15" s="1"/>
      <c r="GY15" s="99"/>
      <c r="GZ15" s="99"/>
      <c r="HA15" s="99"/>
      <c r="HB15" s="99"/>
      <c r="HC15" s="99"/>
      <c r="HD15" s="99"/>
      <c r="HE15" s="100"/>
      <c r="HF15" s="102"/>
      <c r="HG15" s="1"/>
      <c r="HH15" s="100">
        <v>2914.14356</v>
      </c>
      <c r="HI15" s="101">
        <v>2876.8103700000001</v>
      </c>
      <c r="HJ15" s="102">
        <v>865.18930999999998</v>
      </c>
    </row>
    <row r="16" spans="1:218" x14ac:dyDescent="0.3">
      <c r="A16" s="1"/>
      <c r="B16" s="98" t="s">
        <v>796</v>
      </c>
      <c r="C16" s="99"/>
      <c r="D16" s="100"/>
      <c r="E16" s="101"/>
      <c r="F16" s="101">
        <v>8.8258700000000001</v>
      </c>
      <c r="G16" s="102">
        <v>8.5166900000000005</v>
      </c>
      <c r="H16" s="100"/>
      <c r="I16" s="102"/>
      <c r="J16" s="100">
        <v>88.059200000000004</v>
      </c>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32.326999999999998</v>
      </c>
      <c r="BK16" s="101"/>
      <c r="BL16" s="102"/>
      <c r="BM16" s="100">
        <v>167.61232000000001</v>
      </c>
      <c r="BN16" s="101"/>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c r="CV16" s="100"/>
      <c r="CW16" s="101"/>
      <c r="CX16" s="103"/>
      <c r="CY16" s="100"/>
      <c r="CZ16" s="101">
        <v>6376.43</v>
      </c>
      <c r="DA16" s="101"/>
      <c r="DB16" s="102"/>
      <c r="DC16" s="100"/>
      <c r="DD16" s="101"/>
      <c r="DE16" s="101"/>
      <c r="DF16" s="101"/>
      <c r="DG16" s="101"/>
      <c r="DH16" s="101"/>
      <c r="DI16" s="101"/>
      <c r="DJ16" s="101"/>
      <c r="DK16" s="101"/>
      <c r="DL16" s="101"/>
      <c r="DM16" s="101"/>
      <c r="DN16" s="102"/>
      <c r="DO16" s="104"/>
      <c r="DP16" s="105"/>
      <c r="DQ16" s="105"/>
      <c r="DR16" s="106" t="s">
        <v>1361</v>
      </c>
      <c r="DS16" s="100">
        <v>2914.14356</v>
      </c>
      <c r="DT16" s="101">
        <v>664.90272000000004</v>
      </c>
      <c r="DU16" s="101">
        <v>664.90272000000004</v>
      </c>
      <c r="DV16" s="102"/>
      <c r="DW16" s="99"/>
      <c r="DX16" s="100"/>
      <c r="DY16" s="101"/>
      <c r="DZ16" s="101"/>
      <c r="EA16" s="101"/>
      <c r="EB16" s="101"/>
      <c r="EC16" s="103">
        <v>6266.84</v>
      </c>
      <c r="ED16" s="1"/>
      <c r="EE16" s="99">
        <v>2.38483</v>
      </c>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v>2.38483</v>
      </c>
      <c r="GQ16" s="100"/>
      <c r="GR16" s="102"/>
      <c r="GS16" s="100"/>
      <c r="GT16" s="102"/>
      <c r="GU16" s="99"/>
      <c r="GV16" s="99"/>
      <c r="GW16" s="99"/>
      <c r="GX16" s="1"/>
      <c r="GY16" s="99"/>
      <c r="GZ16" s="99"/>
      <c r="HA16" s="99"/>
      <c r="HB16" s="99"/>
      <c r="HC16" s="99"/>
      <c r="HD16" s="99"/>
      <c r="HE16" s="100"/>
      <c r="HF16" s="102"/>
      <c r="HG16" s="1"/>
      <c r="HH16" s="100">
        <v>2914.14356</v>
      </c>
      <c r="HI16" s="101">
        <v>2876.8103700000001</v>
      </c>
      <c r="HJ16" s="102">
        <v>865.18930999999998</v>
      </c>
    </row>
    <row r="17" spans="1:218" x14ac:dyDescent="0.3">
      <c r="A17" s="1"/>
      <c r="B17" s="98" t="s">
        <v>797</v>
      </c>
      <c r="C17" s="99"/>
      <c r="D17" s="100"/>
      <c r="E17" s="101"/>
      <c r="F17" s="101">
        <v>8.8258700000000001</v>
      </c>
      <c r="G17" s="102">
        <v>8.5166900000000005</v>
      </c>
      <c r="H17" s="100"/>
      <c r="I17" s="102"/>
      <c r="J17" s="100">
        <v>88.059200000000004</v>
      </c>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32.326999999999998</v>
      </c>
      <c r="BK17" s="101"/>
      <c r="BL17" s="102"/>
      <c r="BM17" s="100">
        <v>167.61232000000001</v>
      </c>
      <c r="BN17" s="101"/>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c r="CV17" s="100"/>
      <c r="CW17" s="101"/>
      <c r="CX17" s="103"/>
      <c r="CY17" s="100"/>
      <c r="CZ17" s="101">
        <v>6425.4672</v>
      </c>
      <c r="DA17" s="101"/>
      <c r="DB17" s="102"/>
      <c r="DC17" s="100"/>
      <c r="DD17" s="101"/>
      <c r="DE17" s="101"/>
      <c r="DF17" s="101"/>
      <c r="DG17" s="101"/>
      <c r="DH17" s="101"/>
      <c r="DI17" s="101"/>
      <c r="DJ17" s="101"/>
      <c r="DK17" s="101"/>
      <c r="DL17" s="101"/>
      <c r="DM17" s="101"/>
      <c r="DN17" s="102"/>
      <c r="DO17" s="104"/>
      <c r="DP17" s="105"/>
      <c r="DQ17" s="105"/>
      <c r="DR17" s="106" t="s">
        <v>1361</v>
      </c>
      <c r="DS17" s="100">
        <v>2914.14356</v>
      </c>
      <c r="DT17" s="101">
        <v>664.90272000000004</v>
      </c>
      <c r="DU17" s="101">
        <v>664.90272000000004</v>
      </c>
      <c r="DV17" s="102"/>
      <c r="DW17" s="99"/>
      <c r="DX17" s="100"/>
      <c r="DY17" s="101"/>
      <c r="DZ17" s="101"/>
      <c r="EA17" s="101"/>
      <c r="EB17" s="101"/>
      <c r="EC17" s="103">
        <v>6336.39</v>
      </c>
      <c r="ED17" s="1"/>
      <c r="EE17" s="99">
        <v>2.38483</v>
      </c>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v>2.38483</v>
      </c>
      <c r="GQ17" s="100"/>
      <c r="GR17" s="102"/>
      <c r="GS17" s="100"/>
      <c r="GT17" s="102"/>
      <c r="GU17" s="99"/>
      <c r="GV17" s="99"/>
      <c r="GW17" s="99"/>
      <c r="GX17" s="1"/>
      <c r="GY17" s="99"/>
      <c r="GZ17" s="99"/>
      <c r="HA17" s="99"/>
      <c r="HB17" s="99"/>
      <c r="HC17" s="99"/>
      <c r="HD17" s="99"/>
      <c r="HE17" s="100"/>
      <c r="HF17" s="102"/>
      <c r="HG17" s="1"/>
      <c r="HH17" s="100">
        <v>2914.14356</v>
      </c>
      <c r="HI17" s="101">
        <v>2876.8103700000001</v>
      </c>
      <c r="HJ17" s="102">
        <v>865.18930999999998</v>
      </c>
    </row>
    <row r="18" spans="1:218" x14ac:dyDescent="0.3">
      <c r="A18" s="1"/>
      <c r="B18" s="98" t="s">
        <v>798</v>
      </c>
      <c r="C18" s="99"/>
      <c r="D18" s="100"/>
      <c r="E18" s="101"/>
      <c r="F18" s="101">
        <v>8.8258700000000001</v>
      </c>
      <c r="G18" s="102">
        <v>8.5166900000000005</v>
      </c>
      <c r="H18" s="100"/>
      <c r="I18" s="102"/>
      <c r="J18" s="100">
        <v>88.059200000000004</v>
      </c>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32.326999999999998</v>
      </c>
      <c r="BK18" s="101"/>
      <c r="BL18" s="102"/>
      <c r="BM18" s="100">
        <v>167.61232000000001</v>
      </c>
      <c r="BN18" s="101"/>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c r="CV18" s="100"/>
      <c r="CW18" s="101"/>
      <c r="CX18" s="103"/>
      <c r="CY18" s="100"/>
      <c r="CZ18" s="101">
        <v>6635.7916999999998</v>
      </c>
      <c r="DA18" s="101"/>
      <c r="DB18" s="102"/>
      <c r="DC18" s="100"/>
      <c r="DD18" s="101"/>
      <c r="DE18" s="101"/>
      <c r="DF18" s="101"/>
      <c r="DG18" s="101"/>
      <c r="DH18" s="101"/>
      <c r="DI18" s="101"/>
      <c r="DJ18" s="101"/>
      <c r="DK18" s="101"/>
      <c r="DL18" s="101"/>
      <c r="DM18" s="101"/>
      <c r="DN18" s="102"/>
      <c r="DO18" s="104"/>
      <c r="DP18" s="105"/>
      <c r="DQ18" s="105"/>
      <c r="DR18" s="106" t="s">
        <v>1361</v>
      </c>
      <c r="DS18" s="100">
        <v>2914.14356</v>
      </c>
      <c r="DT18" s="101">
        <v>664.90272000000004</v>
      </c>
      <c r="DU18" s="101">
        <v>664.90272000000004</v>
      </c>
      <c r="DV18" s="102"/>
      <c r="DW18" s="99"/>
      <c r="DX18" s="100"/>
      <c r="DY18" s="101"/>
      <c r="DZ18" s="101"/>
      <c r="EA18" s="101"/>
      <c r="EB18" s="101"/>
      <c r="EC18" s="103">
        <v>6540.73</v>
      </c>
      <c r="ED18" s="1"/>
      <c r="EE18" s="99">
        <v>2.38483</v>
      </c>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v>2.38483</v>
      </c>
      <c r="GQ18" s="100"/>
      <c r="GR18" s="102"/>
      <c r="GS18" s="100"/>
      <c r="GT18" s="102"/>
      <c r="GU18" s="99"/>
      <c r="GV18" s="99"/>
      <c r="GW18" s="99"/>
      <c r="GX18" s="1"/>
      <c r="GY18" s="99"/>
      <c r="GZ18" s="99"/>
      <c r="HA18" s="99"/>
      <c r="HB18" s="99"/>
      <c r="HC18" s="99"/>
      <c r="HD18" s="99"/>
      <c r="HE18" s="100"/>
      <c r="HF18" s="102"/>
      <c r="HG18" s="1"/>
      <c r="HH18" s="100">
        <v>2914.14356</v>
      </c>
      <c r="HI18" s="101">
        <v>2876.8103700000001</v>
      </c>
      <c r="HJ18" s="102">
        <v>865.18930999999998</v>
      </c>
    </row>
    <row r="19" spans="1:218" x14ac:dyDescent="0.3">
      <c r="A19" s="1"/>
      <c r="B19" s="98" t="s">
        <v>799</v>
      </c>
      <c r="C19" s="99"/>
      <c r="D19" s="100"/>
      <c r="E19" s="101"/>
      <c r="F19" s="101">
        <v>8.8258700000000001</v>
      </c>
      <c r="G19" s="102">
        <v>8.5166900000000005</v>
      </c>
      <c r="H19" s="100"/>
      <c r="I19" s="102"/>
      <c r="J19" s="100">
        <v>88.059200000000004</v>
      </c>
      <c r="K19" s="102"/>
      <c r="L19" s="100"/>
      <c r="M19" s="101"/>
      <c r="N19" s="101"/>
      <c r="O19" s="101"/>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32.326999999999998</v>
      </c>
      <c r="BK19" s="101"/>
      <c r="BL19" s="102"/>
      <c r="BM19" s="100">
        <v>167.61232000000001</v>
      </c>
      <c r="BN19" s="101"/>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c r="CV19" s="100"/>
      <c r="CW19" s="101"/>
      <c r="CX19" s="103"/>
      <c r="CY19" s="100"/>
      <c r="CZ19" s="101">
        <v>6824.1746000000003</v>
      </c>
      <c r="DA19" s="101"/>
      <c r="DB19" s="102"/>
      <c r="DC19" s="100"/>
      <c r="DD19" s="101"/>
      <c r="DE19" s="101"/>
      <c r="DF19" s="101"/>
      <c r="DG19" s="101"/>
      <c r="DH19" s="101"/>
      <c r="DI19" s="101"/>
      <c r="DJ19" s="101"/>
      <c r="DK19" s="101"/>
      <c r="DL19" s="101"/>
      <c r="DM19" s="101"/>
      <c r="DN19" s="102"/>
      <c r="DO19" s="104"/>
      <c r="DP19" s="105"/>
      <c r="DQ19" s="105"/>
      <c r="DR19" s="106" t="s">
        <v>1361</v>
      </c>
      <c r="DS19" s="100">
        <v>2914.14356</v>
      </c>
      <c r="DT19" s="101">
        <v>664.90272000000004</v>
      </c>
      <c r="DU19" s="101">
        <v>664.90272000000004</v>
      </c>
      <c r="DV19" s="102"/>
      <c r="DW19" s="99"/>
      <c r="DX19" s="100"/>
      <c r="DY19" s="101"/>
      <c r="DZ19" s="101"/>
      <c r="EA19" s="101"/>
      <c r="EB19" s="101"/>
      <c r="EC19" s="103">
        <v>6732.61</v>
      </c>
      <c r="ED19" s="1"/>
      <c r="EE19" s="99">
        <v>2.38483</v>
      </c>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v>2.38483</v>
      </c>
      <c r="GQ19" s="100"/>
      <c r="GR19" s="102"/>
      <c r="GS19" s="100"/>
      <c r="GT19" s="102"/>
      <c r="GU19" s="99"/>
      <c r="GV19" s="99"/>
      <c r="GW19" s="99"/>
      <c r="GX19" s="1"/>
      <c r="GY19" s="99"/>
      <c r="GZ19" s="99"/>
      <c r="HA19" s="99"/>
      <c r="HB19" s="99"/>
      <c r="HC19" s="99"/>
      <c r="HD19" s="99"/>
      <c r="HE19" s="100"/>
      <c r="HF19" s="102"/>
      <c r="HG19" s="1"/>
      <c r="HH19" s="100">
        <v>2914.14356</v>
      </c>
      <c r="HI19" s="101">
        <v>2876.8103700000001</v>
      </c>
      <c r="HJ19" s="102">
        <v>865.18930999999998</v>
      </c>
    </row>
    <row r="20" spans="1:218" x14ac:dyDescent="0.3">
      <c r="A20" s="1"/>
      <c r="B20" s="98" t="s">
        <v>800</v>
      </c>
      <c r="C20" s="99"/>
      <c r="D20" s="100"/>
      <c r="E20" s="101"/>
      <c r="F20" s="101">
        <v>8.8258700000000001</v>
      </c>
      <c r="G20" s="102">
        <v>8.5166900000000005</v>
      </c>
      <c r="H20" s="100"/>
      <c r="I20" s="102"/>
      <c r="J20" s="100">
        <v>88.059200000000004</v>
      </c>
      <c r="K20" s="102"/>
      <c r="L20" s="100"/>
      <c r="M20" s="101"/>
      <c r="N20" s="101"/>
      <c r="O20" s="101"/>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32.326999999999998</v>
      </c>
      <c r="BK20" s="101"/>
      <c r="BL20" s="102"/>
      <c r="BM20" s="100">
        <v>167.61232000000001</v>
      </c>
      <c r="BN20" s="101"/>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v>6743.55</v>
      </c>
      <c r="DA20" s="101"/>
      <c r="DB20" s="102"/>
      <c r="DC20" s="100"/>
      <c r="DD20" s="101"/>
      <c r="DE20" s="101"/>
      <c r="DF20" s="101"/>
      <c r="DG20" s="101"/>
      <c r="DH20" s="101"/>
      <c r="DI20" s="101"/>
      <c r="DJ20" s="101"/>
      <c r="DK20" s="101"/>
      <c r="DL20" s="101"/>
      <c r="DM20" s="101"/>
      <c r="DN20" s="102"/>
      <c r="DO20" s="104"/>
      <c r="DP20" s="105"/>
      <c r="DQ20" s="105"/>
      <c r="DR20" s="106" t="s">
        <v>1361</v>
      </c>
      <c r="DS20" s="100">
        <v>2914.14356</v>
      </c>
      <c r="DT20" s="101">
        <v>664.90272000000004</v>
      </c>
      <c r="DU20" s="101">
        <v>664.90272000000004</v>
      </c>
      <c r="DV20" s="102"/>
      <c r="DW20" s="99"/>
      <c r="DX20" s="100"/>
      <c r="DY20" s="101"/>
      <c r="DZ20" s="101"/>
      <c r="EA20" s="101"/>
      <c r="EB20" s="101"/>
      <c r="EC20" s="103">
        <v>6626.26</v>
      </c>
      <c r="ED20" s="1"/>
      <c r="EE20" s="99">
        <v>2.38483</v>
      </c>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v>2.38483</v>
      </c>
      <c r="GQ20" s="100"/>
      <c r="GR20" s="102"/>
      <c r="GS20" s="100"/>
      <c r="GT20" s="102"/>
      <c r="GU20" s="99"/>
      <c r="GV20" s="99"/>
      <c r="GW20" s="99"/>
      <c r="GX20" s="1"/>
      <c r="GY20" s="99"/>
      <c r="GZ20" s="99"/>
      <c r="HA20" s="99"/>
      <c r="HB20" s="99"/>
      <c r="HC20" s="99"/>
      <c r="HD20" s="99"/>
      <c r="HE20" s="100"/>
      <c r="HF20" s="102"/>
      <c r="HG20" s="1"/>
      <c r="HH20" s="100">
        <v>2914.14356</v>
      </c>
      <c r="HI20" s="101">
        <v>2876.8103700000001</v>
      </c>
      <c r="HJ20" s="102">
        <v>865.18930999999998</v>
      </c>
    </row>
    <row r="21" spans="1:218" x14ac:dyDescent="0.3">
      <c r="A21" s="1"/>
      <c r="B21" s="98" t="s">
        <v>801</v>
      </c>
      <c r="C21" s="99"/>
      <c r="D21" s="100"/>
      <c r="E21" s="101"/>
      <c r="F21" s="101"/>
      <c r="G21" s="102">
        <v>8.5166900000000005</v>
      </c>
      <c r="H21" s="100"/>
      <c r="I21" s="102"/>
      <c r="J21" s="100">
        <v>88.059200000000004</v>
      </c>
      <c r="K21" s="102"/>
      <c r="L21" s="100"/>
      <c r="M21" s="101"/>
      <c r="N21" s="101"/>
      <c r="O21" s="101"/>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32.326999999999998</v>
      </c>
      <c r="BK21" s="101"/>
      <c r="BL21" s="102"/>
      <c r="BM21" s="100">
        <v>167.61232000000001</v>
      </c>
      <c r="BN21" s="101"/>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v>6835.6990999999998</v>
      </c>
      <c r="DA21" s="101"/>
      <c r="DB21" s="102"/>
      <c r="DC21" s="100"/>
      <c r="DD21" s="101"/>
      <c r="DE21" s="101"/>
      <c r="DF21" s="101"/>
      <c r="DG21" s="101"/>
      <c r="DH21" s="101"/>
      <c r="DI21" s="101"/>
      <c r="DJ21" s="101"/>
      <c r="DK21" s="101"/>
      <c r="DL21" s="101"/>
      <c r="DM21" s="101"/>
      <c r="DN21" s="102"/>
      <c r="DO21" s="104"/>
      <c r="DP21" s="105"/>
      <c r="DQ21" s="105"/>
      <c r="DR21" s="106" t="s">
        <v>1361</v>
      </c>
      <c r="DS21" s="100">
        <v>2905.3176899999999</v>
      </c>
      <c r="DT21" s="101">
        <v>664.90272000000004</v>
      </c>
      <c r="DU21" s="101">
        <v>664.90272000000004</v>
      </c>
      <c r="DV21" s="102"/>
      <c r="DW21" s="99"/>
      <c r="DX21" s="100"/>
      <c r="DY21" s="101"/>
      <c r="DZ21" s="101"/>
      <c r="EA21" s="101"/>
      <c r="EB21" s="101"/>
      <c r="EC21" s="103">
        <v>6739.23</v>
      </c>
      <c r="ED21" s="1"/>
      <c r="EE21" s="99">
        <v>2.38483</v>
      </c>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v>2.38483</v>
      </c>
      <c r="GQ21" s="100"/>
      <c r="GR21" s="102"/>
      <c r="GS21" s="100"/>
      <c r="GT21" s="102"/>
      <c r="GU21" s="99"/>
      <c r="GV21" s="99"/>
      <c r="GW21" s="99"/>
      <c r="GX21" s="1"/>
      <c r="GY21" s="99"/>
      <c r="GZ21" s="99"/>
      <c r="HA21" s="99"/>
      <c r="HB21" s="99"/>
      <c r="HC21" s="99"/>
      <c r="HD21" s="99"/>
      <c r="HE21" s="100"/>
      <c r="HF21" s="102"/>
      <c r="HG21" s="1"/>
      <c r="HH21" s="100">
        <v>2905.3176899999999</v>
      </c>
      <c r="HI21" s="101">
        <v>2867.9845</v>
      </c>
      <c r="HJ21" s="102">
        <v>874.01517999999999</v>
      </c>
    </row>
    <row r="22" spans="1:218" x14ac:dyDescent="0.3">
      <c r="A22" s="1"/>
      <c r="B22" s="98" t="s">
        <v>802</v>
      </c>
      <c r="C22" s="99"/>
      <c r="D22" s="100"/>
      <c r="E22" s="101"/>
      <c r="F22" s="101"/>
      <c r="G22" s="102">
        <v>8.5166900000000005</v>
      </c>
      <c r="H22" s="100"/>
      <c r="I22" s="102"/>
      <c r="J22" s="100">
        <v>88.059200000000004</v>
      </c>
      <c r="K22" s="102"/>
      <c r="L22" s="100"/>
      <c r="M22" s="101"/>
      <c r="N22" s="101"/>
      <c r="O22" s="101"/>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32.326999999999998</v>
      </c>
      <c r="BK22" s="101"/>
      <c r="BL22" s="102"/>
      <c r="BM22" s="100">
        <v>167.61232000000001</v>
      </c>
      <c r="BN22" s="101"/>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v>7020.7860000000001</v>
      </c>
      <c r="DA22" s="101"/>
      <c r="DB22" s="102"/>
      <c r="DC22" s="100"/>
      <c r="DD22" s="101"/>
      <c r="DE22" s="101"/>
      <c r="DF22" s="101"/>
      <c r="DG22" s="101"/>
      <c r="DH22" s="101"/>
      <c r="DI22" s="101"/>
      <c r="DJ22" s="101"/>
      <c r="DK22" s="101"/>
      <c r="DL22" s="101"/>
      <c r="DM22" s="101"/>
      <c r="DN22" s="102"/>
      <c r="DO22" s="104"/>
      <c r="DP22" s="105"/>
      <c r="DQ22" s="105"/>
      <c r="DR22" s="106" t="s">
        <v>1362</v>
      </c>
      <c r="DS22" s="100">
        <v>2905.3176899999999</v>
      </c>
      <c r="DT22" s="101">
        <v>664.90272000000004</v>
      </c>
      <c r="DU22" s="101">
        <v>664.90272000000004</v>
      </c>
      <c r="DV22" s="102"/>
      <c r="DW22" s="99"/>
      <c r="DX22" s="100"/>
      <c r="DY22" s="101"/>
      <c r="DZ22" s="101"/>
      <c r="EA22" s="101"/>
      <c r="EB22" s="101"/>
      <c r="EC22" s="103">
        <v>6924.19</v>
      </c>
      <c r="ED22" s="1"/>
      <c r="EE22" s="99">
        <v>2.38483</v>
      </c>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v>2.38483</v>
      </c>
      <c r="GQ22" s="100"/>
      <c r="GR22" s="102"/>
      <c r="GS22" s="100"/>
      <c r="GT22" s="102"/>
      <c r="GU22" s="99"/>
      <c r="GV22" s="99"/>
      <c r="GW22" s="99"/>
      <c r="GX22" s="1"/>
      <c r="GY22" s="99"/>
      <c r="GZ22" s="99"/>
      <c r="HA22" s="99"/>
      <c r="HB22" s="99"/>
      <c r="HC22" s="99"/>
      <c r="HD22" s="99"/>
      <c r="HE22" s="100"/>
      <c r="HF22" s="102"/>
      <c r="HG22" s="1"/>
      <c r="HH22" s="100">
        <v>2905.3176899999999</v>
      </c>
      <c r="HI22" s="101">
        <v>2867.9845</v>
      </c>
      <c r="HJ22" s="102">
        <v>874.01517999999999</v>
      </c>
    </row>
    <row r="23" spans="1:218" x14ac:dyDescent="0.3">
      <c r="A23" s="1"/>
      <c r="B23" s="98" t="s">
        <v>803</v>
      </c>
      <c r="C23" s="99"/>
      <c r="D23" s="100"/>
      <c r="E23" s="101"/>
      <c r="F23" s="101"/>
      <c r="G23" s="102">
        <v>8.5166900000000005</v>
      </c>
      <c r="H23" s="100"/>
      <c r="I23" s="102"/>
      <c r="J23" s="100">
        <v>88.059200000000004</v>
      </c>
      <c r="K23" s="102"/>
      <c r="L23" s="100"/>
      <c r="M23" s="101"/>
      <c r="N23" s="101"/>
      <c r="O23" s="101"/>
      <c r="P23" s="101"/>
      <c r="Q23" s="101"/>
      <c r="R23" s="101"/>
      <c r="S23" s="102"/>
      <c r="T23" s="100">
        <v>18.14123</v>
      </c>
      <c r="U23" s="101">
        <v>19.191960000000002</v>
      </c>
      <c r="V23" s="101"/>
      <c r="W23" s="102">
        <v>1.0612699999999999</v>
      </c>
      <c r="X23" s="99"/>
      <c r="Y23" s="100"/>
      <c r="Z23" s="101"/>
      <c r="AA23" s="102">
        <v>23.060680000000001</v>
      </c>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32.326999999999998</v>
      </c>
      <c r="BK23" s="101"/>
      <c r="BL23" s="102"/>
      <c r="BM23" s="100">
        <v>167.61232000000001</v>
      </c>
      <c r="BN23" s="101"/>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v>7055.9299000000001</v>
      </c>
      <c r="DA23" s="101"/>
      <c r="DB23" s="102"/>
      <c r="DC23" s="100"/>
      <c r="DD23" s="101"/>
      <c r="DE23" s="101"/>
      <c r="DF23" s="101"/>
      <c r="DG23" s="101"/>
      <c r="DH23" s="101"/>
      <c r="DI23" s="101"/>
      <c r="DJ23" s="101"/>
      <c r="DK23" s="101"/>
      <c r="DL23" s="101"/>
      <c r="DM23" s="101"/>
      <c r="DN23" s="102"/>
      <c r="DO23" s="104"/>
      <c r="DP23" s="105"/>
      <c r="DQ23" s="105"/>
      <c r="DR23" s="106" t="s">
        <v>1362</v>
      </c>
      <c r="DS23" s="100">
        <v>2905.3176899999999</v>
      </c>
      <c r="DT23" s="101">
        <v>664.90272000000004</v>
      </c>
      <c r="DU23" s="101">
        <v>664.90272000000004</v>
      </c>
      <c r="DV23" s="102"/>
      <c r="DW23" s="99"/>
      <c r="DX23" s="100"/>
      <c r="DY23" s="101"/>
      <c r="DZ23" s="101"/>
      <c r="EA23" s="101"/>
      <c r="EB23" s="101"/>
      <c r="EC23" s="103">
        <v>6959.65</v>
      </c>
      <c r="ED23" s="1"/>
      <c r="EE23" s="99">
        <v>2.38483</v>
      </c>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v>2.38483</v>
      </c>
      <c r="GQ23" s="100"/>
      <c r="GR23" s="102"/>
      <c r="GS23" s="100"/>
      <c r="GT23" s="102"/>
      <c r="GU23" s="99"/>
      <c r="GV23" s="99"/>
      <c r="GW23" s="99"/>
      <c r="GX23" s="1"/>
      <c r="GY23" s="99"/>
      <c r="GZ23" s="99"/>
      <c r="HA23" s="99"/>
      <c r="HB23" s="99"/>
      <c r="HC23" s="99"/>
      <c r="HD23" s="99"/>
      <c r="HE23" s="100"/>
      <c r="HF23" s="102"/>
      <c r="HG23" s="1"/>
      <c r="HH23" s="100">
        <v>2905.3176899999999</v>
      </c>
      <c r="HI23" s="101">
        <v>2867.9845</v>
      </c>
      <c r="HJ23" s="102">
        <v>877.42993999999999</v>
      </c>
    </row>
    <row r="24" spans="1:218" x14ac:dyDescent="0.3">
      <c r="A24" s="1"/>
      <c r="B24" s="98" t="s">
        <v>804</v>
      </c>
      <c r="C24" s="99"/>
      <c r="D24" s="100"/>
      <c r="E24" s="101"/>
      <c r="F24" s="101"/>
      <c r="G24" s="102">
        <v>8.5166900000000005</v>
      </c>
      <c r="H24" s="100"/>
      <c r="I24" s="102"/>
      <c r="J24" s="100">
        <v>88.059200000000004</v>
      </c>
      <c r="K24" s="102"/>
      <c r="L24" s="100"/>
      <c r="M24" s="101"/>
      <c r="N24" s="101"/>
      <c r="O24" s="101"/>
      <c r="P24" s="101"/>
      <c r="Q24" s="101"/>
      <c r="R24" s="101"/>
      <c r="S24" s="102"/>
      <c r="T24" s="100">
        <v>18.14123</v>
      </c>
      <c r="U24" s="101">
        <v>19.191960000000002</v>
      </c>
      <c r="V24" s="101"/>
      <c r="W24" s="102">
        <v>1.0612699999999999</v>
      </c>
      <c r="X24" s="99"/>
      <c r="Y24" s="100"/>
      <c r="Z24" s="101"/>
      <c r="AA24" s="102">
        <v>23.060680000000001</v>
      </c>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v>32.326999999999998</v>
      </c>
      <c r="BK24" s="101"/>
      <c r="BL24" s="102"/>
      <c r="BM24" s="100">
        <v>167.61232000000001</v>
      </c>
      <c r="BN24" s="101"/>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v>7284.7053999999998</v>
      </c>
      <c r="DA24" s="101"/>
      <c r="DB24" s="102"/>
      <c r="DC24" s="100"/>
      <c r="DD24" s="101"/>
      <c r="DE24" s="101"/>
      <c r="DF24" s="101"/>
      <c r="DG24" s="101"/>
      <c r="DH24" s="101"/>
      <c r="DI24" s="101"/>
      <c r="DJ24" s="101"/>
      <c r="DK24" s="101"/>
      <c r="DL24" s="101"/>
      <c r="DM24" s="101"/>
      <c r="DN24" s="102"/>
      <c r="DO24" s="104"/>
      <c r="DP24" s="105"/>
      <c r="DQ24" s="105"/>
      <c r="DR24" s="106" t="s">
        <v>1362</v>
      </c>
      <c r="DS24" s="100">
        <v>2905.3176899999999</v>
      </c>
      <c r="DT24" s="101">
        <v>664.90272000000004</v>
      </c>
      <c r="DU24" s="101">
        <v>664.90272000000004</v>
      </c>
      <c r="DV24" s="102"/>
      <c r="DW24" s="99"/>
      <c r="DX24" s="100"/>
      <c r="DY24" s="101"/>
      <c r="DZ24" s="101"/>
      <c r="EA24" s="101"/>
      <c r="EB24" s="101"/>
      <c r="EC24" s="103">
        <v>7188.84</v>
      </c>
      <c r="ED24" s="1"/>
      <c r="EE24" s="99">
        <v>2.38483</v>
      </c>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v>2.38483</v>
      </c>
      <c r="GQ24" s="100"/>
      <c r="GR24" s="102"/>
      <c r="GS24" s="100"/>
      <c r="GT24" s="102"/>
      <c r="GU24" s="99"/>
      <c r="GV24" s="99"/>
      <c r="GW24" s="99"/>
      <c r="GX24" s="1"/>
      <c r="GY24" s="99"/>
      <c r="GZ24" s="99"/>
      <c r="HA24" s="99"/>
      <c r="HB24" s="99"/>
      <c r="HC24" s="99"/>
      <c r="HD24" s="99"/>
      <c r="HE24" s="100"/>
      <c r="HF24" s="102"/>
      <c r="HG24" s="1"/>
      <c r="HH24" s="100">
        <v>2905.3176899999999</v>
      </c>
      <c r="HI24" s="101">
        <v>2867.9845</v>
      </c>
      <c r="HJ24" s="102">
        <v>877.42993999999999</v>
      </c>
    </row>
    <row r="25" spans="1:218" x14ac:dyDescent="0.3">
      <c r="A25" s="1"/>
      <c r="B25" s="98" t="s">
        <v>805</v>
      </c>
      <c r="C25" s="99"/>
      <c r="D25" s="100"/>
      <c r="E25" s="101"/>
      <c r="F25" s="101"/>
      <c r="G25" s="102">
        <v>8.5166900000000005</v>
      </c>
      <c r="H25" s="100"/>
      <c r="I25" s="102"/>
      <c r="J25" s="100">
        <v>88.059200000000004</v>
      </c>
      <c r="K25" s="102"/>
      <c r="L25" s="100"/>
      <c r="M25" s="101"/>
      <c r="N25" s="101"/>
      <c r="O25" s="101"/>
      <c r="P25" s="101"/>
      <c r="Q25" s="101"/>
      <c r="R25" s="101"/>
      <c r="S25" s="102"/>
      <c r="T25" s="100">
        <v>18.14123</v>
      </c>
      <c r="U25" s="101">
        <v>19.191960000000002</v>
      </c>
      <c r="V25" s="101"/>
      <c r="W25" s="102">
        <v>1.0612699999999999</v>
      </c>
      <c r="X25" s="99"/>
      <c r="Y25" s="100"/>
      <c r="Z25" s="101"/>
      <c r="AA25" s="102">
        <v>23.060680000000001</v>
      </c>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v>32.326999999999998</v>
      </c>
      <c r="BK25" s="101"/>
      <c r="BL25" s="102"/>
      <c r="BM25" s="100">
        <v>167.61232000000001</v>
      </c>
      <c r="BN25" s="101"/>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v>7333.72</v>
      </c>
      <c r="DA25" s="101"/>
      <c r="DB25" s="102"/>
      <c r="DC25" s="100"/>
      <c r="DD25" s="101"/>
      <c r="DE25" s="101"/>
      <c r="DF25" s="101"/>
      <c r="DG25" s="101"/>
      <c r="DH25" s="101"/>
      <c r="DI25" s="101"/>
      <c r="DJ25" s="101"/>
      <c r="DK25" s="101"/>
      <c r="DL25" s="101"/>
      <c r="DM25" s="101"/>
      <c r="DN25" s="102"/>
      <c r="DO25" s="104"/>
      <c r="DP25" s="105"/>
      <c r="DQ25" s="105"/>
      <c r="DR25" s="106" t="s">
        <v>1362</v>
      </c>
      <c r="DS25" s="100">
        <v>2905.3176899999999</v>
      </c>
      <c r="DT25" s="101">
        <v>664.90272000000004</v>
      </c>
      <c r="DU25" s="101">
        <v>664.90272000000004</v>
      </c>
      <c r="DV25" s="102"/>
      <c r="DW25" s="99"/>
      <c r="DX25" s="100"/>
      <c r="DY25" s="101"/>
      <c r="DZ25" s="101"/>
      <c r="EA25" s="101"/>
      <c r="EB25" s="101"/>
      <c r="EC25" s="103">
        <v>7237.83</v>
      </c>
      <c r="ED25" s="1"/>
      <c r="EE25" s="99">
        <v>2.38483</v>
      </c>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v>2.38483</v>
      </c>
      <c r="GQ25" s="100"/>
      <c r="GR25" s="102"/>
      <c r="GS25" s="100"/>
      <c r="GT25" s="102"/>
      <c r="GU25" s="99"/>
      <c r="GV25" s="99"/>
      <c r="GW25" s="99"/>
      <c r="GX25" s="1"/>
      <c r="GY25" s="99"/>
      <c r="GZ25" s="99"/>
      <c r="HA25" s="99"/>
      <c r="HB25" s="99"/>
      <c r="HC25" s="99"/>
      <c r="HD25" s="99"/>
      <c r="HE25" s="100"/>
      <c r="HF25" s="102"/>
      <c r="HG25" s="1"/>
      <c r="HH25" s="100">
        <v>2905.3176899999999</v>
      </c>
      <c r="HI25" s="101">
        <v>2867.9845</v>
      </c>
      <c r="HJ25" s="102">
        <v>877.42993999999999</v>
      </c>
    </row>
    <row r="26" spans="1:218" x14ac:dyDescent="0.3">
      <c r="A26" s="1"/>
      <c r="B26" s="98" t="s">
        <v>806</v>
      </c>
      <c r="C26" s="99"/>
      <c r="D26" s="100"/>
      <c r="E26" s="101"/>
      <c r="F26" s="101"/>
      <c r="G26" s="102">
        <v>8.5166900000000005</v>
      </c>
      <c r="H26" s="100"/>
      <c r="I26" s="102"/>
      <c r="J26" s="100">
        <v>88.059200000000004</v>
      </c>
      <c r="K26" s="102"/>
      <c r="L26" s="100"/>
      <c r="M26" s="101"/>
      <c r="N26" s="101"/>
      <c r="O26" s="101"/>
      <c r="P26" s="101"/>
      <c r="Q26" s="101"/>
      <c r="R26" s="101"/>
      <c r="S26" s="102"/>
      <c r="T26" s="100">
        <v>18.14123</v>
      </c>
      <c r="U26" s="101">
        <v>19.191960000000002</v>
      </c>
      <c r="V26" s="101"/>
      <c r="W26" s="102">
        <v>1.0612699999999999</v>
      </c>
      <c r="X26" s="99"/>
      <c r="Y26" s="100"/>
      <c r="Z26" s="101"/>
      <c r="AA26" s="102">
        <v>23.060680000000001</v>
      </c>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v>32.326999999999998</v>
      </c>
      <c r="BK26" s="101"/>
      <c r="BL26" s="102"/>
      <c r="BM26" s="100">
        <v>167.61232000000001</v>
      </c>
      <c r="BN26" s="101"/>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v>7429.3990000000003</v>
      </c>
      <c r="DA26" s="101"/>
      <c r="DB26" s="102"/>
      <c r="DC26" s="100"/>
      <c r="DD26" s="101"/>
      <c r="DE26" s="101"/>
      <c r="DF26" s="101"/>
      <c r="DG26" s="101"/>
      <c r="DH26" s="101"/>
      <c r="DI26" s="101"/>
      <c r="DJ26" s="101"/>
      <c r="DK26" s="101"/>
      <c r="DL26" s="101"/>
      <c r="DM26" s="101"/>
      <c r="DN26" s="102"/>
      <c r="DO26" s="104"/>
      <c r="DP26" s="105"/>
      <c r="DQ26" s="105"/>
      <c r="DR26" s="106" t="s">
        <v>1362</v>
      </c>
      <c r="DS26" s="100">
        <v>2905.3176899999999</v>
      </c>
      <c r="DT26" s="101">
        <v>664.90272000000004</v>
      </c>
      <c r="DU26" s="101">
        <v>664.90272000000004</v>
      </c>
      <c r="DV26" s="102"/>
      <c r="DW26" s="99"/>
      <c r="DX26" s="100"/>
      <c r="DY26" s="101"/>
      <c r="DZ26" s="101"/>
      <c r="EA26" s="101"/>
      <c r="EB26" s="101"/>
      <c r="EC26" s="103">
        <v>7333.54</v>
      </c>
      <c r="ED26" s="1"/>
      <c r="EE26" s="99">
        <v>2.38483</v>
      </c>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v>2.38483</v>
      </c>
      <c r="GQ26" s="100"/>
      <c r="GR26" s="102"/>
      <c r="GS26" s="100"/>
      <c r="GT26" s="102"/>
      <c r="GU26" s="99"/>
      <c r="GV26" s="99"/>
      <c r="GW26" s="99"/>
      <c r="GX26" s="1"/>
      <c r="GY26" s="99"/>
      <c r="GZ26" s="99"/>
      <c r="HA26" s="99"/>
      <c r="HB26" s="99"/>
      <c r="HC26" s="99"/>
      <c r="HD26" s="99"/>
      <c r="HE26" s="100"/>
      <c r="HF26" s="102"/>
      <c r="HG26" s="1"/>
      <c r="HH26" s="100">
        <v>2905.3176899999999</v>
      </c>
      <c r="HI26" s="101">
        <v>2867.9845</v>
      </c>
      <c r="HJ26" s="102">
        <v>877.42993999999999</v>
      </c>
    </row>
    <row r="27" spans="1:218" x14ac:dyDescent="0.3">
      <c r="A27" s="1"/>
      <c r="B27" s="98" t="s">
        <v>807</v>
      </c>
      <c r="C27" s="99"/>
      <c r="D27" s="100"/>
      <c r="E27" s="101"/>
      <c r="F27" s="101"/>
      <c r="G27" s="102">
        <v>8.5166900000000005</v>
      </c>
      <c r="H27" s="100"/>
      <c r="I27" s="102"/>
      <c r="J27" s="100">
        <v>88.059200000000004</v>
      </c>
      <c r="K27" s="102"/>
      <c r="L27" s="100"/>
      <c r="M27" s="101"/>
      <c r="N27" s="101"/>
      <c r="O27" s="101"/>
      <c r="P27" s="101"/>
      <c r="Q27" s="101"/>
      <c r="R27" s="101"/>
      <c r="S27" s="102"/>
      <c r="T27" s="100">
        <v>18.14123</v>
      </c>
      <c r="U27" s="101">
        <v>19.191960000000002</v>
      </c>
      <c r="V27" s="101"/>
      <c r="W27" s="102">
        <v>1.0612699999999999</v>
      </c>
      <c r="X27" s="99"/>
      <c r="Y27" s="100"/>
      <c r="Z27" s="101"/>
      <c r="AA27" s="102">
        <v>23.060680000000001</v>
      </c>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v>32.326999999999998</v>
      </c>
      <c r="BK27" s="101"/>
      <c r="BL27" s="102"/>
      <c r="BM27" s="100">
        <v>167.61232000000001</v>
      </c>
      <c r="BN27" s="101"/>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v>7453.0897000000004</v>
      </c>
      <c r="DA27" s="101"/>
      <c r="DB27" s="102"/>
      <c r="DC27" s="100"/>
      <c r="DD27" s="101"/>
      <c r="DE27" s="101"/>
      <c r="DF27" s="101"/>
      <c r="DG27" s="101"/>
      <c r="DH27" s="101"/>
      <c r="DI27" s="101"/>
      <c r="DJ27" s="101"/>
      <c r="DK27" s="101"/>
      <c r="DL27" s="101"/>
      <c r="DM27" s="101"/>
      <c r="DN27" s="102"/>
      <c r="DO27" s="104"/>
      <c r="DP27" s="105"/>
      <c r="DQ27" s="105"/>
      <c r="DR27" s="106" t="s">
        <v>1362</v>
      </c>
      <c r="DS27" s="100">
        <v>2905.3176899999999</v>
      </c>
      <c r="DT27" s="101">
        <v>664.90272000000004</v>
      </c>
      <c r="DU27" s="101">
        <v>664.90272000000004</v>
      </c>
      <c r="DV27" s="102"/>
      <c r="DW27" s="99"/>
      <c r="DX27" s="100"/>
      <c r="DY27" s="101"/>
      <c r="DZ27" s="101"/>
      <c r="EA27" s="101"/>
      <c r="EB27" s="101"/>
      <c r="EC27" s="103">
        <v>7357.12</v>
      </c>
      <c r="ED27" s="1"/>
      <c r="EE27" s="99">
        <v>2.38483</v>
      </c>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v>2.38483</v>
      </c>
      <c r="GQ27" s="100"/>
      <c r="GR27" s="102"/>
      <c r="GS27" s="100"/>
      <c r="GT27" s="102"/>
      <c r="GU27" s="99"/>
      <c r="GV27" s="99"/>
      <c r="GW27" s="99"/>
      <c r="GX27" s="1"/>
      <c r="GY27" s="99"/>
      <c r="GZ27" s="99"/>
      <c r="HA27" s="99"/>
      <c r="HB27" s="99"/>
      <c r="HC27" s="99"/>
      <c r="HD27" s="99"/>
      <c r="HE27" s="100"/>
      <c r="HF27" s="102"/>
      <c r="HG27" s="1"/>
      <c r="HH27" s="100">
        <v>2905.3176899999999</v>
      </c>
      <c r="HI27" s="101">
        <v>2867.9845</v>
      </c>
      <c r="HJ27" s="102">
        <v>877.42993999999999</v>
      </c>
    </row>
    <row r="28" spans="1:218" x14ac:dyDescent="0.3">
      <c r="A28" s="1"/>
      <c r="B28" s="98" t="s">
        <v>808</v>
      </c>
      <c r="C28" s="99"/>
      <c r="D28" s="100"/>
      <c r="E28" s="101"/>
      <c r="F28" s="101"/>
      <c r="G28" s="102">
        <v>8.5166900000000005</v>
      </c>
      <c r="H28" s="100"/>
      <c r="I28" s="102"/>
      <c r="J28" s="100">
        <v>88.059200000000004</v>
      </c>
      <c r="K28" s="102"/>
      <c r="L28" s="100"/>
      <c r="M28" s="101"/>
      <c r="N28" s="101"/>
      <c r="O28" s="101"/>
      <c r="P28" s="101"/>
      <c r="Q28" s="101"/>
      <c r="R28" s="101"/>
      <c r="S28" s="102"/>
      <c r="T28" s="100">
        <v>18.14123</v>
      </c>
      <c r="U28" s="101">
        <v>19.191960000000002</v>
      </c>
      <c r="V28" s="101"/>
      <c r="W28" s="102">
        <v>1.0612699999999999</v>
      </c>
      <c r="X28" s="99"/>
      <c r="Y28" s="100"/>
      <c r="Z28" s="101"/>
      <c r="AA28" s="102">
        <v>23.060680000000001</v>
      </c>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v>32.326999999999998</v>
      </c>
      <c r="BK28" s="101"/>
      <c r="BL28" s="102"/>
      <c r="BM28" s="100">
        <v>167.61232000000001</v>
      </c>
      <c r="BN28" s="101"/>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v>7518.55</v>
      </c>
      <c r="DA28" s="101"/>
      <c r="DB28" s="102"/>
      <c r="DC28" s="100"/>
      <c r="DD28" s="101"/>
      <c r="DE28" s="101"/>
      <c r="DF28" s="101"/>
      <c r="DG28" s="101"/>
      <c r="DH28" s="101"/>
      <c r="DI28" s="101"/>
      <c r="DJ28" s="101"/>
      <c r="DK28" s="101"/>
      <c r="DL28" s="101"/>
      <c r="DM28" s="101"/>
      <c r="DN28" s="102"/>
      <c r="DO28" s="104"/>
      <c r="DP28" s="105"/>
      <c r="DQ28" s="105"/>
      <c r="DR28" s="106" t="s">
        <v>1362</v>
      </c>
      <c r="DS28" s="100">
        <v>2905.3176899999999</v>
      </c>
      <c r="DT28" s="101">
        <v>664.90272000000004</v>
      </c>
      <c r="DU28" s="101">
        <v>664.90272000000004</v>
      </c>
      <c r="DV28" s="102"/>
      <c r="DW28" s="99"/>
      <c r="DX28" s="100"/>
      <c r="DY28" s="101"/>
      <c r="DZ28" s="101"/>
      <c r="EA28" s="101"/>
      <c r="EB28" s="101"/>
      <c r="EC28" s="103">
        <v>7401.85</v>
      </c>
      <c r="ED28" s="1"/>
      <c r="EE28" s="99">
        <v>2.38483</v>
      </c>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v>2.38483</v>
      </c>
      <c r="GQ28" s="100"/>
      <c r="GR28" s="102"/>
      <c r="GS28" s="100"/>
      <c r="GT28" s="102"/>
      <c r="GU28" s="99"/>
      <c r="GV28" s="99"/>
      <c r="GW28" s="99"/>
      <c r="GX28" s="1"/>
      <c r="GY28" s="99"/>
      <c r="GZ28" s="99"/>
      <c r="HA28" s="99"/>
      <c r="HB28" s="99"/>
      <c r="HC28" s="99"/>
      <c r="HD28" s="99"/>
      <c r="HE28" s="100"/>
      <c r="HF28" s="102"/>
      <c r="HG28" s="1"/>
      <c r="HH28" s="100">
        <v>2905.3176899999999</v>
      </c>
      <c r="HI28" s="101">
        <v>2867.9845</v>
      </c>
      <c r="HJ28" s="102">
        <v>877.42993999999999</v>
      </c>
    </row>
    <row r="29" spans="1:218" x14ac:dyDescent="0.3">
      <c r="A29" s="1"/>
      <c r="B29" s="98" t="s">
        <v>809</v>
      </c>
      <c r="C29" s="99"/>
      <c r="D29" s="100"/>
      <c r="E29" s="101"/>
      <c r="F29" s="101"/>
      <c r="G29" s="102">
        <v>8.5166900000000005</v>
      </c>
      <c r="H29" s="100"/>
      <c r="I29" s="102"/>
      <c r="J29" s="100">
        <v>88.059200000000004</v>
      </c>
      <c r="K29" s="102"/>
      <c r="L29" s="100"/>
      <c r="M29" s="101"/>
      <c r="N29" s="101"/>
      <c r="O29" s="101"/>
      <c r="P29" s="101"/>
      <c r="Q29" s="101"/>
      <c r="R29" s="101"/>
      <c r="S29" s="102"/>
      <c r="T29" s="100">
        <v>18.14123</v>
      </c>
      <c r="U29" s="101">
        <v>19.191960000000002</v>
      </c>
      <c r="V29" s="101"/>
      <c r="W29" s="102">
        <v>1.0612699999999999</v>
      </c>
      <c r="X29" s="99"/>
      <c r="Y29" s="100"/>
      <c r="Z29" s="101"/>
      <c r="AA29" s="102">
        <v>23.060680000000001</v>
      </c>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v>32.326999999999998</v>
      </c>
      <c r="BK29" s="101"/>
      <c r="BL29" s="102"/>
      <c r="BM29" s="100">
        <v>167.61232000000001</v>
      </c>
      <c r="BN29" s="101"/>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v>7554.3020999999999</v>
      </c>
      <c r="DA29" s="101"/>
      <c r="DB29" s="102"/>
      <c r="DC29" s="100"/>
      <c r="DD29" s="101"/>
      <c r="DE29" s="101"/>
      <c r="DF29" s="101"/>
      <c r="DG29" s="101"/>
      <c r="DH29" s="101"/>
      <c r="DI29" s="101"/>
      <c r="DJ29" s="101"/>
      <c r="DK29" s="101"/>
      <c r="DL29" s="101"/>
      <c r="DM29" s="101"/>
      <c r="DN29" s="102"/>
      <c r="DO29" s="104"/>
      <c r="DP29" s="105"/>
      <c r="DQ29" s="105"/>
      <c r="DR29" s="106" t="s">
        <v>1362</v>
      </c>
      <c r="DS29" s="100">
        <v>2905.3176899999999</v>
      </c>
      <c r="DT29" s="101">
        <v>664.90272000000004</v>
      </c>
      <c r="DU29" s="101">
        <v>664.90272000000004</v>
      </c>
      <c r="DV29" s="102"/>
      <c r="DW29" s="99"/>
      <c r="DX29" s="100"/>
      <c r="DY29" s="101"/>
      <c r="DZ29" s="101"/>
      <c r="EA29" s="101"/>
      <c r="EB29" s="101"/>
      <c r="EC29" s="103">
        <v>7455.64</v>
      </c>
      <c r="ED29" s="1"/>
      <c r="EE29" s="99">
        <v>2.38483</v>
      </c>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v>2.38483</v>
      </c>
      <c r="GQ29" s="100"/>
      <c r="GR29" s="102"/>
      <c r="GS29" s="100"/>
      <c r="GT29" s="102"/>
      <c r="GU29" s="99"/>
      <c r="GV29" s="99"/>
      <c r="GW29" s="99"/>
      <c r="GX29" s="1"/>
      <c r="GY29" s="99"/>
      <c r="GZ29" s="99"/>
      <c r="HA29" s="99"/>
      <c r="HB29" s="99"/>
      <c r="HC29" s="99"/>
      <c r="HD29" s="99"/>
      <c r="HE29" s="100"/>
      <c r="HF29" s="102"/>
      <c r="HG29" s="1"/>
      <c r="HH29" s="100">
        <v>2905.3176899999999</v>
      </c>
      <c r="HI29" s="101">
        <v>2867.9845</v>
      </c>
      <c r="HJ29" s="102">
        <v>877.42993999999999</v>
      </c>
    </row>
    <row r="30" spans="1:218" x14ac:dyDescent="0.3">
      <c r="A30" s="1"/>
      <c r="B30" s="98" t="s">
        <v>810</v>
      </c>
      <c r="C30" s="99"/>
      <c r="D30" s="100"/>
      <c r="E30" s="101"/>
      <c r="F30" s="101"/>
      <c r="G30" s="102">
        <v>8.5166900000000005</v>
      </c>
      <c r="H30" s="100"/>
      <c r="I30" s="102"/>
      <c r="J30" s="100">
        <v>88.059200000000004</v>
      </c>
      <c r="K30" s="102"/>
      <c r="L30" s="100"/>
      <c r="M30" s="101"/>
      <c r="N30" s="101"/>
      <c r="O30" s="101"/>
      <c r="P30" s="101"/>
      <c r="Q30" s="101"/>
      <c r="R30" s="101"/>
      <c r="S30" s="102"/>
      <c r="T30" s="100">
        <v>18.14123</v>
      </c>
      <c r="U30" s="101">
        <v>19.191960000000002</v>
      </c>
      <c r="V30" s="101"/>
      <c r="W30" s="102">
        <v>1.0612699999999999</v>
      </c>
      <c r="X30" s="99"/>
      <c r="Y30" s="100"/>
      <c r="Z30" s="101"/>
      <c r="AA30" s="102">
        <v>23.060680000000001</v>
      </c>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v>32.326999999999998</v>
      </c>
      <c r="BK30" s="101"/>
      <c r="BL30" s="102"/>
      <c r="BM30" s="100">
        <v>167.61232000000001</v>
      </c>
      <c r="BN30" s="101"/>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v>7447.1418000000003</v>
      </c>
      <c r="DA30" s="101"/>
      <c r="DB30" s="102"/>
      <c r="DC30" s="100"/>
      <c r="DD30" s="101"/>
      <c r="DE30" s="101"/>
      <c r="DF30" s="101"/>
      <c r="DG30" s="101"/>
      <c r="DH30" s="101"/>
      <c r="DI30" s="101"/>
      <c r="DJ30" s="101"/>
      <c r="DK30" s="101"/>
      <c r="DL30" s="101"/>
      <c r="DM30" s="101"/>
      <c r="DN30" s="102"/>
      <c r="DO30" s="104"/>
      <c r="DP30" s="105"/>
      <c r="DQ30" s="105"/>
      <c r="DR30" s="106" t="s">
        <v>1362</v>
      </c>
      <c r="DS30" s="100">
        <v>2905.3176899999999</v>
      </c>
      <c r="DT30" s="101">
        <v>664.90272000000004</v>
      </c>
      <c r="DU30" s="101">
        <v>664.90272000000004</v>
      </c>
      <c r="DV30" s="102"/>
      <c r="DW30" s="99"/>
      <c r="DX30" s="100"/>
      <c r="DY30" s="101"/>
      <c r="DZ30" s="101"/>
      <c r="EA30" s="101"/>
      <c r="EB30" s="101"/>
      <c r="EC30" s="103">
        <v>7348.29</v>
      </c>
      <c r="ED30" s="1"/>
      <c r="EE30" s="99">
        <v>2.38483</v>
      </c>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v>2.38483</v>
      </c>
      <c r="GQ30" s="100"/>
      <c r="GR30" s="102"/>
      <c r="GS30" s="100"/>
      <c r="GT30" s="102"/>
      <c r="GU30" s="99"/>
      <c r="GV30" s="99"/>
      <c r="GW30" s="99"/>
      <c r="GX30" s="1"/>
      <c r="GY30" s="99"/>
      <c r="GZ30" s="99"/>
      <c r="HA30" s="99"/>
      <c r="HB30" s="99"/>
      <c r="HC30" s="99"/>
      <c r="HD30" s="99"/>
      <c r="HE30" s="100"/>
      <c r="HF30" s="102"/>
      <c r="HG30" s="1"/>
      <c r="HH30" s="100">
        <v>2905.3176899999999</v>
      </c>
      <c r="HI30" s="101">
        <v>2867.9845</v>
      </c>
      <c r="HJ30" s="102">
        <v>877.42993999999999</v>
      </c>
    </row>
    <row r="31" spans="1:218" x14ac:dyDescent="0.3">
      <c r="A31" s="1"/>
      <c r="B31" s="98" t="s">
        <v>811</v>
      </c>
      <c r="C31" s="99"/>
      <c r="D31" s="100"/>
      <c r="E31" s="101"/>
      <c r="F31" s="101"/>
      <c r="G31" s="102">
        <v>8.5166900000000005</v>
      </c>
      <c r="H31" s="100"/>
      <c r="I31" s="102"/>
      <c r="J31" s="100">
        <v>88.059200000000004</v>
      </c>
      <c r="K31" s="102"/>
      <c r="L31" s="100"/>
      <c r="M31" s="101"/>
      <c r="N31" s="101"/>
      <c r="O31" s="101"/>
      <c r="P31" s="101"/>
      <c r="Q31" s="101"/>
      <c r="R31" s="101"/>
      <c r="S31" s="102"/>
      <c r="T31" s="100">
        <v>18.14123</v>
      </c>
      <c r="U31" s="101">
        <v>19.191960000000002</v>
      </c>
      <c r="V31" s="101"/>
      <c r="W31" s="102">
        <v>1.0612699999999999</v>
      </c>
      <c r="X31" s="99"/>
      <c r="Y31" s="100"/>
      <c r="Z31" s="101"/>
      <c r="AA31" s="102">
        <v>23.060680000000001</v>
      </c>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v>32.326999999999998</v>
      </c>
      <c r="BK31" s="101"/>
      <c r="BL31" s="102"/>
      <c r="BM31" s="100">
        <v>167.61232000000001</v>
      </c>
      <c r="BN31" s="101"/>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v>7435.4561999999996</v>
      </c>
      <c r="DA31" s="101"/>
      <c r="DB31" s="102"/>
      <c r="DC31" s="100"/>
      <c r="DD31" s="101"/>
      <c r="DE31" s="101"/>
      <c r="DF31" s="101"/>
      <c r="DG31" s="101"/>
      <c r="DH31" s="101"/>
      <c r="DI31" s="101"/>
      <c r="DJ31" s="101"/>
      <c r="DK31" s="101"/>
      <c r="DL31" s="101"/>
      <c r="DM31" s="101"/>
      <c r="DN31" s="102"/>
      <c r="DO31" s="104"/>
      <c r="DP31" s="105"/>
      <c r="DQ31" s="105"/>
      <c r="DR31" s="106" t="s">
        <v>1362</v>
      </c>
      <c r="DS31" s="100">
        <v>2905.3176899999999</v>
      </c>
      <c r="DT31" s="101">
        <v>664.90272000000004</v>
      </c>
      <c r="DU31" s="101">
        <v>664.90272000000004</v>
      </c>
      <c r="DV31" s="102"/>
      <c r="DW31" s="99"/>
      <c r="DX31" s="100"/>
      <c r="DY31" s="101"/>
      <c r="DZ31" s="101"/>
      <c r="EA31" s="101"/>
      <c r="EB31" s="101"/>
      <c r="EC31" s="103">
        <v>7333.59</v>
      </c>
      <c r="ED31" s="1"/>
      <c r="EE31" s="99">
        <v>2.38483</v>
      </c>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v>2.38483</v>
      </c>
      <c r="GQ31" s="100"/>
      <c r="GR31" s="102"/>
      <c r="GS31" s="100"/>
      <c r="GT31" s="102"/>
      <c r="GU31" s="99"/>
      <c r="GV31" s="99"/>
      <c r="GW31" s="99"/>
      <c r="GX31" s="1"/>
      <c r="GY31" s="99"/>
      <c r="GZ31" s="99"/>
      <c r="HA31" s="99"/>
      <c r="HB31" s="99"/>
      <c r="HC31" s="99"/>
      <c r="HD31" s="99"/>
      <c r="HE31" s="100"/>
      <c r="HF31" s="102"/>
      <c r="HG31" s="1"/>
      <c r="HH31" s="100">
        <v>2905.3176899999999</v>
      </c>
      <c r="HI31" s="101">
        <v>2867.9845</v>
      </c>
      <c r="HJ31" s="102">
        <v>877.42993999999999</v>
      </c>
    </row>
    <row r="32" spans="1:218" x14ac:dyDescent="0.3">
      <c r="A32" s="1"/>
      <c r="B32" s="98" t="s">
        <v>812</v>
      </c>
      <c r="C32" s="99"/>
      <c r="D32" s="100"/>
      <c r="E32" s="101"/>
      <c r="F32" s="101">
        <v>8.8258700000000001</v>
      </c>
      <c r="G32" s="102">
        <v>8.5166900000000005</v>
      </c>
      <c r="H32" s="100"/>
      <c r="I32" s="102"/>
      <c r="J32" s="100">
        <v>88.059200000000004</v>
      </c>
      <c r="K32" s="102"/>
      <c r="L32" s="100"/>
      <c r="M32" s="101"/>
      <c r="N32" s="101"/>
      <c r="O32" s="101"/>
      <c r="P32" s="101"/>
      <c r="Q32" s="101"/>
      <c r="R32" s="101"/>
      <c r="S32" s="102"/>
      <c r="T32" s="100">
        <v>18.14123</v>
      </c>
      <c r="U32" s="101">
        <v>19.191960000000002</v>
      </c>
      <c r="V32" s="101"/>
      <c r="W32" s="102">
        <v>1.0612699999999999</v>
      </c>
      <c r="X32" s="99"/>
      <c r="Y32" s="100"/>
      <c r="Z32" s="101"/>
      <c r="AA32" s="102">
        <v>23.060680000000001</v>
      </c>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v>32.326999999999998</v>
      </c>
      <c r="BK32" s="101"/>
      <c r="BL32" s="102"/>
      <c r="BM32" s="100">
        <v>167.61232000000001</v>
      </c>
      <c r="BN32" s="101"/>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v>7304.5790999999999</v>
      </c>
      <c r="DA32" s="101"/>
      <c r="DB32" s="102"/>
      <c r="DC32" s="100"/>
      <c r="DD32" s="101"/>
      <c r="DE32" s="101"/>
      <c r="DF32" s="101"/>
      <c r="DG32" s="101"/>
      <c r="DH32" s="101"/>
      <c r="DI32" s="101"/>
      <c r="DJ32" s="101"/>
      <c r="DK32" s="101"/>
      <c r="DL32" s="101"/>
      <c r="DM32" s="101"/>
      <c r="DN32" s="102"/>
      <c r="DO32" s="104"/>
      <c r="DP32" s="105"/>
      <c r="DQ32" s="105"/>
      <c r="DR32" s="106" t="s">
        <v>1362</v>
      </c>
      <c r="DS32" s="100">
        <v>2914.14356</v>
      </c>
      <c r="DT32" s="101">
        <v>664.90272000000004</v>
      </c>
      <c r="DU32" s="101">
        <v>664.90272000000004</v>
      </c>
      <c r="DV32" s="102"/>
      <c r="DW32" s="99"/>
      <c r="DX32" s="100"/>
      <c r="DY32" s="101"/>
      <c r="DZ32" s="101"/>
      <c r="EA32" s="101"/>
      <c r="EB32" s="101"/>
      <c r="EC32" s="103">
        <v>7205.99</v>
      </c>
      <c r="ED32" s="1"/>
      <c r="EE32" s="99">
        <v>2.38483</v>
      </c>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v>2.38483</v>
      </c>
      <c r="GQ32" s="100"/>
      <c r="GR32" s="102"/>
      <c r="GS32" s="100"/>
      <c r="GT32" s="102"/>
      <c r="GU32" s="99"/>
      <c r="GV32" s="99"/>
      <c r="GW32" s="99"/>
      <c r="GX32" s="1"/>
      <c r="GY32" s="99"/>
      <c r="GZ32" s="99"/>
      <c r="HA32" s="99"/>
      <c r="HB32" s="99"/>
      <c r="HC32" s="99"/>
      <c r="HD32" s="99"/>
      <c r="HE32" s="100"/>
      <c r="HF32" s="102"/>
      <c r="HG32" s="1"/>
      <c r="HH32" s="100">
        <v>2914.14356</v>
      </c>
      <c r="HI32" s="101">
        <v>2876.8103700000001</v>
      </c>
      <c r="HJ32" s="102">
        <v>868.60406999999998</v>
      </c>
    </row>
    <row r="33" spans="1:218" x14ac:dyDescent="0.3">
      <c r="A33" s="1"/>
      <c r="B33" s="98" t="s">
        <v>813</v>
      </c>
      <c r="C33" s="99"/>
      <c r="D33" s="100"/>
      <c r="E33" s="101"/>
      <c r="F33" s="101">
        <v>8.8258700000000001</v>
      </c>
      <c r="G33" s="102">
        <v>8.5166900000000005</v>
      </c>
      <c r="H33" s="100"/>
      <c r="I33" s="102"/>
      <c r="J33" s="100">
        <v>88.059200000000004</v>
      </c>
      <c r="K33" s="102"/>
      <c r="L33" s="100"/>
      <c r="M33" s="101"/>
      <c r="N33" s="101"/>
      <c r="O33" s="101"/>
      <c r="P33" s="101"/>
      <c r="Q33" s="101"/>
      <c r="R33" s="101"/>
      <c r="S33" s="102"/>
      <c r="T33" s="100">
        <v>18.14123</v>
      </c>
      <c r="U33" s="101">
        <v>19.191960000000002</v>
      </c>
      <c r="V33" s="101"/>
      <c r="W33" s="102">
        <v>1.0612699999999999</v>
      </c>
      <c r="X33" s="99"/>
      <c r="Y33" s="100"/>
      <c r="Z33" s="101"/>
      <c r="AA33" s="102">
        <v>23.060680000000001</v>
      </c>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v>32.326999999999998</v>
      </c>
      <c r="BK33" s="101"/>
      <c r="BL33" s="102"/>
      <c r="BM33" s="100">
        <v>167.61232000000001</v>
      </c>
      <c r="BN33" s="101"/>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v>7321.3869000000004</v>
      </c>
      <c r="DA33" s="101"/>
      <c r="DB33" s="102"/>
      <c r="DC33" s="100"/>
      <c r="DD33" s="101"/>
      <c r="DE33" s="101"/>
      <c r="DF33" s="101"/>
      <c r="DG33" s="101"/>
      <c r="DH33" s="101"/>
      <c r="DI33" s="101"/>
      <c r="DJ33" s="101"/>
      <c r="DK33" s="101"/>
      <c r="DL33" s="101"/>
      <c r="DM33" s="101"/>
      <c r="DN33" s="102"/>
      <c r="DO33" s="104"/>
      <c r="DP33" s="105"/>
      <c r="DQ33" s="105"/>
      <c r="DR33" s="106" t="s">
        <v>1362</v>
      </c>
      <c r="DS33" s="100">
        <v>2914.14356</v>
      </c>
      <c r="DT33" s="101">
        <v>664.90272000000004</v>
      </c>
      <c r="DU33" s="101">
        <v>664.90272000000004</v>
      </c>
      <c r="DV33" s="102"/>
      <c r="DW33" s="99"/>
      <c r="DX33" s="100"/>
      <c r="DY33" s="101"/>
      <c r="DZ33" s="101"/>
      <c r="EA33" s="101"/>
      <c r="EB33" s="101"/>
      <c r="EC33" s="103">
        <v>7222.96</v>
      </c>
      <c r="ED33" s="1"/>
      <c r="EE33" s="99">
        <v>2.38483</v>
      </c>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v>2.38483</v>
      </c>
      <c r="GQ33" s="100"/>
      <c r="GR33" s="102"/>
      <c r="GS33" s="100"/>
      <c r="GT33" s="102"/>
      <c r="GU33" s="99"/>
      <c r="GV33" s="99"/>
      <c r="GW33" s="99"/>
      <c r="GX33" s="1"/>
      <c r="GY33" s="99"/>
      <c r="GZ33" s="99"/>
      <c r="HA33" s="99"/>
      <c r="HB33" s="99"/>
      <c r="HC33" s="99"/>
      <c r="HD33" s="99"/>
      <c r="HE33" s="100"/>
      <c r="HF33" s="102"/>
      <c r="HG33" s="1"/>
      <c r="HH33" s="100">
        <v>2914.14356</v>
      </c>
      <c r="HI33" s="101">
        <v>2876.8103700000001</v>
      </c>
      <c r="HJ33" s="102">
        <v>868.60406999999998</v>
      </c>
    </row>
    <row r="34" spans="1:218" x14ac:dyDescent="0.3">
      <c r="A34" s="1"/>
      <c r="B34" s="98" t="s">
        <v>814</v>
      </c>
      <c r="C34" s="99"/>
      <c r="D34" s="100"/>
      <c r="E34" s="101"/>
      <c r="F34" s="101">
        <v>8.8258700000000001</v>
      </c>
      <c r="G34" s="102">
        <v>8.5166900000000005</v>
      </c>
      <c r="H34" s="100"/>
      <c r="I34" s="102"/>
      <c r="J34" s="100">
        <v>88.059200000000004</v>
      </c>
      <c r="K34" s="102"/>
      <c r="L34" s="100"/>
      <c r="M34" s="101"/>
      <c r="N34" s="101"/>
      <c r="O34" s="101"/>
      <c r="P34" s="101"/>
      <c r="Q34" s="101"/>
      <c r="R34" s="101"/>
      <c r="S34" s="102"/>
      <c r="T34" s="100">
        <v>18.14123</v>
      </c>
      <c r="U34" s="101">
        <v>19.191960000000002</v>
      </c>
      <c r="V34" s="101"/>
      <c r="W34" s="102">
        <v>1.0612699999999999</v>
      </c>
      <c r="X34" s="99"/>
      <c r="Y34" s="100"/>
      <c r="Z34" s="101"/>
      <c r="AA34" s="102">
        <v>23.060680000000001</v>
      </c>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v>32.326999999999998</v>
      </c>
      <c r="BK34" s="101"/>
      <c r="BL34" s="102"/>
      <c r="BM34" s="100">
        <v>167.61232000000001</v>
      </c>
      <c r="BN34" s="101"/>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c r="CV34" s="100"/>
      <c r="CW34" s="101"/>
      <c r="CX34" s="103"/>
      <c r="CY34" s="100"/>
      <c r="CZ34" s="101">
        <v>7387.7347</v>
      </c>
      <c r="DA34" s="101"/>
      <c r="DB34" s="102"/>
      <c r="DC34" s="100"/>
      <c r="DD34" s="101"/>
      <c r="DE34" s="101"/>
      <c r="DF34" s="101"/>
      <c r="DG34" s="101"/>
      <c r="DH34" s="101"/>
      <c r="DI34" s="101"/>
      <c r="DJ34" s="101"/>
      <c r="DK34" s="101"/>
      <c r="DL34" s="101"/>
      <c r="DM34" s="101"/>
      <c r="DN34" s="102"/>
      <c r="DO34" s="104"/>
      <c r="DP34" s="105"/>
      <c r="DQ34" s="105"/>
      <c r="DR34" s="106" t="s">
        <v>1362</v>
      </c>
      <c r="DS34" s="100">
        <v>2914.14356</v>
      </c>
      <c r="DT34" s="101">
        <v>664.90272000000004</v>
      </c>
      <c r="DU34" s="101">
        <v>664.90272000000004</v>
      </c>
      <c r="DV34" s="102"/>
      <c r="DW34" s="99"/>
      <c r="DX34" s="100"/>
      <c r="DY34" s="101"/>
      <c r="DZ34" s="101"/>
      <c r="EA34" s="101"/>
      <c r="EB34" s="101"/>
      <c r="EC34" s="103">
        <v>7292.57</v>
      </c>
      <c r="ED34" s="1"/>
      <c r="EE34" s="99">
        <v>2.38483</v>
      </c>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v>2.38483</v>
      </c>
      <c r="GQ34" s="100"/>
      <c r="GR34" s="102"/>
      <c r="GS34" s="100"/>
      <c r="GT34" s="102"/>
      <c r="GU34" s="99"/>
      <c r="GV34" s="99"/>
      <c r="GW34" s="99"/>
      <c r="GX34" s="1"/>
      <c r="GY34" s="99"/>
      <c r="GZ34" s="99"/>
      <c r="HA34" s="99"/>
      <c r="HB34" s="99"/>
      <c r="HC34" s="99"/>
      <c r="HD34" s="99"/>
      <c r="HE34" s="100"/>
      <c r="HF34" s="102"/>
      <c r="HG34" s="1"/>
      <c r="HH34" s="100">
        <v>2914.14356</v>
      </c>
      <c r="HI34" s="101">
        <v>2876.8103700000001</v>
      </c>
      <c r="HJ34" s="102">
        <v>868.60406999999998</v>
      </c>
    </row>
    <row r="35" spans="1:218" x14ac:dyDescent="0.3">
      <c r="A35" s="1"/>
      <c r="B35" s="98" t="s">
        <v>815</v>
      </c>
      <c r="C35" s="99"/>
      <c r="D35" s="100"/>
      <c r="E35" s="101"/>
      <c r="F35" s="101">
        <v>8.8258700000000001</v>
      </c>
      <c r="G35" s="102">
        <v>8.5166900000000005</v>
      </c>
      <c r="H35" s="100"/>
      <c r="I35" s="102"/>
      <c r="J35" s="100">
        <v>88.059200000000004</v>
      </c>
      <c r="K35" s="102"/>
      <c r="L35" s="100"/>
      <c r="M35" s="101"/>
      <c r="N35" s="101"/>
      <c r="O35" s="101"/>
      <c r="P35" s="101"/>
      <c r="Q35" s="101"/>
      <c r="R35" s="101"/>
      <c r="S35" s="102"/>
      <c r="T35" s="100">
        <v>18.14123</v>
      </c>
      <c r="U35" s="101">
        <v>19.191960000000002</v>
      </c>
      <c r="V35" s="101"/>
      <c r="W35" s="102">
        <v>1.0612699999999999</v>
      </c>
      <c r="X35" s="99"/>
      <c r="Y35" s="100"/>
      <c r="Z35" s="101"/>
      <c r="AA35" s="102">
        <v>23.060680000000001</v>
      </c>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v>32.326999999999998</v>
      </c>
      <c r="BK35" s="101"/>
      <c r="BL35" s="102"/>
      <c r="BM35" s="100">
        <v>167.61232000000001</v>
      </c>
      <c r="BN35" s="101"/>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c r="CV35" s="100"/>
      <c r="CW35" s="101"/>
      <c r="CX35" s="103"/>
      <c r="CY35" s="100"/>
      <c r="CZ35" s="101">
        <v>7505.3449000000001</v>
      </c>
      <c r="DA35" s="101"/>
      <c r="DB35" s="102"/>
      <c r="DC35" s="100"/>
      <c r="DD35" s="101"/>
      <c r="DE35" s="101"/>
      <c r="DF35" s="101"/>
      <c r="DG35" s="101"/>
      <c r="DH35" s="101"/>
      <c r="DI35" s="101"/>
      <c r="DJ35" s="101"/>
      <c r="DK35" s="101"/>
      <c r="DL35" s="101"/>
      <c r="DM35" s="101"/>
      <c r="DN35" s="102"/>
      <c r="DO35" s="104"/>
      <c r="DP35" s="105"/>
      <c r="DQ35" s="105"/>
      <c r="DR35" s="106" t="s">
        <v>1362</v>
      </c>
      <c r="DS35" s="100">
        <v>2914.14356</v>
      </c>
      <c r="DT35" s="101">
        <v>664.90272000000004</v>
      </c>
      <c r="DU35" s="101">
        <v>664.90272000000004</v>
      </c>
      <c r="DV35" s="102"/>
      <c r="DW35" s="99"/>
      <c r="DX35" s="100"/>
      <c r="DY35" s="101"/>
      <c r="DZ35" s="101"/>
      <c r="EA35" s="101"/>
      <c r="EB35" s="101"/>
      <c r="EC35" s="103">
        <v>7407.38</v>
      </c>
      <c r="ED35" s="1"/>
      <c r="EE35" s="99">
        <v>2.38483</v>
      </c>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v>2.38483</v>
      </c>
      <c r="GQ35" s="100"/>
      <c r="GR35" s="102"/>
      <c r="GS35" s="100"/>
      <c r="GT35" s="102"/>
      <c r="GU35" s="99"/>
      <c r="GV35" s="99"/>
      <c r="GW35" s="99"/>
      <c r="GX35" s="1"/>
      <c r="GY35" s="99"/>
      <c r="GZ35" s="99"/>
      <c r="HA35" s="99"/>
      <c r="HB35" s="99"/>
      <c r="HC35" s="99"/>
      <c r="HD35" s="99"/>
      <c r="HE35" s="100"/>
      <c r="HF35" s="102"/>
      <c r="HG35" s="1"/>
      <c r="HH35" s="100">
        <v>2914.14356</v>
      </c>
      <c r="HI35" s="101">
        <v>2876.8103700000001</v>
      </c>
      <c r="HJ35" s="102">
        <v>868.60406999999998</v>
      </c>
    </row>
    <row r="36" spans="1:218" x14ac:dyDescent="0.3">
      <c r="A36" s="1"/>
      <c r="B36" s="98" t="s">
        <v>816</v>
      </c>
      <c r="C36" s="99"/>
      <c r="D36" s="100"/>
      <c r="E36" s="101"/>
      <c r="F36" s="101">
        <v>8.8258700000000001</v>
      </c>
      <c r="G36" s="102">
        <v>8.5166900000000005</v>
      </c>
      <c r="H36" s="100"/>
      <c r="I36" s="102"/>
      <c r="J36" s="100">
        <v>88.059200000000004</v>
      </c>
      <c r="K36" s="102"/>
      <c r="L36" s="100"/>
      <c r="M36" s="101"/>
      <c r="N36" s="101"/>
      <c r="O36" s="101"/>
      <c r="P36" s="101"/>
      <c r="Q36" s="101"/>
      <c r="R36" s="101"/>
      <c r="S36" s="102"/>
      <c r="T36" s="100">
        <v>18.14123</v>
      </c>
      <c r="U36" s="101">
        <v>19.191960000000002</v>
      </c>
      <c r="V36" s="101"/>
      <c r="W36" s="102">
        <v>1.0612699999999999</v>
      </c>
      <c r="X36" s="99"/>
      <c r="Y36" s="100"/>
      <c r="Z36" s="101"/>
      <c r="AA36" s="102">
        <v>23.060680000000001</v>
      </c>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v>32.326999999999998</v>
      </c>
      <c r="BK36" s="101"/>
      <c r="BL36" s="102"/>
      <c r="BM36" s="100">
        <v>167.61232000000001</v>
      </c>
      <c r="BN36" s="101"/>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c r="CV36" s="100"/>
      <c r="CW36" s="101"/>
      <c r="CX36" s="103"/>
      <c r="CY36" s="100"/>
      <c r="CZ36" s="101">
        <v>7514.29</v>
      </c>
      <c r="DA36" s="101"/>
      <c r="DB36" s="102"/>
      <c r="DC36" s="100"/>
      <c r="DD36" s="101"/>
      <c r="DE36" s="101"/>
      <c r="DF36" s="101"/>
      <c r="DG36" s="101"/>
      <c r="DH36" s="101"/>
      <c r="DI36" s="101"/>
      <c r="DJ36" s="101"/>
      <c r="DK36" s="101"/>
      <c r="DL36" s="101"/>
      <c r="DM36" s="101"/>
      <c r="DN36" s="102"/>
      <c r="DO36" s="104"/>
      <c r="DP36" s="105"/>
      <c r="DQ36" s="105"/>
      <c r="DR36" s="106" t="s">
        <v>1362</v>
      </c>
      <c r="DS36" s="100">
        <v>2914.14356</v>
      </c>
      <c r="DT36" s="101">
        <v>664.90272000000004</v>
      </c>
      <c r="DU36" s="101">
        <v>664.90272000000004</v>
      </c>
      <c r="DV36" s="102"/>
      <c r="DW36" s="99"/>
      <c r="DX36" s="100"/>
      <c r="DY36" s="101"/>
      <c r="DZ36" s="101"/>
      <c r="EA36" s="101"/>
      <c r="EB36" s="101"/>
      <c r="EC36" s="103">
        <v>7398.36</v>
      </c>
      <c r="ED36" s="1"/>
      <c r="EE36" s="99">
        <v>2.38483</v>
      </c>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v>2.38483</v>
      </c>
      <c r="GQ36" s="100"/>
      <c r="GR36" s="102"/>
      <c r="GS36" s="100"/>
      <c r="GT36" s="102"/>
      <c r="GU36" s="99"/>
      <c r="GV36" s="99"/>
      <c r="GW36" s="99"/>
      <c r="GX36" s="1"/>
      <c r="GY36" s="99"/>
      <c r="GZ36" s="99"/>
      <c r="HA36" s="99"/>
      <c r="HB36" s="99"/>
      <c r="HC36" s="99"/>
      <c r="HD36" s="99"/>
      <c r="HE36" s="100"/>
      <c r="HF36" s="102"/>
      <c r="HG36" s="1"/>
      <c r="HH36" s="100">
        <v>2914.14356</v>
      </c>
      <c r="HI36" s="101">
        <v>2876.8103700000001</v>
      </c>
      <c r="HJ36" s="102">
        <v>868.60406999999998</v>
      </c>
    </row>
    <row r="37" spans="1:218" x14ac:dyDescent="0.3">
      <c r="A37" s="1"/>
      <c r="B37" s="98" t="s">
        <v>817</v>
      </c>
      <c r="C37" s="99"/>
      <c r="D37" s="100"/>
      <c r="E37" s="101"/>
      <c r="F37" s="101">
        <v>8.8258700000000001</v>
      </c>
      <c r="G37" s="102">
        <v>8.5166900000000005</v>
      </c>
      <c r="H37" s="100"/>
      <c r="I37" s="102"/>
      <c r="J37" s="100">
        <v>88.059200000000004</v>
      </c>
      <c r="K37" s="102"/>
      <c r="L37" s="100"/>
      <c r="M37" s="101"/>
      <c r="N37" s="101"/>
      <c r="O37" s="101"/>
      <c r="P37" s="101"/>
      <c r="Q37" s="101"/>
      <c r="R37" s="101"/>
      <c r="S37" s="102"/>
      <c r="T37" s="100">
        <v>18.14123</v>
      </c>
      <c r="U37" s="101">
        <v>19.191960000000002</v>
      </c>
      <c r="V37" s="101"/>
      <c r="W37" s="102">
        <v>1.0612699999999999</v>
      </c>
      <c r="X37" s="99"/>
      <c r="Y37" s="100"/>
      <c r="Z37" s="101"/>
      <c r="AA37" s="102">
        <v>23.060680000000001</v>
      </c>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v>32.326999999999998</v>
      </c>
      <c r="BK37" s="101"/>
      <c r="BL37" s="102"/>
      <c r="BM37" s="100">
        <v>167.61232000000001</v>
      </c>
      <c r="BN37" s="101"/>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c r="CV37" s="100"/>
      <c r="CW37" s="101"/>
      <c r="CX37" s="103"/>
      <c r="CY37" s="100"/>
      <c r="CZ37" s="101">
        <v>7580.69</v>
      </c>
      <c r="DA37" s="101"/>
      <c r="DB37" s="102"/>
      <c r="DC37" s="100"/>
      <c r="DD37" s="101"/>
      <c r="DE37" s="101"/>
      <c r="DF37" s="101"/>
      <c r="DG37" s="101"/>
      <c r="DH37" s="101"/>
      <c r="DI37" s="101"/>
      <c r="DJ37" s="101"/>
      <c r="DK37" s="101"/>
      <c r="DL37" s="101"/>
      <c r="DM37" s="101"/>
      <c r="DN37" s="102"/>
      <c r="DO37" s="104"/>
      <c r="DP37" s="105"/>
      <c r="DQ37" s="105"/>
      <c r="DR37" s="106" t="s">
        <v>1362</v>
      </c>
      <c r="DS37" s="100">
        <v>2914.14356</v>
      </c>
      <c r="DT37" s="101">
        <v>664.90272000000004</v>
      </c>
      <c r="DU37" s="101">
        <v>664.90272000000004</v>
      </c>
      <c r="DV37" s="102"/>
      <c r="DW37" s="99"/>
      <c r="DX37" s="100"/>
      <c r="DY37" s="101"/>
      <c r="DZ37" s="101"/>
      <c r="EA37" s="101"/>
      <c r="EB37" s="101"/>
      <c r="EC37" s="103">
        <v>7464.87</v>
      </c>
      <c r="ED37" s="1"/>
      <c r="EE37" s="99">
        <v>2.38483</v>
      </c>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v>2.38483</v>
      </c>
      <c r="GQ37" s="100"/>
      <c r="GR37" s="102"/>
      <c r="GS37" s="100"/>
      <c r="GT37" s="102"/>
      <c r="GU37" s="99"/>
      <c r="GV37" s="99"/>
      <c r="GW37" s="99"/>
      <c r="GX37" s="1"/>
      <c r="GY37" s="99"/>
      <c r="GZ37" s="99"/>
      <c r="HA37" s="99"/>
      <c r="HB37" s="99"/>
      <c r="HC37" s="99"/>
      <c r="HD37" s="99"/>
      <c r="HE37" s="100"/>
      <c r="HF37" s="102"/>
      <c r="HG37" s="1"/>
      <c r="HH37" s="100">
        <v>2914.14356</v>
      </c>
      <c r="HI37" s="101">
        <v>2876.8103700000001</v>
      </c>
      <c r="HJ37" s="102">
        <v>866.64692000000002</v>
      </c>
    </row>
    <row r="38" spans="1:218" x14ac:dyDescent="0.3">
      <c r="A38" s="1"/>
      <c r="B38" s="98" t="s">
        <v>818</v>
      </c>
      <c r="C38" s="99"/>
      <c r="D38" s="100"/>
      <c r="E38" s="101"/>
      <c r="F38" s="101">
        <v>8.8258700000000001</v>
      </c>
      <c r="G38" s="102">
        <v>8.5166900000000005</v>
      </c>
      <c r="H38" s="100"/>
      <c r="I38" s="102"/>
      <c r="J38" s="100">
        <v>88.059200000000004</v>
      </c>
      <c r="K38" s="102"/>
      <c r="L38" s="100"/>
      <c r="M38" s="101"/>
      <c r="N38" s="101"/>
      <c r="O38" s="101"/>
      <c r="P38" s="101"/>
      <c r="Q38" s="101"/>
      <c r="R38" s="101"/>
      <c r="S38" s="102"/>
      <c r="T38" s="100">
        <v>18.14123</v>
      </c>
      <c r="U38" s="101">
        <v>19.191960000000002</v>
      </c>
      <c r="V38" s="101"/>
      <c r="W38" s="102">
        <v>1.0612699999999999</v>
      </c>
      <c r="X38" s="99"/>
      <c r="Y38" s="100"/>
      <c r="Z38" s="101"/>
      <c r="AA38" s="102">
        <v>23.060680000000001</v>
      </c>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v>32.326999999999998</v>
      </c>
      <c r="BK38" s="101"/>
      <c r="BL38" s="102"/>
      <c r="BM38" s="100">
        <v>167.61232000000001</v>
      </c>
      <c r="BN38" s="101"/>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c r="CV38" s="100"/>
      <c r="CW38" s="101"/>
      <c r="CX38" s="103"/>
      <c r="CY38" s="100"/>
      <c r="CZ38" s="101">
        <v>7691.34</v>
      </c>
      <c r="DA38" s="101"/>
      <c r="DB38" s="102"/>
      <c r="DC38" s="100"/>
      <c r="DD38" s="101"/>
      <c r="DE38" s="101"/>
      <c r="DF38" s="101"/>
      <c r="DG38" s="101"/>
      <c r="DH38" s="101"/>
      <c r="DI38" s="101"/>
      <c r="DJ38" s="101"/>
      <c r="DK38" s="101"/>
      <c r="DL38" s="101"/>
      <c r="DM38" s="101"/>
      <c r="DN38" s="102"/>
      <c r="DO38" s="104"/>
      <c r="DP38" s="105"/>
      <c r="DQ38" s="105"/>
      <c r="DR38" s="106" t="s">
        <v>1362</v>
      </c>
      <c r="DS38" s="100">
        <v>2914.14356</v>
      </c>
      <c r="DT38" s="101">
        <v>664.90272000000004</v>
      </c>
      <c r="DU38" s="101">
        <v>664.90272000000004</v>
      </c>
      <c r="DV38" s="102"/>
      <c r="DW38" s="99"/>
      <c r="DX38" s="100"/>
      <c r="DY38" s="101"/>
      <c r="DZ38" s="101"/>
      <c r="EA38" s="101"/>
      <c r="EB38" s="101"/>
      <c r="EC38" s="103">
        <v>7575.09</v>
      </c>
      <c r="ED38" s="1"/>
      <c r="EE38" s="99">
        <v>2.38483</v>
      </c>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v>2.38483</v>
      </c>
      <c r="GQ38" s="100"/>
      <c r="GR38" s="102"/>
      <c r="GS38" s="100"/>
      <c r="GT38" s="102"/>
      <c r="GU38" s="99"/>
      <c r="GV38" s="99"/>
      <c r="GW38" s="99"/>
      <c r="GX38" s="1"/>
      <c r="GY38" s="99"/>
      <c r="GZ38" s="99"/>
      <c r="HA38" s="99"/>
      <c r="HB38" s="99"/>
      <c r="HC38" s="99"/>
      <c r="HD38" s="99"/>
      <c r="HE38" s="100"/>
      <c r="HF38" s="102"/>
      <c r="HG38" s="1"/>
      <c r="HH38" s="100">
        <v>2914.14356</v>
      </c>
      <c r="HI38" s="101">
        <v>2876.8103700000001</v>
      </c>
      <c r="HJ38" s="102">
        <v>866.64692000000002</v>
      </c>
    </row>
    <row r="39" spans="1:218" x14ac:dyDescent="0.3">
      <c r="A39" s="1"/>
      <c r="B39" s="98" t="s">
        <v>819</v>
      </c>
      <c r="C39" s="99"/>
      <c r="D39" s="100"/>
      <c r="E39" s="101"/>
      <c r="F39" s="101">
        <v>8.8258700000000001</v>
      </c>
      <c r="G39" s="102">
        <v>8.5166900000000005</v>
      </c>
      <c r="H39" s="100"/>
      <c r="I39" s="102"/>
      <c r="J39" s="100">
        <v>88.059200000000004</v>
      </c>
      <c r="K39" s="102"/>
      <c r="L39" s="100"/>
      <c r="M39" s="101"/>
      <c r="N39" s="101"/>
      <c r="O39" s="101"/>
      <c r="P39" s="101"/>
      <c r="Q39" s="101"/>
      <c r="R39" s="101"/>
      <c r="S39" s="102"/>
      <c r="T39" s="100">
        <v>18.14123</v>
      </c>
      <c r="U39" s="101">
        <v>19.191960000000002</v>
      </c>
      <c r="V39" s="101"/>
      <c r="W39" s="102">
        <v>1.0612699999999999</v>
      </c>
      <c r="X39" s="99"/>
      <c r="Y39" s="100"/>
      <c r="Z39" s="101"/>
      <c r="AA39" s="102">
        <v>23.060680000000001</v>
      </c>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v>32.326999999999998</v>
      </c>
      <c r="BK39" s="101"/>
      <c r="BL39" s="102"/>
      <c r="BM39" s="100">
        <v>167.61232000000001</v>
      </c>
      <c r="BN39" s="101"/>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c r="CV39" s="100"/>
      <c r="CW39" s="101"/>
      <c r="CX39" s="103"/>
      <c r="CY39" s="100"/>
      <c r="CZ39" s="101">
        <v>7589.6</v>
      </c>
      <c r="DA39" s="101"/>
      <c r="DB39" s="102"/>
      <c r="DC39" s="100"/>
      <c r="DD39" s="101"/>
      <c r="DE39" s="101"/>
      <c r="DF39" s="101"/>
      <c r="DG39" s="101"/>
      <c r="DH39" s="101"/>
      <c r="DI39" s="101"/>
      <c r="DJ39" s="101"/>
      <c r="DK39" s="101"/>
      <c r="DL39" s="101"/>
      <c r="DM39" s="101"/>
      <c r="DN39" s="102"/>
      <c r="DO39" s="104"/>
      <c r="DP39" s="105"/>
      <c r="DQ39" s="105"/>
      <c r="DR39" s="106" t="s">
        <v>1362</v>
      </c>
      <c r="DS39" s="100">
        <v>2914.14356</v>
      </c>
      <c r="DT39" s="101">
        <v>664.90272000000004</v>
      </c>
      <c r="DU39" s="101">
        <v>664.90272000000004</v>
      </c>
      <c r="DV39" s="102"/>
      <c r="DW39" s="99"/>
      <c r="DX39" s="100"/>
      <c r="DY39" s="101"/>
      <c r="DZ39" s="101"/>
      <c r="EA39" s="101"/>
      <c r="EB39" s="101"/>
      <c r="EC39" s="103">
        <v>7473.09</v>
      </c>
      <c r="ED39" s="1"/>
      <c r="EE39" s="99">
        <v>2.38483</v>
      </c>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v>2.38483</v>
      </c>
      <c r="GQ39" s="100"/>
      <c r="GR39" s="102"/>
      <c r="GS39" s="100"/>
      <c r="GT39" s="102"/>
      <c r="GU39" s="99"/>
      <c r="GV39" s="99"/>
      <c r="GW39" s="99"/>
      <c r="GX39" s="1"/>
      <c r="GY39" s="99"/>
      <c r="GZ39" s="99"/>
      <c r="HA39" s="99"/>
      <c r="HB39" s="99"/>
      <c r="HC39" s="99"/>
      <c r="HD39" s="99"/>
      <c r="HE39" s="100"/>
      <c r="HF39" s="102"/>
      <c r="HG39" s="1"/>
      <c r="HH39" s="100">
        <v>2914.14356</v>
      </c>
      <c r="HI39" s="101">
        <v>2876.8103700000001</v>
      </c>
      <c r="HJ39" s="102">
        <v>865.18930999999998</v>
      </c>
    </row>
    <row r="40" spans="1:218" x14ac:dyDescent="0.3">
      <c r="A40" s="1"/>
      <c r="B40" s="98" t="s">
        <v>820</v>
      </c>
      <c r="C40" s="99"/>
      <c r="D40" s="100"/>
      <c r="E40" s="101"/>
      <c r="F40" s="101">
        <v>8.8258700000000001</v>
      </c>
      <c r="G40" s="102">
        <v>8.5166900000000005</v>
      </c>
      <c r="H40" s="100"/>
      <c r="I40" s="102"/>
      <c r="J40" s="100">
        <v>88.059200000000004</v>
      </c>
      <c r="K40" s="102"/>
      <c r="L40" s="100"/>
      <c r="M40" s="101"/>
      <c r="N40" s="101"/>
      <c r="O40" s="101"/>
      <c r="P40" s="101"/>
      <c r="Q40" s="101"/>
      <c r="R40" s="101"/>
      <c r="S40" s="102"/>
      <c r="T40" s="100">
        <v>18.14123</v>
      </c>
      <c r="U40" s="101">
        <v>19.191960000000002</v>
      </c>
      <c r="V40" s="101"/>
      <c r="W40" s="102">
        <v>1.0612699999999999</v>
      </c>
      <c r="X40" s="99"/>
      <c r="Y40" s="100"/>
      <c r="Z40" s="101"/>
      <c r="AA40" s="102">
        <v>23.060680000000001</v>
      </c>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v>32.326999999999998</v>
      </c>
      <c r="BK40" s="101"/>
      <c r="BL40" s="102"/>
      <c r="BM40" s="100">
        <v>167.61232000000001</v>
      </c>
      <c r="BN40" s="101"/>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c r="CV40" s="100"/>
      <c r="CW40" s="101"/>
      <c r="CX40" s="103"/>
      <c r="CY40" s="100"/>
      <c r="CZ40" s="101">
        <v>7596.55</v>
      </c>
      <c r="DA40" s="101"/>
      <c r="DB40" s="102"/>
      <c r="DC40" s="100"/>
      <c r="DD40" s="101"/>
      <c r="DE40" s="101"/>
      <c r="DF40" s="101"/>
      <c r="DG40" s="101"/>
      <c r="DH40" s="101"/>
      <c r="DI40" s="101"/>
      <c r="DJ40" s="101"/>
      <c r="DK40" s="101"/>
      <c r="DL40" s="101"/>
      <c r="DM40" s="101"/>
      <c r="DN40" s="102"/>
      <c r="DO40" s="104"/>
      <c r="DP40" s="105"/>
      <c r="DQ40" s="105"/>
      <c r="DR40" s="106" t="s">
        <v>1362</v>
      </c>
      <c r="DS40" s="100">
        <v>2914.14356</v>
      </c>
      <c r="DT40" s="101">
        <v>664.90272000000004</v>
      </c>
      <c r="DU40" s="101">
        <v>664.90272000000004</v>
      </c>
      <c r="DV40" s="102"/>
      <c r="DW40" s="99"/>
      <c r="DX40" s="100"/>
      <c r="DY40" s="101"/>
      <c r="DZ40" s="101"/>
      <c r="EA40" s="101"/>
      <c r="EB40" s="101"/>
      <c r="EC40" s="103">
        <v>7480.4</v>
      </c>
      <c r="ED40" s="1"/>
      <c r="EE40" s="99">
        <v>2.38483</v>
      </c>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v>2.38483</v>
      </c>
      <c r="GQ40" s="100"/>
      <c r="GR40" s="102"/>
      <c r="GS40" s="100"/>
      <c r="GT40" s="102"/>
      <c r="GU40" s="99"/>
      <c r="GV40" s="99"/>
      <c r="GW40" s="99"/>
      <c r="GX40" s="1"/>
      <c r="GY40" s="99"/>
      <c r="GZ40" s="99"/>
      <c r="HA40" s="99"/>
      <c r="HB40" s="99"/>
      <c r="HC40" s="99"/>
      <c r="HD40" s="99"/>
      <c r="HE40" s="100"/>
      <c r="HF40" s="102"/>
      <c r="HG40" s="1"/>
      <c r="HH40" s="100">
        <v>2914.14356</v>
      </c>
      <c r="HI40" s="101">
        <v>2876.8103700000001</v>
      </c>
      <c r="HJ40" s="102">
        <v>865.18930999999998</v>
      </c>
    </row>
    <row r="41" spans="1:218" x14ac:dyDescent="0.3">
      <c r="A41" s="1"/>
      <c r="B41" s="98" t="s">
        <v>821</v>
      </c>
      <c r="C41" s="99"/>
      <c r="D41" s="100"/>
      <c r="E41" s="101"/>
      <c r="F41" s="101">
        <v>8.8258700000000001</v>
      </c>
      <c r="G41" s="102">
        <v>8.5166900000000005</v>
      </c>
      <c r="H41" s="100"/>
      <c r="I41" s="102"/>
      <c r="J41" s="100">
        <v>88.059200000000004</v>
      </c>
      <c r="K41" s="102"/>
      <c r="L41" s="100"/>
      <c r="M41" s="101"/>
      <c r="N41" s="101"/>
      <c r="O41" s="101"/>
      <c r="P41" s="101"/>
      <c r="Q41" s="101"/>
      <c r="R41" s="101"/>
      <c r="S41" s="102"/>
      <c r="T41" s="100">
        <v>18.14123</v>
      </c>
      <c r="U41" s="101">
        <v>19.191960000000002</v>
      </c>
      <c r="V41" s="101"/>
      <c r="W41" s="102">
        <v>1.0612699999999999</v>
      </c>
      <c r="X41" s="99"/>
      <c r="Y41" s="100"/>
      <c r="Z41" s="101"/>
      <c r="AA41" s="102">
        <v>23.060680000000001</v>
      </c>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v>32.326999999999998</v>
      </c>
      <c r="BK41" s="101"/>
      <c r="BL41" s="102"/>
      <c r="BM41" s="100">
        <v>167.61232000000001</v>
      </c>
      <c r="BN41" s="101"/>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c r="CV41" s="100"/>
      <c r="CW41" s="101"/>
      <c r="CX41" s="103"/>
      <c r="CY41" s="100"/>
      <c r="CZ41" s="101">
        <v>7544.37</v>
      </c>
      <c r="DA41" s="101"/>
      <c r="DB41" s="102"/>
      <c r="DC41" s="100"/>
      <c r="DD41" s="101"/>
      <c r="DE41" s="101"/>
      <c r="DF41" s="101"/>
      <c r="DG41" s="101"/>
      <c r="DH41" s="101"/>
      <c r="DI41" s="101"/>
      <c r="DJ41" s="101"/>
      <c r="DK41" s="101"/>
      <c r="DL41" s="101"/>
      <c r="DM41" s="101"/>
      <c r="DN41" s="102"/>
      <c r="DO41" s="104"/>
      <c r="DP41" s="105"/>
      <c r="DQ41" s="105"/>
      <c r="DR41" s="106" t="s">
        <v>1362</v>
      </c>
      <c r="DS41" s="100">
        <v>2914.14356</v>
      </c>
      <c r="DT41" s="101">
        <v>664.90272000000004</v>
      </c>
      <c r="DU41" s="101">
        <v>664.90272000000004</v>
      </c>
      <c r="DV41" s="102"/>
      <c r="DW41" s="99"/>
      <c r="DX41" s="100"/>
      <c r="DY41" s="101"/>
      <c r="DZ41" s="101"/>
      <c r="EA41" s="101"/>
      <c r="EB41" s="101"/>
      <c r="EC41" s="103">
        <v>7427.77</v>
      </c>
      <c r="ED41" s="1"/>
      <c r="EE41" s="99">
        <v>2.38483</v>
      </c>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v>2.38483</v>
      </c>
      <c r="GQ41" s="100"/>
      <c r="GR41" s="102"/>
      <c r="GS41" s="100"/>
      <c r="GT41" s="102"/>
      <c r="GU41" s="99"/>
      <c r="GV41" s="99"/>
      <c r="GW41" s="99"/>
      <c r="GX41" s="1"/>
      <c r="GY41" s="99"/>
      <c r="GZ41" s="99"/>
      <c r="HA41" s="99"/>
      <c r="HB41" s="99"/>
      <c r="HC41" s="99"/>
      <c r="HD41" s="99"/>
      <c r="HE41" s="100"/>
      <c r="HF41" s="102"/>
      <c r="HG41" s="1"/>
      <c r="HH41" s="100">
        <v>2914.14356</v>
      </c>
      <c r="HI41" s="101">
        <v>2876.8103700000001</v>
      </c>
      <c r="HJ41" s="102">
        <v>865.18930999999998</v>
      </c>
    </row>
    <row r="42" spans="1:218" x14ac:dyDescent="0.3">
      <c r="A42" s="1"/>
      <c r="B42" s="98" t="s">
        <v>822</v>
      </c>
      <c r="C42" s="99"/>
      <c r="D42" s="100"/>
      <c r="E42" s="101"/>
      <c r="F42" s="101">
        <v>8.8258700000000001</v>
      </c>
      <c r="G42" s="102">
        <v>8.5166900000000005</v>
      </c>
      <c r="H42" s="100"/>
      <c r="I42" s="102"/>
      <c r="J42" s="100">
        <v>88.059200000000004</v>
      </c>
      <c r="K42" s="102"/>
      <c r="L42" s="100"/>
      <c r="M42" s="101"/>
      <c r="N42" s="101"/>
      <c r="O42" s="101"/>
      <c r="P42" s="101"/>
      <c r="Q42" s="101"/>
      <c r="R42" s="101"/>
      <c r="S42" s="102"/>
      <c r="T42" s="100">
        <v>18.14123</v>
      </c>
      <c r="U42" s="101">
        <v>19.191960000000002</v>
      </c>
      <c r="V42" s="101"/>
      <c r="W42" s="102">
        <v>1.0612699999999999</v>
      </c>
      <c r="X42" s="99"/>
      <c r="Y42" s="100"/>
      <c r="Z42" s="101"/>
      <c r="AA42" s="102">
        <v>23.060680000000001</v>
      </c>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v>32.326999999999998</v>
      </c>
      <c r="BK42" s="101"/>
      <c r="BL42" s="102"/>
      <c r="BM42" s="100">
        <v>167.61232000000001</v>
      </c>
      <c r="BN42" s="101"/>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c r="CV42" s="100"/>
      <c r="CW42" s="101"/>
      <c r="CX42" s="103"/>
      <c r="CY42" s="100"/>
      <c r="CZ42" s="101">
        <v>7564.06</v>
      </c>
      <c r="DA42" s="101"/>
      <c r="DB42" s="102"/>
      <c r="DC42" s="100"/>
      <c r="DD42" s="101"/>
      <c r="DE42" s="101"/>
      <c r="DF42" s="101"/>
      <c r="DG42" s="101"/>
      <c r="DH42" s="101"/>
      <c r="DI42" s="101"/>
      <c r="DJ42" s="101"/>
      <c r="DK42" s="101"/>
      <c r="DL42" s="101"/>
      <c r="DM42" s="101"/>
      <c r="DN42" s="102"/>
      <c r="DO42" s="104"/>
      <c r="DP42" s="105"/>
      <c r="DQ42" s="105"/>
      <c r="DR42" s="106" t="s">
        <v>1363</v>
      </c>
      <c r="DS42" s="100">
        <v>2914.14356</v>
      </c>
      <c r="DT42" s="101">
        <v>664.90272000000004</v>
      </c>
      <c r="DU42" s="101">
        <v>664.90272000000004</v>
      </c>
      <c r="DV42" s="102"/>
      <c r="DW42" s="99"/>
      <c r="DX42" s="100"/>
      <c r="DY42" s="101"/>
      <c r="DZ42" s="101"/>
      <c r="EA42" s="101"/>
      <c r="EB42" s="101"/>
      <c r="EC42" s="103">
        <v>7447.3</v>
      </c>
      <c r="ED42" s="1"/>
      <c r="EE42" s="99">
        <v>2.38483</v>
      </c>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v>2.38483</v>
      </c>
      <c r="GQ42" s="100"/>
      <c r="GR42" s="102"/>
      <c r="GS42" s="100"/>
      <c r="GT42" s="102"/>
      <c r="GU42" s="99"/>
      <c r="GV42" s="99"/>
      <c r="GW42" s="99"/>
      <c r="GX42" s="1"/>
      <c r="GY42" s="99"/>
      <c r="GZ42" s="99"/>
      <c r="HA42" s="99"/>
      <c r="HB42" s="99"/>
      <c r="HC42" s="99"/>
      <c r="HD42" s="99"/>
      <c r="HE42" s="100"/>
      <c r="HF42" s="102"/>
      <c r="HG42" s="1"/>
      <c r="HH42" s="100">
        <v>2914.14356</v>
      </c>
      <c r="HI42" s="101">
        <v>2876.8103700000001</v>
      </c>
      <c r="HJ42" s="102">
        <v>865.18930999999998</v>
      </c>
    </row>
    <row r="43" spans="1:218" x14ac:dyDescent="0.3">
      <c r="A43" s="1"/>
      <c r="B43" s="98" t="s">
        <v>823</v>
      </c>
      <c r="C43" s="99"/>
      <c r="D43" s="100"/>
      <c r="E43" s="101"/>
      <c r="F43" s="101">
        <v>8.8258700000000001</v>
      </c>
      <c r="G43" s="102">
        <v>8.5166900000000005</v>
      </c>
      <c r="H43" s="100"/>
      <c r="I43" s="102"/>
      <c r="J43" s="100">
        <v>88.059200000000004</v>
      </c>
      <c r="K43" s="102"/>
      <c r="L43" s="100"/>
      <c r="M43" s="101"/>
      <c r="N43" s="101"/>
      <c r="O43" s="101"/>
      <c r="P43" s="101"/>
      <c r="Q43" s="101"/>
      <c r="R43" s="101"/>
      <c r="S43" s="102"/>
      <c r="T43" s="100">
        <v>18.14123</v>
      </c>
      <c r="U43" s="101">
        <v>19.191960000000002</v>
      </c>
      <c r="V43" s="101"/>
      <c r="W43" s="102">
        <v>1.0612699999999999</v>
      </c>
      <c r="X43" s="99"/>
      <c r="Y43" s="100"/>
      <c r="Z43" s="101"/>
      <c r="AA43" s="102">
        <v>23.060680000000001</v>
      </c>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v>32.326999999999998</v>
      </c>
      <c r="BK43" s="101"/>
      <c r="BL43" s="102"/>
      <c r="BM43" s="100">
        <v>167.61232000000001</v>
      </c>
      <c r="BN43" s="101"/>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c r="CV43" s="100"/>
      <c r="CW43" s="101"/>
      <c r="CX43" s="103"/>
      <c r="CY43" s="100"/>
      <c r="CZ43" s="101">
        <v>7593.26</v>
      </c>
      <c r="DA43" s="101"/>
      <c r="DB43" s="102"/>
      <c r="DC43" s="100"/>
      <c r="DD43" s="101"/>
      <c r="DE43" s="101"/>
      <c r="DF43" s="101"/>
      <c r="DG43" s="101"/>
      <c r="DH43" s="101"/>
      <c r="DI43" s="101"/>
      <c r="DJ43" s="101"/>
      <c r="DK43" s="101"/>
      <c r="DL43" s="101"/>
      <c r="DM43" s="101"/>
      <c r="DN43" s="102"/>
      <c r="DO43" s="104"/>
      <c r="DP43" s="105"/>
      <c r="DQ43" s="105"/>
      <c r="DR43" s="106" t="s">
        <v>1363</v>
      </c>
      <c r="DS43" s="100">
        <v>2911.75873</v>
      </c>
      <c r="DT43" s="101">
        <v>664.90272000000004</v>
      </c>
      <c r="DU43" s="101">
        <v>664.90272000000004</v>
      </c>
      <c r="DV43" s="102"/>
      <c r="DW43" s="99"/>
      <c r="DX43" s="100"/>
      <c r="DY43" s="101"/>
      <c r="DZ43" s="101"/>
      <c r="EA43" s="101"/>
      <c r="EB43" s="101"/>
      <c r="EC43" s="103">
        <v>7476.33</v>
      </c>
      <c r="ED43" s="1"/>
      <c r="EE43" s="99"/>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c r="GQ43" s="100"/>
      <c r="GR43" s="102"/>
      <c r="GS43" s="100"/>
      <c r="GT43" s="102"/>
      <c r="GU43" s="99"/>
      <c r="GV43" s="99"/>
      <c r="GW43" s="99"/>
      <c r="GX43" s="1"/>
      <c r="GY43" s="99"/>
      <c r="GZ43" s="99"/>
      <c r="HA43" s="99"/>
      <c r="HB43" s="99"/>
      <c r="HC43" s="99"/>
      <c r="HD43" s="99"/>
      <c r="HE43" s="100"/>
      <c r="HF43" s="102"/>
      <c r="HG43" s="1"/>
      <c r="HH43" s="100">
        <v>2911.75873</v>
      </c>
      <c r="HI43" s="101">
        <v>2874.4255400000002</v>
      </c>
      <c r="HJ43" s="102">
        <v>865.18930999999998</v>
      </c>
    </row>
    <row r="44" spans="1:218" x14ac:dyDescent="0.3">
      <c r="A44" s="1"/>
      <c r="B44" s="98" t="s">
        <v>824</v>
      </c>
      <c r="C44" s="99"/>
      <c r="D44" s="100"/>
      <c r="E44" s="101"/>
      <c r="F44" s="101">
        <v>8.8258700000000001</v>
      </c>
      <c r="G44" s="102">
        <v>8.5166900000000005</v>
      </c>
      <c r="H44" s="100"/>
      <c r="I44" s="102"/>
      <c r="J44" s="100">
        <v>88.059200000000004</v>
      </c>
      <c r="K44" s="102"/>
      <c r="L44" s="100"/>
      <c r="M44" s="101"/>
      <c r="N44" s="101"/>
      <c r="O44" s="101"/>
      <c r="P44" s="101"/>
      <c r="Q44" s="101"/>
      <c r="R44" s="101"/>
      <c r="S44" s="102"/>
      <c r="T44" s="100">
        <v>18.14123</v>
      </c>
      <c r="U44" s="101">
        <v>19.191960000000002</v>
      </c>
      <c r="V44" s="101"/>
      <c r="W44" s="102">
        <v>1.0612699999999999</v>
      </c>
      <c r="X44" s="99"/>
      <c r="Y44" s="100"/>
      <c r="Z44" s="101"/>
      <c r="AA44" s="102">
        <v>23.060680000000001</v>
      </c>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v>32.326999999999998</v>
      </c>
      <c r="BK44" s="101"/>
      <c r="BL44" s="102"/>
      <c r="BM44" s="100">
        <v>167.61232000000001</v>
      </c>
      <c r="BN44" s="101"/>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c r="CV44" s="100"/>
      <c r="CW44" s="101"/>
      <c r="CX44" s="103"/>
      <c r="CY44" s="100"/>
      <c r="CZ44" s="101">
        <v>7572.3</v>
      </c>
      <c r="DA44" s="101"/>
      <c r="DB44" s="102"/>
      <c r="DC44" s="100"/>
      <c r="DD44" s="101"/>
      <c r="DE44" s="101"/>
      <c r="DF44" s="101"/>
      <c r="DG44" s="101"/>
      <c r="DH44" s="101"/>
      <c r="DI44" s="101"/>
      <c r="DJ44" s="101"/>
      <c r="DK44" s="101"/>
      <c r="DL44" s="101"/>
      <c r="DM44" s="101"/>
      <c r="DN44" s="102"/>
      <c r="DO44" s="104"/>
      <c r="DP44" s="105"/>
      <c r="DQ44" s="105"/>
      <c r="DR44" s="106" t="s">
        <v>1363</v>
      </c>
      <c r="DS44" s="100">
        <v>2911.75873</v>
      </c>
      <c r="DT44" s="101">
        <v>664.90272000000004</v>
      </c>
      <c r="DU44" s="101">
        <v>664.90272000000004</v>
      </c>
      <c r="DV44" s="102"/>
      <c r="DW44" s="99"/>
      <c r="DX44" s="100"/>
      <c r="DY44" s="101"/>
      <c r="DZ44" s="101"/>
      <c r="EA44" s="101"/>
      <c r="EB44" s="101"/>
      <c r="EC44" s="103">
        <v>7455.04</v>
      </c>
      <c r="ED44" s="1"/>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100"/>
      <c r="GT44" s="102"/>
      <c r="GU44" s="99"/>
      <c r="GV44" s="99"/>
      <c r="GW44" s="99"/>
      <c r="GX44" s="1"/>
      <c r="GY44" s="99"/>
      <c r="GZ44" s="99"/>
      <c r="HA44" s="99"/>
      <c r="HB44" s="99"/>
      <c r="HC44" s="99"/>
      <c r="HD44" s="99"/>
      <c r="HE44" s="100"/>
      <c r="HF44" s="102"/>
      <c r="HG44" s="1"/>
      <c r="HH44" s="100">
        <v>2911.75873</v>
      </c>
      <c r="HI44" s="101">
        <v>2874.4255400000002</v>
      </c>
      <c r="HJ44" s="102">
        <v>865.18930999999998</v>
      </c>
    </row>
    <row r="45" spans="1:218" x14ac:dyDescent="0.3">
      <c r="A45" s="1"/>
      <c r="B45" s="98" t="s">
        <v>825</v>
      </c>
      <c r="C45" s="99"/>
      <c r="D45" s="100"/>
      <c r="E45" s="101"/>
      <c r="F45" s="101">
        <v>8.8258700000000001</v>
      </c>
      <c r="G45" s="102">
        <v>8.5166900000000005</v>
      </c>
      <c r="H45" s="100"/>
      <c r="I45" s="102"/>
      <c r="J45" s="100">
        <v>88.059200000000004</v>
      </c>
      <c r="K45" s="102"/>
      <c r="L45" s="100"/>
      <c r="M45" s="101"/>
      <c r="N45" s="101"/>
      <c r="O45" s="101"/>
      <c r="P45" s="101"/>
      <c r="Q45" s="101"/>
      <c r="R45" s="101"/>
      <c r="S45" s="102"/>
      <c r="T45" s="100">
        <v>18.14123</v>
      </c>
      <c r="U45" s="101">
        <v>19.191960000000002</v>
      </c>
      <c r="V45" s="101"/>
      <c r="W45" s="102">
        <v>1.0612699999999999</v>
      </c>
      <c r="X45" s="99"/>
      <c r="Y45" s="100"/>
      <c r="Z45" s="101"/>
      <c r="AA45" s="102">
        <v>23.060680000000001</v>
      </c>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v>32.326999999999998</v>
      </c>
      <c r="BK45" s="101"/>
      <c r="BL45" s="102"/>
      <c r="BM45" s="100">
        <v>167.61232000000001</v>
      </c>
      <c r="BN45" s="101"/>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c r="CV45" s="100"/>
      <c r="CW45" s="101"/>
      <c r="CX45" s="103"/>
      <c r="CY45" s="100"/>
      <c r="CZ45" s="101">
        <v>7509.13</v>
      </c>
      <c r="DA45" s="101"/>
      <c r="DB45" s="102"/>
      <c r="DC45" s="100"/>
      <c r="DD45" s="101"/>
      <c r="DE45" s="101"/>
      <c r="DF45" s="101"/>
      <c r="DG45" s="101"/>
      <c r="DH45" s="101"/>
      <c r="DI45" s="101"/>
      <c r="DJ45" s="101"/>
      <c r="DK45" s="101"/>
      <c r="DL45" s="101"/>
      <c r="DM45" s="101"/>
      <c r="DN45" s="102"/>
      <c r="DO45" s="104"/>
      <c r="DP45" s="105"/>
      <c r="DQ45" s="105"/>
      <c r="DR45" s="106" t="s">
        <v>1363</v>
      </c>
      <c r="DS45" s="100">
        <v>2911.75873</v>
      </c>
      <c r="DT45" s="101">
        <v>664.90272000000004</v>
      </c>
      <c r="DU45" s="101">
        <v>664.90272000000004</v>
      </c>
      <c r="DV45" s="102"/>
      <c r="DW45" s="99"/>
      <c r="DX45" s="100"/>
      <c r="DY45" s="101"/>
      <c r="DZ45" s="101"/>
      <c r="EA45" s="101"/>
      <c r="EB45" s="101"/>
      <c r="EC45" s="103">
        <v>7391.98</v>
      </c>
      <c r="ED45" s="1"/>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100"/>
      <c r="GT45" s="102"/>
      <c r="GU45" s="99"/>
      <c r="GV45" s="99"/>
      <c r="GW45" s="99"/>
      <c r="GX45" s="1"/>
      <c r="GY45" s="99"/>
      <c r="GZ45" s="99"/>
      <c r="HA45" s="99"/>
      <c r="HB45" s="99"/>
      <c r="HC45" s="99"/>
      <c r="HD45" s="99"/>
      <c r="HE45" s="100"/>
      <c r="HF45" s="102"/>
      <c r="HG45" s="1"/>
      <c r="HH45" s="100">
        <v>2911.75873</v>
      </c>
      <c r="HI45" s="101">
        <v>2874.4255400000002</v>
      </c>
      <c r="HJ45" s="102">
        <v>865.18930999999998</v>
      </c>
    </row>
    <row r="46" spans="1:218" x14ac:dyDescent="0.3">
      <c r="A46" s="1"/>
      <c r="B46" s="98" t="s">
        <v>826</v>
      </c>
      <c r="C46" s="99"/>
      <c r="D46" s="100"/>
      <c r="E46" s="101"/>
      <c r="F46" s="101">
        <v>8.8258700000000001</v>
      </c>
      <c r="G46" s="102">
        <v>8.5166900000000005</v>
      </c>
      <c r="H46" s="100"/>
      <c r="I46" s="102"/>
      <c r="J46" s="100">
        <v>88.059200000000004</v>
      </c>
      <c r="K46" s="102"/>
      <c r="L46" s="100"/>
      <c r="M46" s="101"/>
      <c r="N46" s="101"/>
      <c r="O46" s="101"/>
      <c r="P46" s="101"/>
      <c r="Q46" s="101"/>
      <c r="R46" s="101"/>
      <c r="S46" s="102"/>
      <c r="T46" s="100">
        <v>18.14123</v>
      </c>
      <c r="U46" s="101">
        <v>19.191960000000002</v>
      </c>
      <c r="V46" s="101"/>
      <c r="W46" s="102">
        <v>1.0612699999999999</v>
      </c>
      <c r="X46" s="99"/>
      <c r="Y46" s="100"/>
      <c r="Z46" s="101"/>
      <c r="AA46" s="102">
        <v>23.060680000000001</v>
      </c>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v>32.326999999999998</v>
      </c>
      <c r="BK46" s="101"/>
      <c r="BL46" s="102"/>
      <c r="BM46" s="100">
        <v>167.61232000000001</v>
      </c>
      <c r="BN46" s="101"/>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c r="CV46" s="100"/>
      <c r="CW46" s="101"/>
      <c r="CX46" s="103"/>
      <c r="CY46" s="100"/>
      <c r="CZ46" s="101">
        <v>7545.58</v>
      </c>
      <c r="DA46" s="101"/>
      <c r="DB46" s="102"/>
      <c r="DC46" s="100"/>
      <c r="DD46" s="101"/>
      <c r="DE46" s="101"/>
      <c r="DF46" s="101"/>
      <c r="DG46" s="101"/>
      <c r="DH46" s="101"/>
      <c r="DI46" s="101"/>
      <c r="DJ46" s="101"/>
      <c r="DK46" s="101"/>
      <c r="DL46" s="101"/>
      <c r="DM46" s="101"/>
      <c r="DN46" s="102"/>
      <c r="DO46" s="104"/>
      <c r="DP46" s="105"/>
      <c r="DQ46" s="105"/>
      <c r="DR46" s="106" t="s">
        <v>1363</v>
      </c>
      <c r="DS46" s="100">
        <v>2911.75873</v>
      </c>
      <c r="DT46" s="101">
        <v>664.90272000000004</v>
      </c>
      <c r="DU46" s="101">
        <v>664.90272000000004</v>
      </c>
      <c r="DV46" s="102"/>
      <c r="DW46" s="99"/>
      <c r="DX46" s="100"/>
      <c r="DY46" s="101"/>
      <c r="DZ46" s="101"/>
      <c r="EA46" s="101"/>
      <c r="EB46" s="101"/>
      <c r="EC46" s="103">
        <v>7428.12</v>
      </c>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100"/>
      <c r="GT46" s="102"/>
      <c r="GU46" s="99"/>
      <c r="GV46" s="99"/>
      <c r="GW46" s="99"/>
      <c r="GX46" s="1"/>
      <c r="GY46" s="99"/>
      <c r="GZ46" s="99"/>
      <c r="HA46" s="99"/>
      <c r="HB46" s="99"/>
      <c r="HC46" s="99"/>
      <c r="HD46" s="99"/>
      <c r="HE46" s="100"/>
      <c r="HF46" s="102"/>
      <c r="HG46" s="1"/>
      <c r="HH46" s="100">
        <v>2911.75873</v>
      </c>
      <c r="HI46" s="101">
        <v>2874.4255400000002</v>
      </c>
      <c r="HJ46" s="102">
        <v>865.18930999999998</v>
      </c>
    </row>
    <row r="47" spans="1:218" x14ac:dyDescent="0.3">
      <c r="A47" s="1"/>
      <c r="B47" s="98" t="s">
        <v>827</v>
      </c>
      <c r="C47" s="99"/>
      <c r="D47" s="100"/>
      <c r="E47" s="101"/>
      <c r="F47" s="101">
        <v>8.8258700000000001</v>
      </c>
      <c r="G47" s="102">
        <v>8.5166900000000005</v>
      </c>
      <c r="H47" s="100"/>
      <c r="I47" s="102"/>
      <c r="J47" s="100">
        <v>88.059200000000004</v>
      </c>
      <c r="K47" s="102"/>
      <c r="L47" s="100"/>
      <c r="M47" s="101"/>
      <c r="N47" s="101"/>
      <c r="O47" s="101"/>
      <c r="P47" s="101"/>
      <c r="Q47" s="101"/>
      <c r="R47" s="101"/>
      <c r="S47" s="102"/>
      <c r="T47" s="100">
        <v>18.14123</v>
      </c>
      <c r="U47" s="101">
        <v>19.191960000000002</v>
      </c>
      <c r="V47" s="101"/>
      <c r="W47" s="102">
        <v>1.0612699999999999</v>
      </c>
      <c r="X47" s="99"/>
      <c r="Y47" s="100"/>
      <c r="Z47" s="101"/>
      <c r="AA47" s="102">
        <v>23.060680000000001</v>
      </c>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v>32.326999999999998</v>
      </c>
      <c r="BK47" s="101"/>
      <c r="BL47" s="102"/>
      <c r="BM47" s="100">
        <v>167.61232000000001</v>
      </c>
      <c r="BN47" s="101"/>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c r="CV47" s="100"/>
      <c r="CW47" s="101"/>
      <c r="CX47" s="103"/>
      <c r="CY47" s="100"/>
      <c r="CZ47" s="101">
        <v>7445.62</v>
      </c>
      <c r="DA47" s="101"/>
      <c r="DB47" s="102"/>
      <c r="DC47" s="100"/>
      <c r="DD47" s="101"/>
      <c r="DE47" s="101"/>
      <c r="DF47" s="101"/>
      <c r="DG47" s="101"/>
      <c r="DH47" s="101"/>
      <c r="DI47" s="101"/>
      <c r="DJ47" s="101"/>
      <c r="DK47" s="101"/>
      <c r="DL47" s="101"/>
      <c r="DM47" s="101"/>
      <c r="DN47" s="102"/>
      <c r="DO47" s="104"/>
      <c r="DP47" s="105"/>
      <c r="DQ47" s="105"/>
      <c r="DR47" s="106" t="s">
        <v>1363</v>
      </c>
      <c r="DS47" s="100">
        <v>2911.75873</v>
      </c>
      <c r="DT47" s="101">
        <v>664.90272000000004</v>
      </c>
      <c r="DU47" s="101">
        <v>664.90272000000004</v>
      </c>
      <c r="DV47" s="102"/>
      <c r="DW47" s="99"/>
      <c r="DX47" s="100"/>
      <c r="DY47" s="101"/>
      <c r="DZ47" s="101"/>
      <c r="EA47" s="101"/>
      <c r="EB47" s="101"/>
      <c r="EC47" s="103">
        <v>7328.18</v>
      </c>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100"/>
      <c r="GT47" s="102"/>
      <c r="GU47" s="99"/>
      <c r="GV47" s="99"/>
      <c r="GW47" s="99"/>
      <c r="GX47" s="1"/>
      <c r="GY47" s="99"/>
      <c r="GZ47" s="99"/>
      <c r="HA47" s="99"/>
      <c r="HB47" s="99"/>
      <c r="HC47" s="99"/>
      <c r="HD47" s="99"/>
      <c r="HE47" s="100"/>
      <c r="HF47" s="102"/>
      <c r="HG47" s="1"/>
      <c r="HH47" s="100">
        <v>2911.75873</v>
      </c>
      <c r="HI47" s="101">
        <v>2874.4255400000002</v>
      </c>
      <c r="HJ47" s="102">
        <v>865.18930999999998</v>
      </c>
    </row>
    <row r="48" spans="1:218" x14ac:dyDescent="0.3">
      <c r="A48" s="1"/>
      <c r="B48" s="98" t="s">
        <v>828</v>
      </c>
      <c r="C48" s="99"/>
      <c r="D48" s="100"/>
      <c r="E48" s="101"/>
      <c r="F48" s="101">
        <v>8.8258700000000001</v>
      </c>
      <c r="G48" s="102">
        <v>8.5166900000000005</v>
      </c>
      <c r="H48" s="100"/>
      <c r="I48" s="102"/>
      <c r="J48" s="100">
        <v>88.059200000000004</v>
      </c>
      <c r="K48" s="102"/>
      <c r="L48" s="100"/>
      <c r="M48" s="101"/>
      <c r="N48" s="101"/>
      <c r="O48" s="101"/>
      <c r="P48" s="101"/>
      <c r="Q48" s="101"/>
      <c r="R48" s="101"/>
      <c r="S48" s="102"/>
      <c r="T48" s="100">
        <v>18.14123</v>
      </c>
      <c r="U48" s="101">
        <v>19.191960000000002</v>
      </c>
      <c r="V48" s="101"/>
      <c r="W48" s="102">
        <v>1.0612699999999999</v>
      </c>
      <c r="X48" s="99"/>
      <c r="Y48" s="100"/>
      <c r="Z48" s="101"/>
      <c r="AA48" s="102">
        <v>23.060680000000001</v>
      </c>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v>32.326999999999998</v>
      </c>
      <c r="BK48" s="101"/>
      <c r="BL48" s="102"/>
      <c r="BM48" s="100">
        <v>167.61232000000001</v>
      </c>
      <c r="BN48" s="101"/>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c r="CV48" s="100"/>
      <c r="CW48" s="101"/>
      <c r="CX48" s="103"/>
      <c r="CY48" s="100"/>
      <c r="CZ48" s="101">
        <v>7393.76</v>
      </c>
      <c r="DA48" s="101"/>
      <c r="DB48" s="102"/>
      <c r="DC48" s="100"/>
      <c r="DD48" s="101"/>
      <c r="DE48" s="101"/>
      <c r="DF48" s="101"/>
      <c r="DG48" s="101"/>
      <c r="DH48" s="101"/>
      <c r="DI48" s="101"/>
      <c r="DJ48" s="101"/>
      <c r="DK48" s="101"/>
      <c r="DL48" s="101"/>
      <c r="DM48" s="101"/>
      <c r="DN48" s="102"/>
      <c r="DO48" s="104"/>
      <c r="DP48" s="105"/>
      <c r="DQ48" s="105"/>
      <c r="DR48" s="106" t="s">
        <v>1363</v>
      </c>
      <c r="DS48" s="100">
        <v>2911.75873</v>
      </c>
      <c r="DT48" s="101">
        <v>664.90272000000004</v>
      </c>
      <c r="DU48" s="101">
        <v>664.90272000000004</v>
      </c>
      <c r="DV48" s="102"/>
      <c r="DW48" s="99"/>
      <c r="DX48" s="100"/>
      <c r="DY48" s="101"/>
      <c r="DZ48" s="101"/>
      <c r="EA48" s="101"/>
      <c r="EB48" s="101"/>
      <c r="EC48" s="103">
        <v>7276.32</v>
      </c>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100"/>
      <c r="GT48" s="102"/>
      <c r="GU48" s="99"/>
      <c r="GV48" s="99"/>
      <c r="GW48" s="99"/>
      <c r="GX48" s="1"/>
      <c r="GY48" s="99"/>
      <c r="GZ48" s="99"/>
      <c r="HA48" s="99"/>
      <c r="HB48" s="99"/>
      <c r="HC48" s="99"/>
      <c r="HD48" s="99"/>
      <c r="HE48" s="100"/>
      <c r="HF48" s="102"/>
      <c r="HG48" s="1"/>
      <c r="HH48" s="100">
        <v>2911.75873</v>
      </c>
      <c r="HI48" s="101">
        <v>2874.4255400000002</v>
      </c>
      <c r="HJ48" s="102">
        <v>865.18930999999998</v>
      </c>
    </row>
    <row r="49" spans="1:218" x14ac:dyDescent="0.3">
      <c r="A49" s="1"/>
      <c r="B49" s="98" t="s">
        <v>829</v>
      </c>
      <c r="C49" s="99"/>
      <c r="D49" s="100"/>
      <c r="E49" s="101"/>
      <c r="F49" s="101">
        <v>8.8258700000000001</v>
      </c>
      <c r="G49" s="102">
        <v>8.5166900000000005</v>
      </c>
      <c r="H49" s="100"/>
      <c r="I49" s="102"/>
      <c r="J49" s="100">
        <v>88.059200000000004</v>
      </c>
      <c r="K49" s="102"/>
      <c r="L49" s="100"/>
      <c r="M49" s="101"/>
      <c r="N49" s="101"/>
      <c r="O49" s="101"/>
      <c r="P49" s="101"/>
      <c r="Q49" s="101"/>
      <c r="R49" s="101"/>
      <c r="S49" s="102"/>
      <c r="T49" s="100">
        <v>18.14123</v>
      </c>
      <c r="U49" s="101">
        <v>19.191960000000002</v>
      </c>
      <c r="V49" s="101"/>
      <c r="W49" s="102">
        <v>1.0612699999999999</v>
      </c>
      <c r="X49" s="99"/>
      <c r="Y49" s="100"/>
      <c r="Z49" s="101"/>
      <c r="AA49" s="102">
        <v>23.060680000000001</v>
      </c>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v>32.326999999999998</v>
      </c>
      <c r="BK49" s="101"/>
      <c r="BL49" s="102"/>
      <c r="BM49" s="100">
        <v>167.61232000000001</v>
      </c>
      <c r="BN49" s="101"/>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c r="CV49" s="100"/>
      <c r="CW49" s="101"/>
      <c r="CX49" s="103"/>
      <c r="CY49" s="100"/>
      <c r="CZ49" s="101">
        <v>7326.72</v>
      </c>
      <c r="DA49" s="101"/>
      <c r="DB49" s="102"/>
      <c r="DC49" s="100"/>
      <c r="DD49" s="101"/>
      <c r="DE49" s="101"/>
      <c r="DF49" s="101"/>
      <c r="DG49" s="101"/>
      <c r="DH49" s="101"/>
      <c r="DI49" s="101"/>
      <c r="DJ49" s="101"/>
      <c r="DK49" s="101"/>
      <c r="DL49" s="101"/>
      <c r="DM49" s="101"/>
      <c r="DN49" s="102"/>
      <c r="DO49" s="104"/>
      <c r="DP49" s="105"/>
      <c r="DQ49" s="105"/>
      <c r="DR49" s="106" t="s">
        <v>1363</v>
      </c>
      <c r="DS49" s="100">
        <v>2911.75873</v>
      </c>
      <c r="DT49" s="101">
        <v>664.90272000000004</v>
      </c>
      <c r="DU49" s="101">
        <v>664.90272000000004</v>
      </c>
      <c r="DV49" s="102"/>
      <c r="DW49" s="99"/>
      <c r="DX49" s="100"/>
      <c r="DY49" s="101"/>
      <c r="DZ49" s="101"/>
      <c r="EA49" s="101"/>
      <c r="EB49" s="101"/>
      <c r="EC49" s="103">
        <v>7209.14</v>
      </c>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100"/>
      <c r="GT49" s="102"/>
      <c r="GU49" s="99"/>
      <c r="GV49" s="99"/>
      <c r="GW49" s="99"/>
      <c r="GX49" s="1"/>
      <c r="GY49" s="99"/>
      <c r="GZ49" s="99"/>
      <c r="HA49" s="99"/>
      <c r="HB49" s="99"/>
      <c r="HC49" s="99"/>
      <c r="HD49" s="99"/>
      <c r="HE49" s="100"/>
      <c r="HF49" s="102"/>
      <c r="HG49" s="1"/>
      <c r="HH49" s="100">
        <v>2911.75873</v>
      </c>
      <c r="HI49" s="101">
        <v>2874.4255400000002</v>
      </c>
      <c r="HJ49" s="102">
        <v>865.18930999999998</v>
      </c>
    </row>
    <row r="50" spans="1:218" x14ac:dyDescent="0.3">
      <c r="A50" s="1"/>
      <c r="B50" s="98" t="s">
        <v>830</v>
      </c>
      <c r="C50" s="99"/>
      <c r="D50" s="100"/>
      <c r="E50" s="101"/>
      <c r="F50" s="101">
        <v>8.8258700000000001</v>
      </c>
      <c r="G50" s="102">
        <v>8.5166900000000005</v>
      </c>
      <c r="H50" s="100"/>
      <c r="I50" s="102"/>
      <c r="J50" s="100">
        <v>88.059200000000004</v>
      </c>
      <c r="K50" s="102"/>
      <c r="L50" s="100"/>
      <c r="M50" s="101"/>
      <c r="N50" s="101"/>
      <c r="O50" s="101"/>
      <c r="P50" s="101"/>
      <c r="Q50" s="101"/>
      <c r="R50" s="101"/>
      <c r="S50" s="102"/>
      <c r="T50" s="100">
        <v>18.14123</v>
      </c>
      <c r="U50" s="101">
        <v>19.191960000000002</v>
      </c>
      <c r="V50" s="101"/>
      <c r="W50" s="102">
        <v>1.0612699999999999</v>
      </c>
      <c r="X50" s="99"/>
      <c r="Y50" s="100"/>
      <c r="Z50" s="101"/>
      <c r="AA50" s="102">
        <v>23.060680000000001</v>
      </c>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v>32.326999999999998</v>
      </c>
      <c r="BK50" s="101"/>
      <c r="BL50" s="102"/>
      <c r="BM50" s="100">
        <v>167.61232000000001</v>
      </c>
      <c r="BN50" s="101"/>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c r="CV50" s="100"/>
      <c r="CW50" s="101"/>
      <c r="CX50" s="103"/>
      <c r="CY50" s="100"/>
      <c r="CZ50" s="101">
        <v>7285.12</v>
      </c>
      <c r="DA50" s="101"/>
      <c r="DB50" s="102"/>
      <c r="DC50" s="100"/>
      <c r="DD50" s="101"/>
      <c r="DE50" s="101"/>
      <c r="DF50" s="101"/>
      <c r="DG50" s="101"/>
      <c r="DH50" s="101"/>
      <c r="DI50" s="101"/>
      <c r="DJ50" s="101"/>
      <c r="DK50" s="101"/>
      <c r="DL50" s="101"/>
      <c r="DM50" s="101"/>
      <c r="DN50" s="102"/>
      <c r="DO50" s="104"/>
      <c r="DP50" s="105"/>
      <c r="DQ50" s="105"/>
      <c r="DR50" s="106" t="s">
        <v>1363</v>
      </c>
      <c r="DS50" s="100">
        <v>2911.75873</v>
      </c>
      <c r="DT50" s="101">
        <v>664.90272000000004</v>
      </c>
      <c r="DU50" s="101">
        <v>664.90272000000004</v>
      </c>
      <c r="DV50" s="102"/>
      <c r="DW50" s="99"/>
      <c r="DX50" s="100"/>
      <c r="DY50" s="101"/>
      <c r="DZ50" s="101"/>
      <c r="EA50" s="101"/>
      <c r="EB50" s="101"/>
      <c r="EC50" s="103">
        <v>7167.34</v>
      </c>
      <c r="ED50" s="1"/>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100"/>
      <c r="GT50" s="102"/>
      <c r="GU50" s="99"/>
      <c r="GV50" s="99"/>
      <c r="GW50" s="99"/>
      <c r="GX50" s="1"/>
      <c r="GY50" s="99"/>
      <c r="GZ50" s="99"/>
      <c r="HA50" s="99"/>
      <c r="HB50" s="99"/>
      <c r="HC50" s="99"/>
      <c r="HD50" s="99"/>
      <c r="HE50" s="100"/>
      <c r="HF50" s="102"/>
      <c r="HG50" s="1"/>
      <c r="HH50" s="100">
        <v>2911.75873</v>
      </c>
      <c r="HI50" s="101">
        <v>2874.4255400000002</v>
      </c>
      <c r="HJ50" s="102">
        <v>865.18930999999998</v>
      </c>
    </row>
    <row r="51" spans="1:218" x14ac:dyDescent="0.3">
      <c r="A51" s="1"/>
      <c r="B51" s="98" t="s">
        <v>831</v>
      </c>
      <c r="C51" s="99"/>
      <c r="D51" s="100"/>
      <c r="E51" s="101"/>
      <c r="F51" s="101">
        <v>8.8258700000000001</v>
      </c>
      <c r="G51" s="102">
        <v>8.5166900000000005</v>
      </c>
      <c r="H51" s="100"/>
      <c r="I51" s="102"/>
      <c r="J51" s="100">
        <v>88.059200000000004</v>
      </c>
      <c r="K51" s="102"/>
      <c r="L51" s="100"/>
      <c r="M51" s="101"/>
      <c r="N51" s="101"/>
      <c r="O51" s="101"/>
      <c r="P51" s="101"/>
      <c r="Q51" s="101"/>
      <c r="R51" s="101"/>
      <c r="S51" s="102"/>
      <c r="T51" s="100">
        <v>18.14123</v>
      </c>
      <c r="U51" s="101">
        <v>19.191960000000002</v>
      </c>
      <c r="V51" s="101"/>
      <c r="W51" s="102">
        <v>1.0612699999999999</v>
      </c>
      <c r="X51" s="99"/>
      <c r="Y51" s="100"/>
      <c r="Z51" s="101"/>
      <c r="AA51" s="102">
        <v>23.060680000000001</v>
      </c>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v>32.326999999999998</v>
      </c>
      <c r="BK51" s="101"/>
      <c r="BL51" s="102"/>
      <c r="BM51" s="100">
        <v>167.61232000000001</v>
      </c>
      <c r="BN51" s="101"/>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c r="CV51" s="100"/>
      <c r="CW51" s="101"/>
      <c r="CX51" s="103"/>
      <c r="CY51" s="100"/>
      <c r="CZ51" s="101">
        <v>7268.68</v>
      </c>
      <c r="DA51" s="101"/>
      <c r="DB51" s="102"/>
      <c r="DC51" s="100"/>
      <c r="DD51" s="101"/>
      <c r="DE51" s="101"/>
      <c r="DF51" s="101"/>
      <c r="DG51" s="101"/>
      <c r="DH51" s="101"/>
      <c r="DI51" s="101"/>
      <c r="DJ51" s="101"/>
      <c r="DK51" s="101"/>
      <c r="DL51" s="101"/>
      <c r="DM51" s="101"/>
      <c r="DN51" s="102"/>
      <c r="DO51" s="104"/>
      <c r="DP51" s="105"/>
      <c r="DQ51" s="105"/>
      <c r="DR51" s="106" t="s">
        <v>1363</v>
      </c>
      <c r="DS51" s="100">
        <v>2911.75873</v>
      </c>
      <c r="DT51" s="101">
        <v>664.90272000000004</v>
      </c>
      <c r="DU51" s="101">
        <v>664.90272000000004</v>
      </c>
      <c r="DV51" s="102"/>
      <c r="DW51" s="99"/>
      <c r="DX51" s="100"/>
      <c r="DY51" s="101"/>
      <c r="DZ51" s="101"/>
      <c r="EA51" s="101"/>
      <c r="EB51" s="101"/>
      <c r="EC51" s="103">
        <v>7150.97</v>
      </c>
      <c r="ED51" s="1"/>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100"/>
      <c r="GT51" s="102"/>
      <c r="GU51" s="99"/>
      <c r="GV51" s="99"/>
      <c r="GW51" s="99"/>
      <c r="GX51" s="1"/>
      <c r="GY51" s="99"/>
      <c r="GZ51" s="99"/>
      <c r="HA51" s="99"/>
      <c r="HB51" s="99"/>
      <c r="HC51" s="99"/>
      <c r="HD51" s="99"/>
      <c r="HE51" s="100"/>
      <c r="HF51" s="102"/>
      <c r="HG51" s="1"/>
      <c r="HH51" s="100">
        <v>2911.75873</v>
      </c>
      <c r="HI51" s="101">
        <v>2874.4255400000002</v>
      </c>
      <c r="HJ51" s="102">
        <v>865.18930999999998</v>
      </c>
    </row>
    <row r="52" spans="1:218" x14ac:dyDescent="0.3">
      <c r="A52" s="1"/>
      <c r="B52" s="98" t="s">
        <v>832</v>
      </c>
      <c r="C52" s="99"/>
      <c r="D52" s="100"/>
      <c r="E52" s="101"/>
      <c r="F52" s="101">
        <v>8.8258700000000001</v>
      </c>
      <c r="G52" s="102">
        <v>8.5166900000000005</v>
      </c>
      <c r="H52" s="100"/>
      <c r="I52" s="102"/>
      <c r="J52" s="100">
        <v>88.059200000000004</v>
      </c>
      <c r="K52" s="102"/>
      <c r="L52" s="100"/>
      <c r="M52" s="101"/>
      <c r="N52" s="101"/>
      <c r="O52" s="101"/>
      <c r="P52" s="101"/>
      <c r="Q52" s="101"/>
      <c r="R52" s="101"/>
      <c r="S52" s="102"/>
      <c r="T52" s="100">
        <v>18.14123</v>
      </c>
      <c r="U52" s="101">
        <v>19.191960000000002</v>
      </c>
      <c r="V52" s="101"/>
      <c r="W52" s="102">
        <v>1.0612699999999999</v>
      </c>
      <c r="X52" s="99"/>
      <c r="Y52" s="100"/>
      <c r="Z52" s="101"/>
      <c r="AA52" s="102">
        <v>23.060680000000001</v>
      </c>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v>32.326999999999998</v>
      </c>
      <c r="BK52" s="101"/>
      <c r="BL52" s="102"/>
      <c r="BM52" s="100">
        <v>167.61232000000001</v>
      </c>
      <c r="BN52" s="101"/>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c r="CV52" s="100"/>
      <c r="CW52" s="101"/>
      <c r="CX52" s="103"/>
      <c r="CY52" s="100"/>
      <c r="CZ52" s="101">
        <v>7048.38</v>
      </c>
      <c r="DA52" s="101"/>
      <c r="DB52" s="102"/>
      <c r="DC52" s="100"/>
      <c r="DD52" s="101"/>
      <c r="DE52" s="101"/>
      <c r="DF52" s="101"/>
      <c r="DG52" s="101"/>
      <c r="DH52" s="101"/>
      <c r="DI52" s="101"/>
      <c r="DJ52" s="101"/>
      <c r="DK52" s="101"/>
      <c r="DL52" s="101"/>
      <c r="DM52" s="101"/>
      <c r="DN52" s="102"/>
      <c r="DO52" s="104"/>
      <c r="DP52" s="105"/>
      <c r="DQ52" s="105"/>
      <c r="DR52" s="106" t="s">
        <v>1361</v>
      </c>
      <c r="DS52" s="100">
        <v>2911.75873</v>
      </c>
      <c r="DT52" s="101">
        <v>664.90272000000004</v>
      </c>
      <c r="DU52" s="101">
        <v>664.90272000000004</v>
      </c>
      <c r="DV52" s="102"/>
      <c r="DW52" s="99"/>
      <c r="DX52" s="100"/>
      <c r="DY52" s="101"/>
      <c r="DZ52" s="101"/>
      <c r="EA52" s="101"/>
      <c r="EB52" s="101"/>
      <c r="EC52" s="103">
        <v>6946.91</v>
      </c>
      <c r="ED52" s="1"/>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100"/>
      <c r="GT52" s="102"/>
      <c r="GU52" s="99"/>
      <c r="GV52" s="99"/>
      <c r="GW52" s="99"/>
      <c r="GX52" s="1"/>
      <c r="GY52" s="99"/>
      <c r="GZ52" s="99"/>
      <c r="HA52" s="99"/>
      <c r="HB52" s="99"/>
      <c r="HC52" s="99"/>
      <c r="HD52" s="99"/>
      <c r="HE52" s="100"/>
      <c r="HF52" s="102"/>
      <c r="HG52" s="1"/>
      <c r="HH52" s="100">
        <v>2911.75873</v>
      </c>
      <c r="HI52" s="101">
        <v>2874.4255400000002</v>
      </c>
      <c r="HJ52" s="102">
        <v>865.18930999999998</v>
      </c>
    </row>
    <row r="53" spans="1:218" x14ac:dyDescent="0.3">
      <c r="A53" s="1"/>
      <c r="B53" s="98" t="s">
        <v>833</v>
      </c>
      <c r="C53" s="99"/>
      <c r="D53" s="100"/>
      <c r="E53" s="101"/>
      <c r="F53" s="101">
        <v>8.8258700000000001</v>
      </c>
      <c r="G53" s="102">
        <v>8.5166900000000005</v>
      </c>
      <c r="H53" s="100"/>
      <c r="I53" s="102"/>
      <c r="J53" s="100">
        <v>88.059200000000004</v>
      </c>
      <c r="K53" s="102"/>
      <c r="L53" s="100"/>
      <c r="M53" s="101"/>
      <c r="N53" s="101"/>
      <c r="O53" s="101"/>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v>32.326999999999998</v>
      </c>
      <c r="BK53" s="101"/>
      <c r="BL53" s="102"/>
      <c r="BM53" s="100">
        <v>167.61232000000001</v>
      </c>
      <c r="BN53" s="101"/>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c r="CV53" s="100"/>
      <c r="CW53" s="101"/>
      <c r="CX53" s="103"/>
      <c r="CY53" s="100"/>
      <c r="CZ53" s="101">
        <v>6888.62</v>
      </c>
      <c r="DA53" s="101"/>
      <c r="DB53" s="102"/>
      <c r="DC53" s="100"/>
      <c r="DD53" s="101"/>
      <c r="DE53" s="101"/>
      <c r="DF53" s="101"/>
      <c r="DG53" s="101"/>
      <c r="DH53" s="101"/>
      <c r="DI53" s="101"/>
      <c r="DJ53" s="101"/>
      <c r="DK53" s="101"/>
      <c r="DL53" s="101"/>
      <c r="DM53" s="101"/>
      <c r="DN53" s="102"/>
      <c r="DO53" s="104"/>
      <c r="DP53" s="105"/>
      <c r="DQ53" s="105"/>
      <c r="DR53" s="106" t="s">
        <v>1361</v>
      </c>
      <c r="DS53" s="100">
        <v>2911.75873</v>
      </c>
      <c r="DT53" s="101">
        <v>664.90272000000004</v>
      </c>
      <c r="DU53" s="101">
        <v>664.90272000000004</v>
      </c>
      <c r="DV53" s="102"/>
      <c r="DW53" s="99"/>
      <c r="DX53" s="100"/>
      <c r="DY53" s="101"/>
      <c r="DZ53" s="101"/>
      <c r="EA53" s="101"/>
      <c r="EB53" s="101"/>
      <c r="EC53" s="103">
        <v>6786.81</v>
      </c>
      <c r="ED53" s="1"/>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100"/>
      <c r="GT53" s="102"/>
      <c r="GU53" s="99"/>
      <c r="GV53" s="99"/>
      <c r="GW53" s="99"/>
      <c r="GX53" s="1"/>
      <c r="GY53" s="99"/>
      <c r="GZ53" s="99"/>
      <c r="HA53" s="99"/>
      <c r="HB53" s="99"/>
      <c r="HC53" s="99"/>
      <c r="HD53" s="99"/>
      <c r="HE53" s="100"/>
      <c r="HF53" s="102"/>
      <c r="HG53" s="1"/>
      <c r="HH53" s="100">
        <v>2911.75873</v>
      </c>
      <c r="HI53" s="101">
        <v>2874.4255400000002</v>
      </c>
      <c r="HJ53" s="102">
        <v>865.18930999999998</v>
      </c>
    </row>
    <row r="54" spans="1:218" x14ac:dyDescent="0.3">
      <c r="A54" s="1"/>
      <c r="B54" s="98" t="s">
        <v>1364</v>
      </c>
      <c r="C54" s="99"/>
      <c r="D54" s="100"/>
      <c r="E54" s="101"/>
      <c r="F54" s="101">
        <v>8.8258700000000001</v>
      </c>
      <c r="G54" s="102">
        <v>8.5166900000000005</v>
      </c>
      <c r="H54" s="100"/>
      <c r="I54" s="102"/>
      <c r="J54" s="100">
        <v>88.059200000000004</v>
      </c>
      <c r="K54" s="102"/>
      <c r="L54" s="100"/>
      <c r="M54" s="101"/>
      <c r="N54" s="101"/>
      <c r="O54" s="101"/>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v>32.326999999999998</v>
      </c>
      <c r="BK54" s="101"/>
      <c r="BL54" s="102"/>
      <c r="BM54" s="100">
        <v>167.61232000000001</v>
      </c>
      <c r="BN54" s="101"/>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c r="CV54" s="100"/>
      <c r="CW54" s="101"/>
      <c r="CX54" s="103"/>
      <c r="CY54" s="100"/>
      <c r="CZ54" s="101">
        <v>6652.62</v>
      </c>
      <c r="DA54" s="101"/>
      <c r="DB54" s="102"/>
      <c r="DC54" s="100"/>
      <c r="DD54" s="101"/>
      <c r="DE54" s="101"/>
      <c r="DF54" s="101"/>
      <c r="DG54" s="101"/>
      <c r="DH54" s="101"/>
      <c r="DI54" s="101"/>
      <c r="DJ54" s="101"/>
      <c r="DK54" s="101"/>
      <c r="DL54" s="101"/>
      <c r="DM54" s="101"/>
      <c r="DN54" s="102"/>
      <c r="DO54" s="104"/>
      <c r="DP54" s="105"/>
      <c r="DQ54" s="105"/>
      <c r="DR54" s="106" t="s">
        <v>1361</v>
      </c>
      <c r="DS54" s="100">
        <v>2911.75873</v>
      </c>
      <c r="DT54" s="101">
        <v>664.90272000000004</v>
      </c>
      <c r="DU54" s="101">
        <v>664.90272000000004</v>
      </c>
      <c r="DV54" s="102"/>
      <c r="DW54" s="99"/>
      <c r="DX54" s="100"/>
      <c r="DY54" s="101"/>
      <c r="DZ54" s="101"/>
      <c r="EA54" s="101"/>
      <c r="EB54" s="101"/>
      <c r="EC54" s="103">
        <v>6551.1</v>
      </c>
      <c r="ED54" s="1"/>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100"/>
      <c r="GT54" s="102"/>
      <c r="GU54" s="99"/>
      <c r="GV54" s="99"/>
      <c r="GW54" s="99"/>
      <c r="GX54" s="1"/>
      <c r="GY54" s="99"/>
      <c r="GZ54" s="99"/>
      <c r="HA54" s="99"/>
      <c r="HB54" s="99"/>
      <c r="HC54" s="99"/>
      <c r="HD54" s="99"/>
      <c r="HE54" s="100"/>
      <c r="HF54" s="102"/>
      <c r="HG54" s="1"/>
      <c r="HH54" s="100">
        <v>2911.75873</v>
      </c>
      <c r="HI54" s="101">
        <v>2874.4255400000002</v>
      </c>
      <c r="HJ54" s="102">
        <v>865.18930999999998</v>
      </c>
    </row>
    <row r="55" spans="1:218" x14ac:dyDescent="0.3">
      <c r="A55" s="1"/>
      <c r="B55" s="107" t="s">
        <v>923</v>
      </c>
      <c r="C55" s="108">
        <v>0</v>
      </c>
      <c r="D55" s="109">
        <v>0</v>
      </c>
      <c r="E55" s="110">
        <v>0</v>
      </c>
      <c r="F55" s="110">
        <v>163.278595</v>
      </c>
      <c r="G55" s="111">
        <v>204.40056000000001</v>
      </c>
      <c r="H55" s="109">
        <v>0</v>
      </c>
      <c r="I55" s="111">
        <v>0</v>
      </c>
      <c r="J55" s="109">
        <v>2113.4207999999999</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553.45632000000001</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775.84799999999996</v>
      </c>
      <c r="BK55" s="110">
        <v>0</v>
      </c>
      <c r="BL55" s="111">
        <v>0</v>
      </c>
      <c r="BM55" s="109">
        <v>4022.6956799999998</v>
      </c>
      <c r="BN55" s="110">
        <v>0</v>
      </c>
      <c r="BO55" s="110">
        <v>4046.1592799999999</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42.926940000000002</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42.926940000000002</v>
      </c>
      <c r="GQ55" s="109">
        <v>0</v>
      </c>
      <c r="GR55" s="111">
        <v>0</v>
      </c>
      <c r="GS55" s="109">
        <v>0</v>
      </c>
      <c r="GT55" s="111">
        <v>0</v>
      </c>
      <c r="GU55" s="108">
        <v>0</v>
      </c>
      <c r="GV55" s="108">
        <v>0</v>
      </c>
      <c r="GW55" s="108">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1365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1366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1367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850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1368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6" t="s">
        <v>66</v>
      </c>
      <c r="C6" s="226"/>
      <c r="D6" s="226"/>
      <c r="E6" s="226"/>
      <c r="F6" s="226"/>
      <c r="G6" s="226"/>
      <c r="H6" s="226" t="s">
        <v>577</v>
      </c>
      <c r="I6" s="226"/>
      <c r="J6" s="226" t="s">
        <v>71</v>
      </c>
      <c r="K6" s="226"/>
      <c r="L6" s="226"/>
      <c r="M6" s="226" t="s">
        <v>572</v>
      </c>
      <c r="N6" s="226"/>
      <c r="O6" s="226" t="s">
        <v>264</v>
      </c>
      <c r="P6" s="226" t="s">
        <v>268</v>
      </c>
      <c r="Q6" s="226"/>
      <c r="R6" s="226"/>
      <c r="S6" s="226"/>
      <c r="T6" s="226" t="s">
        <v>575</v>
      </c>
      <c r="U6" s="226" t="s">
        <v>282</v>
      </c>
      <c r="V6" s="226" t="s">
        <v>86</v>
      </c>
      <c r="W6" s="226"/>
      <c r="X6" s="226"/>
      <c r="Y6" s="226"/>
      <c r="Z6" s="226"/>
      <c r="AA6" s="226" t="s">
        <v>104</v>
      </c>
      <c r="AB6" s="226"/>
      <c r="AC6" s="226" t="s">
        <v>116</v>
      </c>
      <c r="AD6" s="226"/>
      <c r="AE6" s="226"/>
      <c r="AF6" s="226"/>
      <c r="AG6" s="226" t="s">
        <v>47</v>
      </c>
      <c r="AH6" s="226"/>
      <c r="AI6" s="226"/>
      <c r="AJ6" s="226"/>
      <c r="AK6" s="226"/>
      <c r="AL6" s="226" t="s">
        <v>573</v>
      </c>
      <c r="AM6" s="226"/>
      <c r="AN6" s="226" t="s">
        <v>139</v>
      </c>
      <c r="AO6" s="226"/>
      <c r="AP6" s="226"/>
      <c r="AQ6" s="226"/>
      <c r="AR6" s="226"/>
      <c r="AS6" s="226"/>
      <c r="AT6" s="226"/>
      <c r="AU6" s="226"/>
      <c r="AV6" s="226"/>
      <c r="AW6" s="226"/>
    </row>
    <row r="7" spans="1:49" ht="39.6" x14ac:dyDescent="0.3">
      <c r="A7" s="117" t="s">
        <v>1370</v>
      </c>
      <c r="B7" s="117" t="s">
        <v>1371</v>
      </c>
      <c r="C7" s="117" t="s">
        <v>1371</v>
      </c>
      <c r="D7" s="117" t="s">
        <v>1371</v>
      </c>
      <c r="E7" s="117" t="s">
        <v>1371</v>
      </c>
      <c r="F7" s="117" t="s">
        <v>1371</v>
      </c>
      <c r="G7" s="117" t="s">
        <v>1371</v>
      </c>
      <c r="H7" s="117" t="s">
        <v>1372</v>
      </c>
      <c r="I7" s="117" t="s">
        <v>1373</v>
      </c>
      <c r="J7" s="117" t="s">
        <v>1374</v>
      </c>
      <c r="K7" s="117" t="s">
        <v>1374</v>
      </c>
      <c r="L7" s="117" t="s">
        <v>1374</v>
      </c>
      <c r="M7" s="117" t="s">
        <v>1375</v>
      </c>
      <c r="N7" s="117" t="s">
        <v>1375</v>
      </c>
      <c r="O7" s="117" t="s">
        <v>1376</v>
      </c>
      <c r="P7" s="117" t="s">
        <v>627</v>
      </c>
      <c r="Q7" s="117" t="s">
        <v>627</v>
      </c>
      <c r="R7" s="117" t="s">
        <v>627</v>
      </c>
      <c r="S7" s="117" t="s">
        <v>627</v>
      </c>
      <c r="T7" s="117" t="s">
        <v>1377</v>
      </c>
      <c r="U7" s="117" t="s">
        <v>1378</v>
      </c>
      <c r="V7" s="117" t="s">
        <v>1379</v>
      </c>
      <c r="W7" s="117" t="s">
        <v>1380</v>
      </c>
      <c r="X7" s="117" t="s">
        <v>1380</v>
      </c>
      <c r="Y7" s="117" t="s">
        <v>1381</v>
      </c>
      <c r="Z7" s="117" t="s">
        <v>1382</v>
      </c>
      <c r="AA7" s="117" t="s">
        <v>627</v>
      </c>
      <c r="AB7" s="117" t="s">
        <v>627</v>
      </c>
      <c r="AC7" s="117" t="s">
        <v>1383</v>
      </c>
      <c r="AD7" s="117" t="s">
        <v>1384</v>
      </c>
      <c r="AE7" s="117" t="s">
        <v>1385</v>
      </c>
      <c r="AF7" s="117" t="s">
        <v>1383</v>
      </c>
      <c r="AG7" s="117" t="s">
        <v>1386</v>
      </c>
      <c r="AH7" s="117" t="s">
        <v>1386</v>
      </c>
      <c r="AI7" s="117" t="s">
        <v>1387</v>
      </c>
      <c r="AJ7" s="117" t="s">
        <v>1388</v>
      </c>
      <c r="AK7" s="117" t="s">
        <v>1388</v>
      </c>
      <c r="AL7" s="117" t="s">
        <v>573</v>
      </c>
      <c r="AM7" s="117" t="s">
        <v>573</v>
      </c>
      <c r="AN7" s="117" t="s">
        <v>1389</v>
      </c>
      <c r="AO7" s="117" t="s">
        <v>627</v>
      </c>
      <c r="AP7" s="117" t="s">
        <v>627</v>
      </c>
      <c r="AQ7" s="117" t="s">
        <v>1002</v>
      </c>
      <c r="AR7" s="117" t="s">
        <v>627</v>
      </c>
      <c r="AS7" s="117" t="s">
        <v>1380</v>
      </c>
      <c r="AT7" s="117" t="s">
        <v>1390</v>
      </c>
      <c r="AU7" s="117" t="s">
        <v>1379</v>
      </c>
      <c r="AV7" s="117" t="s">
        <v>1380</v>
      </c>
      <c r="AW7" s="117" t="s">
        <v>1391</v>
      </c>
    </row>
    <row r="8" spans="1:49" ht="26.4" x14ac:dyDescent="0.3">
      <c r="A8" s="117" t="s">
        <v>1392</v>
      </c>
      <c r="B8" s="117" t="s">
        <v>1393</v>
      </c>
      <c r="C8" s="117" t="s">
        <v>1393</v>
      </c>
      <c r="D8" s="117" t="s">
        <v>1394</v>
      </c>
      <c r="E8" s="117" t="s">
        <v>1394</v>
      </c>
      <c r="F8" s="117" t="s">
        <v>43</v>
      </c>
      <c r="G8" s="117" t="s">
        <v>1394</v>
      </c>
      <c r="H8" s="117" t="s">
        <v>1394</v>
      </c>
      <c r="I8" s="117" t="s">
        <v>1394</v>
      </c>
      <c r="J8" s="117" t="s">
        <v>1393</v>
      </c>
      <c r="K8" s="117" t="s">
        <v>1393</v>
      </c>
      <c r="L8" s="117" t="s">
        <v>43</v>
      </c>
      <c r="M8" s="117" t="s">
        <v>1394</v>
      </c>
      <c r="N8" s="117" t="s">
        <v>1394</v>
      </c>
      <c r="O8" s="117" t="s">
        <v>1394</v>
      </c>
      <c r="P8" s="117" t="s">
        <v>1394</v>
      </c>
      <c r="Q8" s="117" t="s">
        <v>1394</v>
      </c>
      <c r="R8" s="117" t="s">
        <v>1394</v>
      </c>
      <c r="S8" s="117" t="s">
        <v>1394</v>
      </c>
      <c r="T8" s="117" t="s">
        <v>1394</v>
      </c>
      <c r="U8" s="117" t="s">
        <v>1394</v>
      </c>
      <c r="V8" s="117" t="s">
        <v>1394</v>
      </c>
      <c r="W8" s="117" t="s">
        <v>1394</v>
      </c>
      <c r="X8" s="117" t="s">
        <v>1394</v>
      </c>
      <c r="Y8" s="117" t="s">
        <v>1394</v>
      </c>
      <c r="Z8" s="117" t="s">
        <v>1394</v>
      </c>
      <c r="AA8" s="117" t="s">
        <v>1394</v>
      </c>
      <c r="AB8" s="117" t="s">
        <v>1394</v>
      </c>
      <c r="AC8" s="117" t="s">
        <v>1394</v>
      </c>
      <c r="AD8" s="117" t="s">
        <v>43</v>
      </c>
      <c r="AE8" s="117" t="s">
        <v>1393</v>
      </c>
      <c r="AF8" s="117" t="s">
        <v>1394</v>
      </c>
      <c r="AG8" s="117" t="s">
        <v>1394</v>
      </c>
      <c r="AH8" s="117" t="s">
        <v>1394</v>
      </c>
      <c r="AI8" s="117" t="s">
        <v>1393</v>
      </c>
      <c r="AJ8" s="117" t="s">
        <v>1394</v>
      </c>
      <c r="AK8" s="117" t="s">
        <v>1394</v>
      </c>
      <c r="AL8" s="117" t="s">
        <v>1394</v>
      </c>
      <c r="AM8" s="117" t="s">
        <v>1394</v>
      </c>
      <c r="AN8" s="117" t="s">
        <v>1394</v>
      </c>
      <c r="AO8" s="117" t="s">
        <v>1394</v>
      </c>
      <c r="AP8" s="117" t="s">
        <v>1394</v>
      </c>
      <c r="AQ8" s="117" t="s">
        <v>1394</v>
      </c>
      <c r="AR8" s="117" t="s">
        <v>1394</v>
      </c>
      <c r="AS8" s="117" t="s">
        <v>1394</v>
      </c>
      <c r="AT8" s="117" t="s">
        <v>1394</v>
      </c>
      <c r="AU8" s="117" t="s">
        <v>1394</v>
      </c>
      <c r="AV8" s="117" t="s">
        <v>1394</v>
      </c>
      <c r="AW8" s="117" t="s">
        <v>1394</v>
      </c>
    </row>
    <row r="9" spans="1:49" ht="39.6" x14ac:dyDescent="0.3">
      <c r="A9" s="117" t="s">
        <v>6</v>
      </c>
      <c r="B9" s="117" t="s">
        <v>1395</v>
      </c>
      <c r="C9" s="117" t="s">
        <v>1396</v>
      </c>
      <c r="D9" s="117" t="s">
        <v>1397</v>
      </c>
      <c r="E9" s="117" t="s">
        <v>1397</v>
      </c>
      <c r="F9" s="117" t="s">
        <v>67</v>
      </c>
      <c r="G9" s="117" t="s">
        <v>1397</v>
      </c>
      <c r="H9" s="117" t="s">
        <v>664</v>
      </c>
      <c r="I9" s="117" t="s">
        <v>663</v>
      </c>
      <c r="J9" s="117" t="s">
        <v>1398</v>
      </c>
      <c r="K9" s="117" t="s">
        <v>1399</v>
      </c>
      <c r="L9" s="117" t="s">
        <v>948</v>
      </c>
      <c r="M9" s="117" t="s">
        <v>1400</v>
      </c>
      <c r="N9" s="117" t="s">
        <v>1400</v>
      </c>
      <c r="O9" s="117" t="s">
        <v>1401</v>
      </c>
      <c r="P9" s="117" t="s">
        <v>1402</v>
      </c>
      <c r="Q9" s="117" t="s">
        <v>1403</v>
      </c>
      <c r="R9" s="117" t="s">
        <v>1404</v>
      </c>
      <c r="S9" s="117" t="s">
        <v>1405</v>
      </c>
      <c r="T9" s="117" t="s">
        <v>662</v>
      </c>
      <c r="U9" s="117" t="s">
        <v>1406</v>
      </c>
      <c r="V9" s="117" t="s">
        <v>1407</v>
      </c>
      <c r="W9" s="117" t="s">
        <v>1408</v>
      </c>
      <c r="X9" s="117" t="s">
        <v>1408</v>
      </c>
      <c r="Y9" s="117" t="s">
        <v>1409</v>
      </c>
      <c r="Z9" s="117" t="s">
        <v>1410</v>
      </c>
      <c r="AA9" s="117" t="s">
        <v>1411</v>
      </c>
      <c r="AB9" s="117" t="s">
        <v>641</v>
      </c>
      <c r="AC9" s="117" t="s">
        <v>1412</v>
      </c>
      <c r="AD9" s="117" t="s">
        <v>984</v>
      </c>
      <c r="AE9" s="117" t="s">
        <v>1413</v>
      </c>
      <c r="AF9" s="117" t="s">
        <v>1412</v>
      </c>
      <c r="AG9" s="117" t="s">
        <v>1414</v>
      </c>
      <c r="AH9" s="117" t="s">
        <v>1414</v>
      </c>
      <c r="AI9" s="117" t="s">
        <v>1415</v>
      </c>
      <c r="AJ9" s="117" t="s">
        <v>1416</v>
      </c>
      <c r="AK9" s="117" t="s">
        <v>1416</v>
      </c>
      <c r="AL9" s="117" t="s">
        <v>573</v>
      </c>
      <c r="AM9" s="117" t="s">
        <v>1417</v>
      </c>
      <c r="AN9" s="117" t="s">
        <v>1418</v>
      </c>
      <c r="AO9" s="117" t="s">
        <v>1419</v>
      </c>
      <c r="AP9" s="117" t="s">
        <v>1419</v>
      </c>
      <c r="AQ9" s="117" t="s">
        <v>1420</v>
      </c>
      <c r="AR9" s="117" t="s">
        <v>1421</v>
      </c>
      <c r="AS9" s="117" t="s">
        <v>1422</v>
      </c>
      <c r="AT9" s="117" t="s">
        <v>1423</v>
      </c>
      <c r="AU9" s="117" t="s">
        <v>1424</v>
      </c>
      <c r="AV9" s="117" t="s">
        <v>1425</v>
      </c>
      <c r="AW9" s="117" t="s">
        <v>1426</v>
      </c>
    </row>
    <row r="10" spans="1:49" ht="52.8" x14ac:dyDescent="0.3">
      <c r="A10" s="117" t="s">
        <v>1060</v>
      </c>
      <c r="B10" s="117" t="s">
        <v>1427</v>
      </c>
      <c r="C10" s="117" t="s">
        <v>1427</v>
      </c>
      <c r="D10" s="117" t="s">
        <v>1428</v>
      </c>
      <c r="E10" s="117" t="s">
        <v>1429</v>
      </c>
      <c r="F10" s="117" t="s">
        <v>1430</v>
      </c>
      <c r="G10" s="117" t="s">
        <v>1431</v>
      </c>
      <c r="H10" s="117" t="s">
        <v>1428</v>
      </c>
      <c r="I10" s="117" t="s">
        <v>1428</v>
      </c>
      <c r="J10" s="117" t="s">
        <v>1427</v>
      </c>
      <c r="K10" s="117" t="s">
        <v>1427</v>
      </c>
      <c r="L10" s="117" t="s">
        <v>1430</v>
      </c>
      <c r="M10" s="117" t="s">
        <v>1429</v>
      </c>
      <c r="N10" s="117" t="s">
        <v>1431</v>
      </c>
      <c r="O10" s="117" t="s">
        <v>1428</v>
      </c>
      <c r="P10" s="117" t="s">
        <v>1431</v>
      </c>
      <c r="Q10" s="117" t="s">
        <v>1431</v>
      </c>
      <c r="R10" s="117" t="s">
        <v>1431</v>
      </c>
      <c r="S10" s="117" t="s">
        <v>1428</v>
      </c>
      <c r="T10" s="117" t="s">
        <v>1431</v>
      </c>
      <c r="U10" s="117" t="s">
        <v>1428</v>
      </c>
      <c r="V10" s="117" t="s">
        <v>1431</v>
      </c>
      <c r="W10" s="117" t="s">
        <v>1431</v>
      </c>
      <c r="X10" s="117" t="s">
        <v>1429</v>
      </c>
      <c r="Y10" s="117" t="s">
        <v>1431</v>
      </c>
      <c r="Z10" s="117" t="s">
        <v>1431</v>
      </c>
      <c r="AA10" s="117" t="s">
        <v>1428</v>
      </c>
      <c r="AB10" s="117" t="s">
        <v>1431</v>
      </c>
      <c r="AC10" s="117" t="s">
        <v>1428</v>
      </c>
      <c r="AD10" s="117" t="s">
        <v>1430</v>
      </c>
      <c r="AE10" s="117" t="s">
        <v>1428</v>
      </c>
      <c r="AF10" s="117" t="s">
        <v>1428</v>
      </c>
      <c r="AG10" s="117" t="s">
        <v>1428</v>
      </c>
      <c r="AH10" s="117" t="s">
        <v>1431</v>
      </c>
      <c r="AI10" s="117" t="s">
        <v>1431</v>
      </c>
      <c r="AJ10" s="117" t="s">
        <v>1428</v>
      </c>
      <c r="AK10" s="117" t="s">
        <v>1431</v>
      </c>
      <c r="AL10" s="117" t="s">
        <v>1428</v>
      </c>
      <c r="AM10" s="117" t="s">
        <v>1431</v>
      </c>
      <c r="AN10" s="117" t="s">
        <v>1431</v>
      </c>
      <c r="AO10" s="117" t="s">
        <v>1428</v>
      </c>
      <c r="AP10" s="117" t="s">
        <v>1431</v>
      </c>
      <c r="AQ10" s="117" t="s">
        <v>1431</v>
      </c>
      <c r="AR10" s="117" t="s">
        <v>1428</v>
      </c>
      <c r="AS10" s="117" t="s">
        <v>1428</v>
      </c>
      <c r="AT10" s="117" t="s">
        <v>1428</v>
      </c>
      <c r="AU10" s="117" t="s">
        <v>1428</v>
      </c>
      <c r="AV10" s="117" t="s">
        <v>1428</v>
      </c>
      <c r="AW10" s="117" t="s">
        <v>1431</v>
      </c>
    </row>
    <row r="11" spans="1:49" x14ac:dyDescent="0.3">
      <c r="A11" s="117" t="s">
        <v>59</v>
      </c>
      <c r="B11" s="117" t="s">
        <v>1432</v>
      </c>
      <c r="C11" s="117" t="s">
        <v>1432</v>
      </c>
      <c r="D11" s="117" t="s">
        <v>1432</v>
      </c>
      <c r="E11" s="117" t="s">
        <v>1432</v>
      </c>
      <c r="F11" s="117" t="s">
        <v>1432</v>
      </c>
      <c r="G11" s="117" t="s">
        <v>1432</v>
      </c>
      <c r="H11" s="117" t="s">
        <v>1432</v>
      </c>
      <c r="I11" s="117" t="s">
        <v>1432</v>
      </c>
      <c r="J11" s="117" t="s">
        <v>1432</v>
      </c>
      <c r="K11" s="117" t="s">
        <v>1432</v>
      </c>
      <c r="L11" s="117" t="s">
        <v>1432</v>
      </c>
      <c r="M11" s="117" t="s">
        <v>1432</v>
      </c>
      <c r="N11" s="117" t="s">
        <v>1432</v>
      </c>
      <c r="O11" s="117" t="s">
        <v>1432</v>
      </c>
      <c r="P11" s="117" t="s">
        <v>1432</v>
      </c>
      <c r="Q11" s="117" t="s">
        <v>1432</v>
      </c>
      <c r="R11" s="117" t="s">
        <v>1432</v>
      </c>
      <c r="S11" s="117" t="s">
        <v>1432</v>
      </c>
      <c r="T11" s="117" t="s">
        <v>1432</v>
      </c>
      <c r="U11" s="117" t="s">
        <v>1432</v>
      </c>
      <c r="V11" s="117" t="s">
        <v>1432</v>
      </c>
      <c r="W11" s="117" t="s">
        <v>1432</v>
      </c>
      <c r="X11" s="117" t="s">
        <v>1432</v>
      </c>
      <c r="Y11" s="117" t="s">
        <v>1432</v>
      </c>
      <c r="Z11" s="117" t="s">
        <v>1432</v>
      </c>
      <c r="AA11" s="117" t="s">
        <v>1432</v>
      </c>
      <c r="AB11" s="117" t="s">
        <v>1432</v>
      </c>
      <c r="AC11" s="117" t="s">
        <v>1432</v>
      </c>
      <c r="AD11" s="117" t="s">
        <v>1432</v>
      </c>
      <c r="AE11" s="117" t="s">
        <v>1432</v>
      </c>
      <c r="AF11" s="117" t="s">
        <v>1432</v>
      </c>
      <c r="AG11" s="117" t="s">
        <v>1432</v>
      </c>
      <c r="AH11" s="117" t="s">
        <v>1432</v>
      </c>
      <c r="AI11" s="117" t="s">
        <v>1432</v>
      </c>
      <c r="AJ11" s="117" t="s">
        <v>1432</v>
      </c>
      <c r="AK11" s="117" t="s">
        <v>1432</v>
      </c>
      <c r="AL11" s="117" t="s">
        <v>1432</v>
      </c>
      <c r="AM11" s="117" t="s">
        <v>1432</v>
      </c>
      <c r="AN11" s="117" t="s">
        <v>1432</v>
      </c>
      <c r="AO11" s="117" t="s">
        <v>1432</v>
      </c>
      <c r="AP11" s="117" t="s">
        <v>1432</v>
      </c>
      <c r="AQ11" s="117" t="s">
        <v>1432</v>
      </c>
      <c r="AR11" s="117" t="s">
        <v>1432</v>
      </c>
      <c r="AS11" s="117" t="s">
        <v>1432</v>
      </c>
      <c r="AT11" s="117" t="s">
        <v>1432</v>
      </c>
      <c r="AU11" s="117" t="s">
        <v>1432</v>
      </c>
      <c r="AV11" s="117" t="s">
        <v>1432</v>
      </c>
      <c r="AW11" s="117" t="s">
        <v>1432</v>
      </c>
    </row>
    <row r="12" spans="1:49" x14ac:dyDescent="0.3">
      <c r="A12" s="118" t="s">
        <v>64</v>
      </c>
      <c r="B12" s="119">
        <v>1.1000000000000001</v>
      </c>
      <c r="C12" s="120">
        <v>28</v>
      </c>
      <c r="D12" s="120">
        <v>27</v>
      </c>
      <c r="E12" s="120">
        <v>2</v>
      </c>
      <c r="F12" s="120">
        <v>26</v>
      </c>
      <c r="G12" s="121">
        <v>30</v>
      </c>
      <c r="H12" s="119">
        <v>11.7</v>
      </c>
      <c r="I12" s="121">
        <v>48</v>
      </c>
      <c r="J12" s="119">
        <v>11.98</v>
      </c>
      <c r="K12" s="120">
        <v>12.58</v>
      </c>
      <c r="L12" s="121">
        <v>9.8279999999999994</v>
      </c>
      <c r="M12" s="122" t="s">
        <v>1433</v>
      </c>
      <c r="N12" s="123" t="s">
        <v>1433</v>
      </c>
      <c r="O12" s="124">
        <v>1.8109999999999999</v>
      </c>
      <c r="P12" s="119">
        <v>52.48</v>
      </c>
      <c r="Q12" s="120">
        <v>31.88</v>
      </c>
      <c r="R12" s="120">
        <v>131.85</v>
      </c>
      <c r="S12" s="121">
        <v>99.492999999999995</v>
      </c>
      <c r="T12" s="124">
        <v>76.644999999999996</v>
      </c>
      <c r="U12" s="124">
        <v>5.85</v>
      </c>
      <c r="V12" s="119">
        <v>13.23</v>
      </c>
      <c r="W12" s="120">
        <v>3.63</v>
      </c>
      <c r="X12" s="120">
        <v>0.37</v>
      </c>
      <c r="Y12" s="120">
        <v>0.01</v>
      </c>
      <c r="Z12" s="121">
        <v>0.48</v>
      </c>
      <c r="AA12" s="119">
        <v>13.1</v>
      </c>
      <c r="AB12" s="121">
        <v>144.494</v>
      </c>
      <c r="AC12" s="119">
        <v>46.29</v>
      </c>
      <c r="AD12" s="120">
        <v>43.151000000000003</v>
      </c>
      <c r="AE12" s="120">
        <v>16.5</v>
      </c>
      <c r="AF12" s="121">
        <v>0</v>
      </c>
      <c r="AG12" s="119">
        <v>8.7819699999999994</v>
      </c>
      <c r="AH12" s="120">
        <v>11</v>
      </c>
      <c r="AI12" s="120">
        <v>7.6820899999999996</v>
      </c>
      <c r="AJ12" s="120">
        <v>12.04167</v>
      </c>
      <c r="AK12" s="121">
        <v>12.4</v>
      </c>
      <c r="AL12" s="119">
        <v>12.62</v>
      </c>
      <c r="AM12" s="121">
        <v>14.14</v>
      </c>
      <c r="AN12" s="119">
        <v>26</v>
      </c>
      <c r="AO12" s="125" t="s">
        <v>1433</v>
      </c>
      <c r="AP12" s="120">
        <v>32.872</v>
      </c>
      <c r="AQ12" s="120">
        <v>5.6449999999999996</v>
      </c>
      <c r="AR12" s="125" t="s">
        <v>1433</v>
      </c>
      <c r="AS12" s="120">
        <v>4.6536900000000001</v>
      </c>
      <c r="AT12" s="120">
        <v>6.7635699999999996</v>
      </c>
      <c r="AU12" s="120">
        <v>16.895</v>
      </c>
      <c r="AV12" s="120">
        <v>5.5339999999999998</v>
      </c>
      <c r="AW12" s="121">
        <v>23.718</v>
      </c>
    </row>
    <row r="13" spans="1:49" x14ac:dyDescent="0.3">
      <c r="A13" s="126" t="s">
        <v>787</v>
      </c>
      <c r="B13" s="119">
        <v>1.1000000000000001</v>
      </c>
      <c r="C13" s="120">
        <v>28</v>
      </c>
      <c r="D13" s="120">
        <v>27</v>
      </c>
      <c r="E13" s="120">
        <v>2</v>
      </c>
      <c r="F13" s="120">
        <v>26</v>
      </c>
      <c r="G13" s="121">
        <v>30</v>
      </c>
      <c r="H13" s="119">
        <v>11.7</v>
      </c>
      <c r="I13" s="121">
        <v>48</v>
      </c>
      <c r="J13" s="119">
        <v>11.98</v>
      </c>
      <c r="K13" s="120">
        <v>12.58</v>
      </c>
      <c r="L13" s="121">
        <v>9.8279999999999994</v>
      </c>
      <c r="M13" s="122" t="s">
        <v>1433</v>
      </c>
      <c r="N13" s="123" t="s">
        <v>1433</v>
      </c>
      <c r="O13" s="124">
        <v>1.8109999999999999</v>
      </c>
      <c r="P13" s="119">
        <v>52.48</v>
      </c>
      <c r="Q13" s="120">
        <v>31.88</v>
      </c>
      <c r="R13" s="120">
        <v>131.85</v>
      </c>
      <c r="S13" s="121">
        <v>99.492999999999995</v>
      </c>
      <c r="T13" s="124">
        <v>76.644999999999996</v>
      </c>
      <c r="U13" s="124">
        <v>5.85</v>
      </c>
      <c r="V13" s="119">
        <v>13.23</v>
      </c>
      <c r="W13" s="120">
        <v>3.63</v>
      </c>
      <c r="X13" s="120">
        <v>0.37</v>
      </c>
      <c r="Y13" s="120">
        <v>0.01</v>
      </c>
      <c r="Z13" s="121">
        <v>0.48</v>
      </c>
      <c r="AA13" s="119">
        <v>13.1</v>
      </c>
      <c r="AB13" s="121">
        <v>144.494</v>
      </c>
      <c r="AC13" s="119">
        <v>46.29</v>
      </c>
      <c r="AD13" s="120">
        <v>43.151000000000003</v>
      </c>
      <c r="AE13" s="120">
        <v>16.5</v>
      </c>
      <c r="AF13" s="121">
        <v>0</v>
      </c>
      <c r="AG13" s="119">
        <v>8.7819699999999994</v>
      </c>
      <c r="AH13" s="120">
        <v>11</v>
      </c>
      <c r="AI13" s="120">
        <v>7.6820899999999996</v>
      </c>
      <c r="AJ13" s="120">
        <v>12.04167</v>
      </c>
      <c r="AK13" s="121">
        <v>12.4</v>
      </c>
      <c r="AL13" s="119">
        <v>12.62</v>
      </c>
      <c r="AM13" s="121">
        <v>14.14</v>
      </c>
      <c r="AN13" s="119">
        <v>26</v>
      </c>
      <c r="AO13" s="125" t="s">
        <v>1433</v>
      </c>
      <c r="AP13" s="120">
        <v>32.872</v>
      </c>
      <c r="AQ13" s="120">
        <v>5.6449999999999996</v>
      </c>
      <c r="AR13" s="125" t="s">
        <v>1433</v>
      </c>
      <c r="AS13" s="120">
        <v>4.6536900000000001</v>
      </c>
      <c r="AT13" s="120">
        <v>6.7635699999999996</v>
      </c>
      <c r="AU13" s="120">
        <v>16.895</v>
      </c>
      <c r="AV13" s="120">
        <v>5.5339999999999998</v>
      </c>
      <c r="AW13" s="121">
        <v>23.718</v>
      </c>
    </row>
    <row r="14" spans="1:49" x14ac:dyDescent="0.3">
      <c r="A14" s="126" t="s">
        <v>788</v>
      </c>
      <c r="B14" s="119">
        <v>1.1000000000000001</v>
      </c>
      <c r="C14" s="120">
        <v>28</v>
      </c>
      <c r="D14" s="120">
        <v>27.2</v>
      </c>
      <c r="E14" s="120">
        <v>2</v>
      </c>
      <c r="F14" s="120">
        <v>17.2</v>
      </c>
      <c r="G14" s="121">
        <v>30</v>
      </c>
      <c r="H14" s="119">
        <v>11.7</v>
      </c>
      <c r="I14" s="121">
        <v>48</v>
      </c>
      <c r="J14" s="119">
        <v>11.96</v>
      </c>
      <c r="K14" s="120">
        <v>12.63</v>
      </c>
      <c r="L14" s="121">
        <v>9.9949999999999992</v>
      </c>
      <c r="M14" s="122" t="s">
        <v>1433</v>
      </c>
      <c r="N14" s="123" t="s">
        <v>1433</v>
      </c>
      <c r="O14" s="124">
        <v>1.8109999999999999</v>
      </c>
      <c r="P14" s="119">
        <v>50.56</v>
      </c>
      <c r="Q14" s="120">
        <v>30.97</v>
      </c>
      <c r="R14" s="120">
        <v>128.65</v>
      </c>
      <c r="S14" s="121">
        <v>99.492999999999995</v>
      </c>
      <c r="T14" s="124">
        <v>75.247</v>
      </c>
      <c r="U14" s="124">
        <v>5.85</v>
      </c>
      <c r="V14" s="119">
        <v>12.66</v>
      </c>
      <c r="W14" s="120">
        <v>3.44</v>
      </c>
      <c r="X14" s="120">
        <v>0.37</v>
      </c>
      <c r="Y14" s="120">
        <v>0.01</v>
      </c>
      <c r="Z14" s="121">
        <v>0.52200000000000002</v>
      </c>
      <c r="AA14" s="119">
        <v>24.22</v>
      </c>
      <c r="AB14" s="121">
        <v>165.61</v>
      </c>
      <c r="AC14" s="119">
        <v>47.48</v>
      </c>
      <c r="AD14" s="120">
        <v>43.045999999999999</v>
      </c>
      <c r="AE14" s="120">
        <v>17.22</v>
      </c>
      <c r="AF14" s="121">
        <v>0</v>
      </c>
      <c r="AG14" s="119">
        <v>8.7819699999999994</v>
      </c>
      <c r="AH14" s="120">
        <v>11</v>
      </c>
      <c r="AI14" s="120">
        <v>8.2856199999999998</v>
      </c>
      <c r="AJ14" s="120">
        <v>12.04167</v>
      </c>
      <c r="AK14" s="121">
        <v>12.4</v>
      </c>
      <c r="AL14" s="119">
        <v>12.53</v>
      </c>
      <c r="AM14" s="121">
        <v>14.05</v>
      </c>
      <c r="AN14" s="119">
        <v>26</v>
      </c>
      <c r="AO14" s="125" t="s">
        <v>1433</v>
      </c>
      <c r="AP14" s="125" t="s">
        <v>1433</v>
      </c>
      <c r="AQ14" s="120">
        <v>5.6150000000000002</v>
      </c>
      <c r="AR14" s="125" t="s">
        <v>1433</v>
      </c>
      <c r="AS14" s="120">
        <v>4.6406200000000002</v>
      </c>
      <c r="AT14" s="120">
        <v>6.7635699999999996</v>
      </c>
      <c r="AU14" s="120">
        <v>16.895</v>
      </c>
      <c r="AV14" s="120">
        <v>5.4710000000000001</v>
      </c>
      <c r="AW14" s="121">
        <v>23.718</v>
      </c>
    </row>
    <row r="15" spans="1:49" x14ac:dyDescent="0.3">
      <c r="A15" s="126" t="s">
        <v>789</v>
      </c>
      <c r="B15" s="119">
        <v>1.1000000000000001</v>
      </c>
      <c r="C15" s="120">
        <v>28</v>
      </c>
      <c r="D15" s="120">
        <v>27.2</v>
      </c>
      <c r="E15" s="120">
        <v>2</v>
      </c>
      <c r="F15" s="120">
        <v>17.2</v>
      </c>
      <c r="G15" s="121">
        <v>30</v>
      </c>
      <c r="H15" s="119">
        <v>11.7</v>
      </c>
      <c r="I15" s="121">
        <v>48</v>
      </c>
      <c r="J15" s="119">
        <v>11.96</v>
      </c>
      <c r="K15" s="120">
        <v>12.63</v>
      </c>
      <c r="L15" s="121">
        <v>9.9949999999999992</v>
      </c>
      <c r="M15" s="122" t="s">
        <v>1433</v>
      </c>
      <c r="N15" s="123" t="s">
        <v>1433</v>
      </c>
      <c r="O15" s="124">
        <v>1.8109999999999999</v>
      </c>
      <c r="P15" s="119">
        <v>50.56</v>
      </c>
      <c r="Q15" s="120">
        <v>30.97</v>
      </c>
      <c r="R15" s="120">
        <v>128.65</v>
      </c>
      <c r="S15" s="121">
        <v>99.492999999999995</v>
      </c>
      <c r="T15" s="124">
        <v>75.247</v>
      </c>
      <c r="U15" s="124">
        <v>5.85</v>
      </c>
      <c r="V15" s="119">
        <v>12.66</v>
      </c>
      <c r="W15" s="120">
        <v>3.44</v>
      </c>
      <c r="X15" s="120">
        <v>0.37</v>
      </c>
      <c r="Y15" s="120">
        <v>0.01</v>
      </c>
      <c r="Z15" s="121">
        <v>0.52200000000000002</v>
      </c>
      <c r="AA15" s="119">
        <v>24.22</v>
      </c>
      <c r="AB15" s="121">
        <v>165.61</v>
      </c>
      <c r="AC15" s="119">
        <v>47.48</v>
      </c>
      <c r="AD15" s="120">
        <v>43.045999999999999</v>
      </c>
      <c r="AE15" s="120">
        <v>17.22</v>
      </c>
      <c r="AF15" s="121">
        <v>0</v>
      </c>
      <c r="AG15" s="119">
        <v>8.7819699999999994</v>
      </c>
      <c r="AH15" s="120">
        <v>11</v>
      </c>
      <c r="AI15" s="120">
        <v>8.2856199999999998</v>
      </c>
      <c r="AJ15" s="120">
        <v>12.04167</v>
      </c>
      <c r="AK15" s="121">
        <v>12.4</v>
      </c>
      <c r="AL15" s="119">
        <v>12.53</v>
      </c>
      <c r="AM15" s="121">
        <v>14.05</v>
      </c>
      <c r="AN15" s="119">
        <v>26</v>
      </c>
      <c r="AO15" s="125" t="s">
        <v>1433</v>
      </c>
      <c r="AP15" s="125" t="s">
        <v>1433</v>
      </c>
      <c r="AQ15" s="120">
        <v>5.6150000000000002</v>
      </c>
      <c r="AR15" s="125" t="s">
        <v>1433</v>
      </c>
      <c r="AS15" s="120">
        <v>4.6406200000000002</v>
      </c>
      <c r="AT15" s="120">
        <v>6.7635699999999996</v>
      </c>
      <c r="AU15" s="120">
        <v>16.895</v>
      </c>
      <c r="AV15" s="120">
        <v>5.4710000000000001</v>
      </c>
      <c r="AW15" s="121">
        <v>23.718</v>
      </c>
    </row>
    <row r="16" spans="1:49" x14ac:dyDescent="0.3">
      <c r="A16" s="126" t="s">
        <v>790</v>
      </c>
      <c r="B16" s="119">
        <v>1.1000000000000001</v>
      </c>
      <c r="C16" s="120">
        <v>28</v>
      </c>
      <c r="D16" s="120">
        <v>27.2</v>
      </c>
      <c r="E16" s="120">
        <v>2</v>
      </c>
      <c r="F16" s="120">
        <v>15.5</v>
      </c>
      <c r="G16" s="121">
        <v>30</v>
      </c>
      <c r="H16" s="119">
        <v>12.6</v>
      </c>
      <c r="I16" s="121">
        <v>48</v>
      </c>
      <c r="J16" s="119">
        <v>11.99</v>
      </c>
      <c r="K16" s="120">
        <v>12.66</v>
      </c>
      <c r="L16" s="121">
        <v>10.077</v>
      </c>
      <c r="M16" s="122" t="s">
        <v>1433</v>
      </c>
      <c r="N16" s="123" t="s">
        <v>1433</v>
      </c>
      <c r="O16" s="124">
        <v>1.8109999999999999</v>
      </c>
      <c r="P16" s="119">
        <v>48.67</v>
      </c>
      <c r="Q16" s="120">
        <v>32.340000000000003</v>
      </c>
      <c r="R16" s="120">
        <v>127.6</v>
      </c>
      <c r="S16" s="121">
        <v>99.492999999999995</v>
      </c>
      <c r="T16" s="124">
        <v>73.989000000000004</v>
      </c>
      <c r="U16" s="124">
        <v>5.85</v>
      </c>
      <c r="V16" s="119">
        <v>12.66</v>
      </c>
      <c r="W16" s="120">
        <v>3.78</v>
      </c>
      <c r="X16" s="120">
        <v>0.37</v>
      </c>
      <c r="Y16" s="120">
        <v>0.01</v>
      </c>
      <c r="Z16" s="121">
        <v>0.48699999999999999</v>
      </c>
      <c r="AA16" s="119">
        <v>31.99</v>
      </c>
      <c r="AB16" s="121">
        <v>183.38</v>
      </c>
      <c r="AC16" s="119">
        <v>47.42</v>
      </c>
      <c r="AD16" s="120">
        <v>43.298000000000002</v>
      </c>
      <c r="AE16" s="120">
        <v>17.84</v>
      </c>
      <c r="AF16" s="121">
        <v>0</v>
      </c>
      <c r="AG16" s="119">
        <v>8.7819699999999994</v>
      </c>
      <c r="AH16" s="120">
        <v>10.9</v>
      </c>
      <c r="AI16" s="120">
        <v>8.4115000000000002</v>
      </c>
      <c r="AJ16" s="120">
        <v>12.04167</v>
      </c>
      <c r="AK16" s="121">
        <v>12.4</v>
      </c>
      <c r="AL16" s="119">
        <v>12.42</v>
      </c>
      <c r="AM16" s="121">
        <v>13.94</v>
      </c>
      <c r="AN16" s="119">
        <v>26</v>
      </c>
      <c r="AO16" s="125" t="s">
        <v>1433</v>
      </c>
      <c r="AP16" s="125" t="s">
        <v>1433</v>
      </c>
      <c r="AQ16" s="120">
        <v>5.5730000000000004</v>
      </c>
      <c r="AR16" s="125" t="s">
        <v>1433</v>
      </c>
      <c r="AS16" s="120">
        <v>4.6557599999999999</v>
      </c>
      <c r="AT16" s="120">
        <v>6.7635699999999996</v>
      </c>
      <c r="AU16" s="120">
        <v>16.895</v>
      </c>
      <c r="AV16" s="120">
        <v>5.5439999999999996</v>
      </c>
      <c r="AW16" s="121">
        <v>23.718</v>
      </c>
    </row>
    <row r="17" spans="1:49" x14ac:dyDescent="0.3">
      <c r="A17" s="126" t="s">
        <v>791</v>
      </c>
      <c r="B17" s="119">
        <v>1.1000000000000001</v>
      </c>
      <c r="C17" s="120">
        <v>28</v>
      </c>
      <c r="D17" s="120">
        <v>27.2</v>
      </c>
      <c r="E17" s="120">
        <v>2</v>
      </c>
      <c r="F17" s="120">
        <v>15.5</v>
      </c>
      <c r="G17" s="121">
        <v>30</v>
      </c>
      <c r="H17" s="119">
        <v>12.6</v>
      </c>
      <c r="I17" s="121">
        <v>48</v>
      </c>
      <c r="J17" s="119">
        <v>11.99</v>
      </c>
      <c r="K17" s="120">
        <v>12.66</v>
      </c>
      <c r="L17" s="121">
        <v>10.077</v>
      </c>
      <c r="M17" s="122" t="s">
        <v>1433</v>
      </c>
      <c r="N17" s="123" t="s">
        <v>1433</v>
      </c>
      <c r="O17" s="124">
        <v>1.8109999999999999</v>
      </c>
      <c r="P17" s="119">
        <v>48.67</v>
      </c>
      <c r="Q17" s="120">
        <v>32.340000000000003</v>
      </c>
      <c r="R17" s="120">
        <v>127.6</v>
      </c>
      <c r="S17" s="121">
        <v>99.492999999999995</v>
      </c>
      <c r="T17" s="124">
        <v>73.989000000000004</v>
      </c>
      <c r="U17" s="124">
        <v>5.85</v>
      </c>
      <c r="V17" s="119">
        <v>12.66</v>
      </c>
      <c r="W17" s="120">
        <v>3.78</v>
      </c>
      <c r="X17" s="120">
        <v>0.37</v>
      </c>
      <c r="Y17" s="120">
        <v>0.01</v>
      </c>
      <c r="Z17" s="121">
        <v>0.48699999999999999</v>
      </c>
      <c r="AA17" s="119">
        <v>31.99</v>
      </c>
      <c r="AB17" s="121">
        <v>183.38</v>
      </c>
      <c r="AC17" s="119">
        <v>47.42</v>
      </c>
      <c r="AD17" s="120">
        <v>43.298000000000002</v>
      </c>
      <c r="AE17" s="120">
        <v>17.84</v>
      </c>
      <c r="AF17" s="121">
        <v>0</v>
      </c>
      <c r="AG17" s="119">
        <v>8.7819699999999994</v>
      </c>
      <c r="AH17" s="120">
        <v>10.9</v>
      </c>
      <c r="AI17" s="120">
        <v>8.4115000000000002</v>
      </c>
      <c r="AJ17" s="120">
        <v>12.04167</v>
      </c>
      <c r="AK17" s="121">
        <v>12.4</v>
      </c>
      <c r="AL17" s="119">
        <v>12.42</v>
      </c>
      <c r="AM17" s="121">
        <v>13.94</v>
      </c>
      <c r="AN17" s="119">
        <v>26</v>
      </c>
      <c r="AO17" s="125" t="s">
        <v>1433</v>
      </c>
      <c r="AP17" s="125" t="s">
        <v>1433</v>
      </c>
      <c r="AQ17" s="120">
        <v>5.5730000000000004</v>
      </c>
      <c r="AR17" s="125" t="s">
        <v>1433</v>
      </c>
      <c r="AS17" s="120">
        <v>4.6557599999999999</v>
      </c>
      <c r="AT17" s="120">
        <v>6.7635699999999996</v>
      </c>
      <c r="AU17" s="120">
        <v>16.895</v>
      </c>
      <c r="AV17" s="120">
        <v>5.5439999999999996</v>
      </c>
      <c r="AW17" s="121">
        <v>23.718</v>
      </c>
    </row>
    <row r="18" spans="1:49" x14ac:dyDescent="0.3">
      <c r="A18" s="126" t="s">
        <v>792</v>
      </c>
      <c r="B18" s="119">
        <v>1.1000000000000001</v>
      </c>
      <c r="C18" s="120">
        <v>28</v>
      </c>
      <c r="D18" s="120">
        <v>27.2</v>
      </c>
      <c r="E18" s="120">
        <v>2</v>
      </c>
      <c r="F18" s="120">
        <v>24.3</v>
      </c>
      <c r="G18" s="121">
        <v>30</v>
      </c>
      <c r="H18" s="119">
        <v>12.6</v>
      </c>
      <c r="I18" s="121">
        <v>50</v>
      </c>
      <c r="J18" s="119">
        <v>11.94</v>
      </c>
      <c r="K18" s="120">
        <v>12.72</v>
      </c>
      <c r="L18" s="121">
        <v>10.116</v>
      </c>
      <c r="M18" s="122" t="s">
        <v>1433</v>
      </c>
      <c r="N18" s="123" t="s">
        <v>1433</v>
      </c>
      <c r="O18" s="124">
        <v>1.8109999999999999</v>
      </c>
      <c r="P18" s="119">
        <v>46.83</v>
      </c>
      <c r="Q18" s="120">
        <v>32.340000000000003</v>
      </c>
      <c r="R18" s="120">
        <v>128.65</v>
      </c>
      <c r="S18" s="121">
        <v>99.492999999999995</v>
      </c>
      <c r="T18" s="124">
        <v>72.900999999999996</v>
      </c>
      <c r="U18" s="124">
        <v>5.85</v>
      </c>
      <c r="V18" s="119">
        <v>12.66</v>
      </c>
      <c r="W18" s="120">
        <v>3.89</v>
      </c>
      <c r="X18" s="120">
        <v>0.36</v>
      </c>
      <c r="Y18" s="120">
        <v>0.01</v>
      </c>
      <c r="Z18" s="121">
        <v>0.49299999999999999</v>
      </c>
      <c r="AA18" s="119">
        <v>49.27</v>
      </c>
      <c r="AB18" s="121">
        <v>202.35</v>
      </c>
      <c r="AC18" s="119">
        <v>47.53</v>
      </c>
      <c r="AD18" s="120">
        <v>43.917999999999999</v>
      </c>
      <c r="AE18" s="120">
        <v>17.87</v>
      </c>
      <c r="AF18" s="121">
        <v>0</v>
      </c>
      <c r="AG18" s="119">
        <v>8.7819699999999994</v>
      </c>
      <c r="AH18" s="120">
        <v>10.9</v>
      </c>
      <c r="AI18" s="120">
        <v>8.6793499999999995</v>
      </c>
      <c r="AJ18" s="120">
        <v>12.04167</v>
      </c>
      <c r="AK18" s="121">
        <v>12.4</v>
      </c>
      <c r="AL18" s="119">
        <v>12.44</v>
      </c>
      <c r="AM18" s="121">
        <v>13.96</v>
      </c>
      <c r="AN18" s="119">
        <v>26</v>
      </c>
      <c r="AO18" s="125" t="s">
        <v>1433</v>
      </c>
      <c r="AP18" s="125" t="s">
        <v>1433</v>
      </c>
      <c r="AQ18" s="120">
        <v>5.5890000000000004</v>
      </c>
      <c r="AR18" s="125" t="s">
        <v>1433</v>
      </c>
      <c r="AS18" s="120">
        <v>4.6375000000000002</v>
      </c>
      <c r="AT18" s="120">
        <v>6.7635699999999996</v>
      </c>
      <c r="AU18" s="120">
        <v>16.895</v>
      </c>
      <c r="AV18" s="120">
        <v>5.4560000000000004</v>
      </c>
      <c r="AW18" s="121">
        <v>23.718</v>
      </c>
    </row>
    <row r="19" spans="1:49" x14ac:dyDescent="0.3">
      <c r="A19" s="126" t="s">
        <v>793</v>
      </c>
      <c r="B19" s="119">
        <v>1.1000000000000001</v>
      </c>
      <c r="C19" s="120">
        <v>28</v>
      </c>
      <c r="D19" s="120">
        <v>27.2</v>
      </c>
      <c r="E19" s="120">
        <v>2</v>
      </c>
      <c r="F19" s="120">
        <v>24.3</v>
      </c>
      <c r="G19" s="121">
        <v>30</v>
      </c>
      <c r="H19" s="119">
        <v>12.6</v>
      </c>
      <c r="I19" s="121">
        <v>50</v>
      </c>
      <c r="J19" s="119">
        <v>11.94</v>
      </c>
      <c r="K19" s="120">
        <v>12.72</v>
      </c>
      <c r="L19" s="121">
        <v>10.116</v>
      </c>
      <c r="M19" s="122" t="s">
        <v>1433</v>
      </c>
      <c r="N19" s="123" t="s">
        <v>1433</v>
      </c>
      <c r="O19" s="124">
        <v>1.8109999999999999</v>
      </c>
      <c r="P19" s="119">
        <v>46.83</v>
      </c>
      <c r="Q19" s="120">
        <v>32.340000000000003</v>
      </c>
      <c r="R19" s="120">
        <v>128.65</v>
      </c>
      <c r="S19" s="121">
        <v>99.492999999999995</v>
      </c>
      <c r="T19" s="124">
        <v>72.900999999999996</v>
      </c>
      <c r="U19" s="124">
        <v>5.85</v>
      </c>
      <c r="V19" s="119">
        <v>12.66</v>
      </c>
      <c r="W19" s="120">
        <v>3.89</v>
      </c>
      <c r="X19" s="120">
        <v>0.36</v>
      </c>
      <c r="Y19" s="120">
        <v>0.01</v>
      </c>
      <c r="Z19" s="121">
        <v>0.49299999999999999</v>
      </c>
      <c r="AA19" s="119">
        <v>49.27</v>
      </c>
      <c r="AB19" s="121">
        <v>202.35</v>
      </c>
      <c r="AC19" s="119">
        <v>47.53</v>
      </c>
      <c r="AD19" s="120">
        <v>43.917999999999999</v>
      </c>
      <c r="AE19" s="120">
        <v>17.87</v>
      </c>
      <c r="AF19" s="121">
        <v>0</v>
      </c>
      <c r="AG19" s="119">
        <v>8.7819699999999994</v>
      </c>
      <c r="AH19" s="120">
        <v>10.9</v>
      </c>
      <c r="AI19" s="120">
        <v>8.6793499999999995</v>
      </c>
      <c r="AJ19" s="120">
        <v>12.04167</v>
      </c>
      <c r="AK19" s="121">
        <v>12.4</v>
      </c>
      <c r="AL19" s="119">
        <v>12.44</v>
      </c>
      <c r="AM19" s="121">
        <v>13.96</v>
      </c>
      <c r="AN19" s="119">
        <v>26</v>
      </c>
      <c r="AO19" s="125" t="s">
        <v>1433</v>
      </c>
      <c r="AP19" s="125" t="s">
        <v>1433</v>
      </c>
      <c r="AQ19" s="120">
        <v>5.5890000000000004</v>
      </c>
      <c r="AR19" s="125" t="s">
        <v>1433</v>
      </c>
      <c r="AS19" s="120">
        <v>4.6375000000000002</v>
      </c>
      <c r="AT19" s="120">
        <v>6.7635699999999996</v>
      </c>
      <c r="AU19" s="120">
        <v>16.895</v>
      </c>
      <c r="AV19" s="120">
        <v>5.4560000000000004</v>
      </c>
      <c r="AW19" s="121">
        <v>23.718</v>
      </c>
    </row>
    <row r="20" spans="1:49" x14ac:dyDescent="0.3">
      <c r="A20" s="126" t="s">
        <v>794</v>
      </c>
      <c r="B20" s="119">
        <v>1.1000000000000001</v>
      </c>
      <c r="C20" s="120">
        <v>28</v>
      </c>
      <c r="D20" s="120">
        <v>27.2</v>
      </c>
      <c r="E20" s="120">
        <v>2</v>
      </c>
      <c r="F20" s="120">
        <v>23.1</v>
      </c>
      <c r="G20" s="121">
        <v>30</v>
      </c>
      <c r="H20" s="119">
        <v>13</v>
      </c>
      <c r="I20" s="121">
        <v>50</v>
      </c>
      <c r="J20" s="119">
        <v>12.04</v>
      </c>
      <c r="K20" s="120">
        <v>12.95</v>
      </c>
      <c r="L20" s="121">
        <v>10.044</v>
      </c>
      <c r="M20" s="122" t="s">
        <v>1433</v>
      </c>
      <c r="N20" s="123" t="s">
        <v>1433</v>
      </c>
      <c r="O20" s="124">
        <v>1.8109999999999999</v>
      </c>
      <c r="P20" s="119">
        <v>45.03</v>
      </c>
      <c r="Q20" s="120">
        <v>31.88</v>
      </c>
      <c r="R20" s="120">
        <v>130.78</v>
      </c>
      <c r="S20" s="121">
        <v>99.492999999999995</v>
      </c>
      <c r="T20" s="124">
        <v>72.653000000000006</v>
      </c>
      <c r="U20" s="124">
        <v>5.85</v>
      </c>
      <c r="V20" s="119">
        <v>12.66</v>
      </c>
      <c r="W20" s="120">
        <v>4.47</v>
      </c>
      <c r="X20" s="120">
        <v>0.36</v>
      </c>
      <c r="Y20" s="120">
        <v>0.01</v>
      </c>
      <c r="Z20" s="121">
        <v>0.502</v>
      </c>
      <c r="AA20" s="119">
        <v>43.61</v>
      </c>
      <c r="AB20" s="121">
        <v>194.57499999999999</v>
      </c>
      <c r="AC20" s="119">
        <v>48.26</v>
      </c>
      <c r="AD20" s="120">
        <v>45.579000000000001</v>
      </c>
      <c r="AE20" s="120">
        <v>17.41</v>
      </c>
      <c r="AF20" s="121">
        <v>0</v>
      </c>
      <c r="AG20" s="119">
        <v>8.7819699999999994</v>
      </c>
      <c r="AH20" s="120">
        <v>10.9</v>
      </c>
      <c r="AI20" s="120">
        <v>8.51295</v>
      </c>
      <c r="AJ20" s="120">
        <v>12.04167</v>
      </c>
      <c r="AK20" s="121">
        <v>12.4</v>
      </c>
      <c r="AL20" s="119">
        <v>12.42</v>
      </c>
      <c r="AM20" s="121">
        <v>13.94</v>
      </c>
      <c r="AN20" s="119">
        <v>26</v>
      </c>
      <c r="AO20" s="125" t="s">
        <v>1433</v>
      </c>
      <c r="AP20" s="125" t="s">
        <v>1433</v>
      </c>
      <c r="AQ20" s="120">
        <v>5.6189999999999998</v>
      </c>
      <c r="AR20" s="125" t="s">
        <v>1433</v>
      </c>
      <c r="AS20" s="120">
        <v>4.6406200000000002</v>
      </c>
      <c r="AT20" s="120">
        <v>6.7635699999999996</v>
      </c>
      <c r="AU20" s="120">
        <v>16.895</v>
      </c>
      <c r="AV20" s="120">
        <v>5.4710000000000001</v>
      </c>
      <c r="AW20" s="121">
        <v>23.952000000000002</v>
      </c>
    </row>
    <row r="21" spans="1:49" x14ac:dyDescent="0.3">
      <c r="A21" s="126" t="s">
        <v>795</v>
      </c>
      <c r="B21" s="119">
        <v>1.1000000000000001</v>
      </c>
      <c r="C21" s="120">
        <v>28</v>
      </c>
      <c r="D21" s="120">
        <v>27.2</v>
      </c>
      <c r="E21" s="120">
        <v>2</v>
      </c>
      <c r="F21" s="120">
        <v>23.1</v>
      </c>
      <c r="G21" s="121">
        <v>30</v>
      </c>
      <c r="H21" s="119">
        <v>13</v>
      </c>
      <c r="I21" s="121">
        <v>50</v>
      </c>
      <c r="J21" s="119">
        <v>12.04</v>
      </c>
      <c r="K21" s="120">
        <v>12.95</v>
      </c>
      <c r="L21" s="121">
        <v>10.044</v>
      </c>
      <c r="M21" s="122" t="s">
        <v>1433</v>
      </c>
      <c r="N21" s="123" t="s">
        <v>1433</v>
      </c>
      <c r="O21" s="124">
        <v>1.8109999999999999</v>
      </c>
      <c r="P21" s="119">
        <v>45.03</v>
      </c>
      <c r="Q21" s="120">
        <v>31.88</v>
      </c>
      <c r="R21" s="120">
        <v>130.78</v>
      </c>
      <c r="S21" s="121">
        <v>99.492999999999995</v>
      </c>
      <c r="T21" s="124">
        <v>72.653000000000006</v>
      </c>
      <c r="U21" s="124">
        <v>5.85</v>
      </c>
      <c r="V21" s="119">
        <v>12.66</v>
      </c>
      <c r="W21" s="120">
        <v>4.47</v>
      </c>
      <c r="X21" s="120">
        <v>0.36</v>
      </c>
      <c r="Y21" s="120">
        <v>0.01</v>
      </c>
      <c r="Z21" s="121">
        <v>0.502</v>
      </c>
      <c r="AA21" s="119">
        <v>43.61</v>
      </c>
      <c r="AB21" s="121">
        <v>194.57499999999999</v>
      </c>
      <c r="AC21" s="119">
        <v>48.26</v>
      </c>
      <c r="AD21" s="120">
        <v>45.579000000000001</v>
      </c>
      <c r="AE21" s="120">
        <v>17.41</v>
      </c>
      <c r="AF21" s="121">
        <v>0</v>
      </c>
      <c r="AG21" s="119">
        <v>8.7819699999999994</v>
      </c>
      <c r="AH21" s="120">
        <v>10.9</v>
      </c>
      <c r="AI21" s="120">
        <v>8.51295</v>
      </c>
      <c r="AJ21" s="120">
        <v>12.04167</v>
      </c>
      <c r="AK21" s="121">
        <v>12.4</v>
      </c>
      <c r="AL21" s="119">
        <v>12.42</v>
      </c>
      <c r="AM21" s="121">
        <v>13.94</v>
      </c>
      <c r="AN21" s="119">
        <v>26</v>
      </c>
      <c r="AO21" s="125" t="s">
        <v>1433</v>
      </c>
      <c r="AP21" s="125" t="s">
        <v>1433</v>
      </c>
      <c r="AQ21" s="120">
        <v>5.6189999999999998</v>
      </c>
      <c r="AR21" s="125" t="s">
        <v>1433</v>
      </c>
      <c r="AS21" s="120">
        <v>4.6406200000000002</v>
      </c>
      <c r="AT21" s="120">
        <v>6.7635699999999996</v>
      </c>
      <c r="AU21" s="120">
        <v>16.895</v>
      </c>
      <c r="AV21" s="120">
        <v>5.4710000000000001</v>
      </c>
      <c r="AW21" s="121">
        <v>23.952000000000002</v>
      </c>
    </row>
    <row r="22" spans="1:49" x14ac:dyDescent="0.3">
      <c r="A22" s="126" t="s">
        <v>796</v>
      </c>
      <c r="B22" s="119">
        <v>1.1000000000000001</v>
      </c>
      <c r="C22" s="120">
        <v>28</v>
      </c>
      <c r="D22" s="120">
        <v>27.2</v>
      </c>
      <c r="E22" s="120">
        <v>2</v>
      </c>
      <c r="F22" s="120">
        <v>25.3</v>
      </c>
      <c r="G22" s="121">
        <v>30</v>
      </c>
      <c r="H22" s="119">
        <v>13.4</v>
      </c>
      <c r="I22" s="121">
        <v>50</v>
      </c>
      <c r="J22" s="119">
        <v>11.93</v>
      </c>
      <c r="K22" s="120">
        <v>12.66</v>
      </c>
      <c r="L22" s="121">
        <v>10.076000000000001</v>
      </c>
      <c r="M22" s="122" t="s">
        <v>1433</v>
      </c>
      <c r="N22" s="123" t="s">
        <v>1433</v>
      </c>
      <c r="O22" s="124">
        <v>1.8109999999999999</v>
      </c>
      <c r="P22" s="119">
        <v>48.05</v>
      </c>
      <c r="Q22" s="120">
        <v>31.88</v>
      </c>
      <c r="R22" s="120">
        <v>130.78</v>
      </c>
      <c r="S22" s="121">
        <v>99.492999999999995</v>
      </c>
      <c r="T22" s="124">
        <v>71.994</v>
      </c>
      <c r="U22" s="124">
        <v>5.85</v>
      </c>
      <c r="V22" s="119">
        <v>12.66</v>
      </c>
      <c r="W22" s="120">
        <v>3.66</v>
      </c>
      <c r="X22" s="120">
        <v>0.36</v>
      </c>
      <c r="Y22" s="120">
        <v>0.01</v>
      </c>
      <c r="Z22" s="121">
        <v>0.42099999999999999</v>
      </c>
      <c r="AA22" s="119">
        <v>36.89</v>
      </c>
      <c r="AB22" s="121">
        <v>178.815</v>
      </c>
      <c r="AC22" s="119">
        <v>50.03</v>
      </c>
      <c r="AD22" s="120">
        <v>45.223999999999997</v>
      </c>
      <c r="AE22" s="120">
        <v>17.649999999999999</v>
      </c>
      <c r="AF22" s="121">
        <v>0</v>
      </c>
      <c r="AG22" s="119">
        <v>8.7819699999999994</v>
      </c>
      <c r="AH22" s="120">
        <v>10.9</v>
      </c>
      <c r="AI22" s="120">
        <v>8.3755299999999995</v>
      </c>
      <c r="AJ22" s="120">
        <v>12.04167</v>
      </c>
      <c r="AK22" s="121">
        <v>12.4</v>
      </c>
      <c r="AL22" s="119">
        <v>12.71</v>
      </c>
      <c r="AM22" s="121">
        <v>14.23</v>
      </c>
      <c r="AN22" s="119">
        <v>26</v>
      </c>
      <c r="AO22" s="125" t="s">
        <v>1433</v>
      </c>
      <c r="AP22" s="125" t="s">
        <v>1433</v>
      </c>
      <c r="AQ22" s="120">
        <v>5.6459999999999999</v>
      </c>
      <c r="AR22" s="125" t="s">
        <v>1433</v>
      </c>
      <c r="AS22" s="120">
        <v>4.6375000000000002</v>
      </c>
      <c r="AT22" s="120">
        <v>6.7635699999999996</v>
      </c>
      <c r="AU22" s="120">
        <v>16.895</v>
      </c>
      <c r="AV22" s="120">
        <v>5.4560000000000004</v>
      </c>
      <c r="AW22" s="121">
        <v>23.783000000000001</v>
      </c>
    </row>
    <row r="23" spans="1:49" x14ac:dyDescent="0.3">
      <c r="A23" s="126" t="s">
        <v>797</v>
      </c>
      <c r="B23" s="119">
        <v>1.1000000000000001</v>
      </c>
      <c r="C23" s="120">
        <v>28</v>
      </c>
      <c r="D23" s="120">
        <v>27.2</v>
      </c>
      <c r="E23" s="120">
        <v>2</v>
      </c>
      <c r="F23" s="120">
        <v>25.3</v>
      </c>
      <c r="G23" s="121">
        <v>30</v>
      </c>
      <c r="H23" s="119">
        <v>13.4</v>
      </c>
      <c r="I23" s="121">
        <v>50</v>
      </c>
      <c r="J23" s="119">
        <v>11.93</v>
      </c>
      <c r="K23" s="120">
        <v>12.66</v>
      </c>
      <c r="L23" s="121">
        <v>10.076000000000001</v>
      </c>
      <c r="M23" s="122" t="s">
        <v>1433</v>
      </c>
      <c r="N23" s="123" t="s">
        <v>1433</v>
      </c>
      <c r="O23" s="124">
        <v>1.8109999999999999</v>
      </c>
      <c r="P23" s="119">
        <v>48.05</v>
      </c>
      <c r="Q23" s="120">
        <v>31.88</v>
      </c>
      <c r="R23" s="120">
        <v>130.78</v>
      </c>
      <c r="S23" s="121">
        <v>99.492999999999995</v>
      </c>
      <c r="T23" s="124">
        <v>71.994</v>
      </c>
      <c r="U23" s="124">
        <v>5.85</v>
      </c>
      <c r="V23" s="119">
        <v>12.66</v>
      </c>
      <c r="W23" s="120">
        <v>3.66</v>
      </c>
      <c r="X23" s="120">
        <v>0.36</v>
      </c>
      <c r="Y23" s="120">
        <v>0.01</v>
      </c>
      <c r="Z23" s="121">
        <v>0.42099999999999999</v>
      </c>
      <c r="AA23" s="119">
        <v>36.89</v>
      </c>
      <c r="AB23" s="121">
        <v>178.815</v>
      </c>
      <c r="AC23" s="119">
        <v>50.03</v>
      </c>
      <c r="AD23" s="120">
        <v>45.223999999999997</v>
      </c>
      <c r="AE23" s="120">
        <v>17.649999999999999</v>
      </c>
      <c r="AF23" s="121">
        <v>0</v>
      </c>
      <c r="AG23" s="119">
        <v>8.7819699999999994</v>
      </c>
      <c r="AH23" s="120">
        <v>10.9</v>
      </c>
      <c r="AI23" s="120">
        <v>8.3755299999999995</v>
      </c>
      <c r="AJ23" s="120">
        <v>12.04167</v>
      </c>
      <c r="AK23" s="121">
        <v>12.4</v>
      </c>
      <c r="AL23" s="119">
        <v>12.71</v>
      </c>
      <c r="AM23" s="121">
        <v>14.23</v>
      </c>
      <c r="AN23" s="119">
        <v>26</v>
      </c>
      <c r="AO23" s="125" t="s">
        <v>1433</v>
      </c>
      <c r="AP23" s="125" t="s">
        <v>1433</v>
      </c>
      <c r="AQ23" s="120">
        <v>5.6459999999999999</v>
      </c>
      <c r="AR23" s="125" t="s">
        <v>1433</v>
      </c>
      <c r="AS23" s="120">
        <v>4.6375000000000002</v>
      </c>
      <c r="AT23" s="120">
        <v>6.7635699999999996</v>
      </c>
      <c r="AU23" s="120">
        <v>16.895</v>
      </c>
      <c r="AV23" s="120">
        <v>5.4560000000000004</v>
      </c>
      <c r="AW23" s="121">
        <v>23.783000000000001</v>
      </c>
    </row>
    <row r="24" spans="1:49" x14ac:dyDescent="0.3">
      <c r="A24" s="126" t="s">
        <v>798</v>
      </c>
      <c r="B24" s="119">
        <v>1.1000000000000001</v>
      </c>
      <c r="C24" s="120">
        <v>28</v>
      </c>
      <c r="D24" s="120">
        <v>27.2</v>
      </c>
      <c r="E24" s="120">
        <v>2</v>
      </c>
      <c r="F24" s="120">
        <v>24.3</v>
      </c>
      <c r="G24" s="121">
        <v>30</v>
      </c>
      <c r="H24" s="119">
        <v>13.4</v>
      </c>
      <c r="I24" s="121">
        <v>50</v>
      </c>
      <c r="J24" s="119">
        <v>11.91</v>
      </c>
      <c r="K24" s="120">
        <v>12.61</v>
      </c>
      <c r="L24" s="121">
        <v>9.91</v>
      </c>
      <c r="M24" s="119">
        <v>1.07</v>
      </c>
      <c r="N24" s="121">
        <v>58.76</v>
      </c>
      <c r="O24" s="124">
        <v>1.8109999999999999</v>
      </c>
      <c r="P24" s="119">
        <v>48.67</v>
      </c>
      <c r="Q24" s="120">
        <v>31.88</v>
      </c>
      <c r="R24" s="120">
        <v>130.78</v>
      </c>
      <c r="S24" s="121">
        <v>99.492999999999995</v>
      </c>
      <c r="T24" s="124">
        <v>68.956999999999994</v>
      </c>
      <c r="U24" s="124">
        <v>5.85</v>
      </c>
      <c r="V24" s="119">
        <v>12.66</v>
      </c>
      <c r="W24" s="120">
        <v>3.97</v>
      </c>
      <c r="X24" s="120">
        <v>0.35</v>
      </c>
      <c r="Y24" s="120">
        <v>0.01</v>
      </c>
      <c r="Z24" s="121">
        <v>0.53100000000000003</v>
      </c>
      <c r="AA24" s="119">
        <v>38.72</v>
      </c>
      <c r="AB24" s="121">
        <v>170.07599999999999</v>
      </c>
      <c r="AC24" s="119">
        <v>49.79</v>
      </c>
      <c r="AD24" s="120">
        <v>46.223999999999997</v>
      </c>
      <c r="AE24" s="120">
        <v>17.690000000000001</v>
      </c>
      <c r="AF24" s="121">
        <v>0</v>
      </c>
      <c r="AG24" s="119">
        <v>8.7819699999999994</v>
      </c>
      <c r="AH24" s="120">
        <v>11</v>
      </c>
      <c r="AI24" s="120">
        <v>10.23198</v>
      </c>
      <c r="AJ24" s="120">
        <v>12.04167</v>
      </c>
      <c r="AK24" s="121">
        <v>12.4</v>
      </c>
      <c r="AL24" s="119">
        <v>12.41</v>
      </c>
      <c r="AM24" s="121">
        <v>13.93</v>
      </c>
      <c r="AN24" s="119">
        <v>26</v>
      </c>
      <c r="AO24" s="125" t="s">
        <v>1433</v>
      </c>
      <c r="AP24" s="125" t="s">
        <v>1433</v>
      </c>
      <c r="AQ24" s="120">
        <v>5.625</v>
      </c>
      <c r="AR24" s="125" t="s">
        <v>1433</v>
      </c>
      <c r="AS24" s="120">
        <v>4.6557599999999999</v>
      </c>
      <c r="AT24" s="120">
        <v>6.7635699999999996</v>
      </c>
      <c r="AU24" s="120">
        <v>16.895</v>
      </c>
      <c r="AV24" s="120">
        <v>5.5439999999999996</v>
      </c>
      <c r="AW24" s="121">
        <v>23.952000000000002</v>
      </c>
    </row>
    <row r="25" spans="1:49" x14ac:dyDescent="0.3">
      <c r="A25" s="126" t="s">
        <v>799</v>
      </c>
      <c r="B25" s="119">
        <v>1.1000000000000001</v>
      </c>
      <c r="C25" s="120">
        <v>28</v>
      </c>
      <c r="D25" s="120">
        <v>27.2</v>
      </c>
      <c r="E25" s="120">
        <v>2</v>
      </c>
      <c r="F25" s="120">
        <v>24.3</v>
      </c>
      <c r="G25" s="121">
        <v>30</v>
      </c>
      <c r="H25" s="119">
        <v>13.4</v>
      </c>
      <c r="I25" s="121">
        <v>50</v>
      </c>
      <c r="J25" s="119">
        <v>11.91</v>
      </c>
      <c r="K25" s="120">
        <v>12.61</v>
      </c>
      <c r="L25" s="121">
        <v>9.91</v>
      </c>
      <c r="M25" s="119">
        <v>1.07</v>
      </c>
      <c r="N25" s="121">
        <v>58.76</v>
      </c>
      <c r="O25" s="124">
        <v>1.8109999999999999</v>
      </c>
      <c r="P25" s="119">
        <v>48.67</v>
      </c>
      <c r="Q25" s="120">
        <v>31.88</v>
      </c>
      <c r="R25" s="120">
        <v>130.78</v>
      </c>
      <c r="S25" s="121">
        <v>99.492999999999995</v>
      </c>
      <c r="T25" s="124">
        <v>68.956999999999994</v>
      </c>
      <c r="U25" s="124">
        <v>5.85</v>
      </c>
      <c r="V25" s="119">
        <v>12.66</v>
      </c>
      <c r="W25" s="120">
        <v>3.97</v>
      </c>
      <c r="X25" s="120">
        <v>0.35</v>
      </c>
      <c r="Y25" s="120">
        <v>0.01</v>
      </c>
      <c r="Z25" s="121">
        <v>0.53100000000000003</v>
      </c>
      <c r="AA25" s="119">
        <v>38.72</v>
      </c>
      <c r="AB25" s="121">
        <v>170.07599999999999</v>
      </c>
      <c r="AC25" s="119">
        <v>49.79</v>
      </c>
      <c r="AD25" s="120">
        <v>46.223999999999997</v>
      </c>
      <c r="AE25" s="120">
        <v>17.690000000000001</v>
      </c>
      <c r="AF25" s="121">
        <v>0</v>
      </c>
      <c r="AG25" s="119">
        <v>8.7819699999999994</v>
      </c>
      <c r="AH25" s="120">
        <v>11</v>
      </c>
      <c r="AI25" s="120">
        <v>10.23198</v>
      </c>
      <c r="AJ25" s="120">
        <v>12.04167</v>
      </c>
      <c r="AK25" s="121">
        <v>12.4</v>
      </c>
      <c r="AL25" s="119">
        <v>12.41</v>
      </c>
      <c r="AM25" s="121">
        <v>13.93</v>
      </c>
      <c r="AN25" s="119">
        <v>26</v>
      </c>
      <c r="AO25" s="125" t="s">
        <v>1433</v>
      </c>
      <c r="AP25" s="125" t="s">
        <v>1433</v>
      </c>
      <c r="AQ25" s="120">
        <v>5.625</v>
      </c>
      <c r="AR25" s="125" t="s">
        <v>1433</v>
      </c>
      <c r="AS25" s="120">
        <v>4.6557599999999999</v>
      </c>
      <c r="AT25" s="120">
        <v>6.7635699999999996</v>
      </c>
      <c r="AU25" s="120">
        <v>16.895</v>
      </c>
      <c r="AV25" s="120">
        <v>5.5439999999999996</v>
      </c>
      <c r="AW25" s="121">
        <v>23.952000000000002</v>
      </c>
    </row>
    <row r="26" spans="1:49" x14ac:dyDescent="0.3">
      <c r="A26" s="126" t="s">
        <v>800</v>
      </c>
      <c r="B26" s="119">
        <v>1.1000000000000001</v>
      </c>
      <c r="C26" s="120">
        <v>28</v>
      </c>
      <c r="D26" s="120">
        <v>27.2</v>
      </c>
      <c r="E26" s="120">
        <v>2</v>
      </c>
      <c r="F26" s="120">
        <v>15.7</v>
      </c>
      <c r="G26" s="121">
        <v>30</v>
      </c>
      <c r="H26" s="119">
        <v>13.4</v>
      </c>
      <c r="I26" s="121">
        <v>50</v>
      </c>
      <c r="J26" s="119">
        <v>13.03</v>
      </c>
      <c r="K26" s="120">
        <v>12.51</v>
      </c>
      <c r="L26" s="121">
        <v>10.106</v>
      </c>
      <c r="M26" s="122" t="s">
        <v>1433</v>
      </c>
      <c r="N26" s="123" t="s">
        <v>1433</v>
      </c>
      <c r="O26" s="124">
        <v>1.8109999999999999</v>
      </c>
      <c r="P26" s="119">
        <v>38.270000000000003</v>
      </c>
      <c r="Q26" s="120">
        <v>31.88</v>
      </c>
      <c r="R26" s="120">
        <v>131.85</v>
      </c>
      <c r="S26" s="121">
        <v>99.492999999999995</v>
      </c>
      <c r="T26" s="124">
        <v>66.147000000000006</v>
      </c>
      <c r="U26" s="124">
        <v>5.85</v>
      </c>
      <c r="V26" s="119">
        <v>12.66</v>
      </c>
      <c r="W26" s="120">
        <v>4.3899999999999997</v>
      </c>
      <c r="X26" s="120">
        <v>0.35</v>
      </c>
      <c r="Y26" s="120">
        <v>0.01</v>
      </c>
      <c r="Z26" s="121">
        <v>0.39500000000000002</v>
      </c>
      <c r="AA26" s="119">
        <v>37.49</v>
      </c>
      <c r="AB26" s="121">
        <v>168.85</v>
      </c>
      <c r="AC26" s="119">
        <v>50.61</v>
      </c>
      <c r="AD26" s="120">
        <v>46.207000000000001</v>
      </c>
      <c r="AE26" s="120">
        <v>17.88</v>
      </c>
      <c r="AF26" s="121">
        <v>0</v>
      </c>
      <c r="AG26" s="119">
        <v>8.7819699999999994</v>
      </c>
      <c r="AH26" s="120">
        <v>11</v>
      </c>
      <c r="AI26" s="120">
        <v>10.304080000000001</v>
      </c>
      <c r="AJ26" s="120">
        <v>12.04167</v>
      </c>
      <c r="AK26" s="121">
        <v>12.4</v>
      </c>
      <c r="AL26" s="119">
        <v>12.62</v>
      </c>
      <c r="AM26" s="121">
        <v>14.14</v>
      </c>
      <c r="AN26" s="119">
        <v>26</v>
      </c>
      <c r="AO26" s="125" t="s">
        <v>1433</v>
      </c>
      <c r="AP26" s="125" t="s">
        <v>1433</v>
      </c>
      <c r="AQ26" s="120">
        <v>5.6230000000000002</v>
      </c>
      <c r="AR26" s="125" t="s">
        <v>1433</v>
      </c>
      <c r="AS26" s="120">
        <v>4.6557599999999999</v>
      </c>
      <c r="AT26" s="120">
        <v>6.7635699999999996</v>
      </c>
      <c r="AU26" s="120">
        <v>16.895</v>
      </c>
      <c r="AV26" s="120">
        <v>5.5439999999999996</v>
      </c>
      <c r="AW26" s="121">
        <v>23.548999999999999</v>
      </c>
    </row>
    <row r="27" spans="1:49" x14ac:dyDescent="0.3">
      <c r="A27" s="126" t="s">
        <v>801</v>
      </c>
      <c r="B27" s="119">
        <v>1.1000000000000001</v>
      </c>
      <c r="C27" s="120">
        <v>28</v>
      </c>
      <c r="D27" s="120">
        <v>27.2</v>
      </c>
      <c r="E27" s="120">
        <v>2</v>
      </c>
      <c r="F27" s="120">
        <v>15.7</v>
      </c>
      <c r="G27" s="121">
        <v>30</v>
      </c>
      <c r="H27" s="119">
        <v>13.4</v>
      </c>
      <c r="I27" s="121">
        <v>50</v>
      </c>
      <c r="J27" s="119">
        <v>13.03</v>
      </c>
      <c r="K27" s="120">
        <v>12.51</v>
      </c>
      <c r="L27" s="121">
        <v>10.106</v>
      </c>
      <c r="M27" s="122" t="s">
        <v>1433</v>
      </c>
      <c r="N27" s="123" t="s">
        <v>1433</v>
      </c>
      <c r="O27" s="124">
        <v>1.8109999999999999</v>
      </c>
      <c r="P27" s="119">
        <v>38.270000000000003</v>
      </c>
      <c r="Q27" s="120">
        <v>31.88</v>
      </c>
      <c r="R27" s="120">
        <v>131.85</v>
      </c>
      <c r="S27" s="121">
        <v>99.492999999999995</v>
      </c>
      <c r="T27" s="124">
        <v>66.147000000000006</v>
      </c>
      <c r="U27" s="124">
        <v>5.85</v>
      </c>
      <c r="V27" s="119">
        <v>12.66</v>
      </c>
      <c r="W27" s="120">
        <v>4.3899999999999997</v>
      </c>
      <c r="X27" s="120">
        <v>0.35</v>
      </c>
      <c r="Y27" s="120">
        <v>0.01</v>
      </c>
      <c r="Z27" s="121">
        <v>0.39500000000000002</v>
      </c>
      <c r="AA27" s="119">
        <v>37.49</v>
      </c>
      <c r="AB27" s="121">
        <v>168.85</v>
      </c>
      <c r="AC27" s="119">
        <v>50.61</v>
      </c>
      <c r="AD27" s="120">
        <v>46.207000000000001</v>
      </c>
      <c r="AE27" s="120">
        <v>17.88</v>
      </c>
      <c r="AF27" s="121">
        <v>0</v>
      </c>
      <c r="AG27" s="119">
        <v>8.7819699999999994</v>
      </c>
      <c r="AH27" s="120">
        <v>11</v>
      </c>
      <c r="AI27" s="120">
        <v>10.304080000000001</v>
      </c>
      <c r="AJ27" s="120">
        <v>12.04167</v>
      </c>
      <c r="AK27" s="121">
        <v>12.4</v>
      </c>
      <c r="AL27" s="119">
        <v>12.62</v>
      </c>
      <c r="AM27" s="121">
        <v>14.14</v>
      </c>
      <c r="AN27" s="119">
        <v>26</v>
      </c>
      <c r="AO27" s="125" t="s">
        <v>1433</v>
      </c>
      <c r="AP27" s="125" t="s">
        <v>1433</v>
      </c>
      <c r="AQ27" s="120">
        <v>5.6230000000000002</v>
      </c>
      <c r="AR27" s="125" t="s">
        <v>1433</v>
      </c>
      <c r="AS27" s="120">
        <v>4.6557599999999999</v>
      </c>
      <c r="AT27" s="120">
        <v>6.7635699999999996</v>
      </c>
      <c r="AU27" s="120">
        <v>16.895</v>
      </c>
      <c r="AV27" s="120">
        <v>5.5439999999999996</v>
      </c>
      <c r="AW27" s="121">
        <v>23.548999999999999</v>
      </c>
    </row>
    <row r="28" spans="1:49" x14ac:dyDescent="0.3">
      <c r="A28" s="126" t="s">
        <v>802</v>
      </c>
      <c r="B28" s="119">
        <v>1.1000000000000001</v>
      </c>
      <c r="C28" s="120">
        <v>28</v>
      </c>
      <c r="D28" s="120">
        <v>27.2</v>
      </c>
      <c r="E28" s="120">
        <v>2</v>
      </c>
      <c r="F28" s="120">
        <v>21.3</v>
      </c>
      <c r="G28" s="121">
        <v>30</v>
      </c>
      <c r="H28" s="119">
        <v>13.4</v>
      </c>
      <c r="I28" s="121">
        <v>48</v>
      </c>
      <c r="J28" s="119">
        <v>12.97</v>
      </c>
      <c r="K28" s="120">
        <v>12.57</v>
      </c>
      <c r="L28" s="121">
        <v>10.047000000000001</v>
      </c>
      <c r="M28" s="122" t="s">
        <v>1433</v>
      </c>
      <c r="N28" s="123" t="s">
        <v>1433</v>
      </c>
      <c r="O28" s="124">
        <v>1.8109999999999999</v>
      </c>
      <c r="P28" s="119">
        <v>47.44</v>
      </c>
      <c r="Q28" s="120">
        <v>32.340000000000003</v>
      </c>
      <c r="R28" s="120">
        <v>132.91999999999999</v>
      </c>
      <c r="S28" s="121">
        <v>99.492999999999995</v>
      </c>
      <c r="T28" s="124">
        <v>64.058000000000007</v>
      </c>
      <c r="U28" s="124">
        <v>5.85</v>
      </c>
      <c r="V28" s="119">
        <v>12.66</v>
      </c>
      <c r="W28" s="120">
        <v>2.8</v>
      </c>
      <c r="X28" s="120">
        <v>0.34</v>
      </c>
      <c r="Y28" s="120">
        <v>0.01</v>
      </c>
      <c r="Z28" s="121">
        <v>0.45800000000000002</v>
      </c>
      <c r="AA28" s="119">
        <v>60.52</v>
      </c>
      <c r="AB28" s="121">
        <v>191.88</v>
      </c>
      <c r="AC28" s="119">
        <v>50.72</v>
      </c>
      <c r="AD28" s="120">
        <v>46.003999999999998</v>
      </c>
      <c r="AE28" s="120">
        <v>16.18</v>
      </c>
      <c r="AF28" s="121">
        <v>0</v>
      </c>
      <c r="AG28" s="119">
        <v>8.7819699999999994</v>
      </c>
      <c r="AH28" s="120">
        <v>11.1</v>
      </c>
      <c r="AI28" s="120">
        <v>9.9243699999999997</v>
      </c>
      <c r="AJ28" s="120">
        <v>12.04167</v>
      </c>
      <c r="AK28" s="121">
        <v>12.4</v>
      </c>
      <c r="AL28" s="119">
        <v>12.65</v>
      </c>
      <c r="AM28" s="121">
        <v>14.17</v>
      </c>
      <c r="AN28" s="119">
        <v>26</v>
      </c>
      <c r="AO28" s="125" t="s">
        <v>1433</v>
      </c>
      <c r="AP28" s="125" t="s">
        <v>1433</v>
      </c>
      <c r="AQ28" s="120">
        <v>5.5570000000000004</v>
      </c>
      <c r="AR28" s="125" t="s">
        <v>1433</v>
      </c>
      <c r="AS28" s="120">
        <v>4.6557599999999999</v>
      </c>
      <c r="AT28" s="120">
        <v>6.7635699999999996</v>
      </c>
      <c r="AU28" s="120">
        <v>16.895</v>
      </c>
      <c r="AV28" s="120">
        <v>5.5439999999999996</v>
      </c>
      <c r="AW28" s="121">
        <v>23.42</v>
      </c>
    </row>
    <row r="29" spans="1:49" x14ac:dyDescent="0.3">
      <c r="A29" s="126" t="s">
        <v>803</v>
      </c>
      <c r="B29" s="119">
        <v>1.1000000000000001</v>
      </c>
      <c r="C29" s="120">
        <v>28</v>
      </c>
      <c r="D29" s="120">
        <v>27.2</v>
      </c>
      <c r="E29" s="120">
        <v>2</v>
      </c>
      <c r="F29" s="120">
        <v>21.3</v>
      </c>
      <c r="G29" s="121">
        <v>30</v>
      </c>
      <c r="H29" s="119">
        <v>13.4</v>
      </c>
      <c r="I29" s="121">
        <v>48</v>
      </c>
      <c r="J29" s="119">
        <v>12.97</v>
      </c>
      <c r="K29" s="120">
        <v>12.57</v>
      </c>
      <c r="L29" s="121">
        <v>10.047000000000001</v>
      </c>
      <c r="M29" s="122" t="s">
        <v>1433</v>
      </c>
      <c r="N29" s="123" t="s">
        <v>1433</v>
      </c>
      <c r="O29" s="124">
        <v>1.8109999999999999</v>
      </c>
      <c r="P29" s="119">
        <v>47.44</v>
      </c>
      <c r="Q29" s="120">
        <v>32.340000000000003</v>
      </c>
      <c r="R29" s="120">
        <v>132.91999999999999</v>
      </c>
      <c r="S29" s="121">
        <v>99.492999999999995</v>
      </c>
      <c r="T29" s="124">
        <v>64.058000000000007</v>
      </c>
      <c r="U29" s="124">
        <v>5.85</v>
      </c>
      <c r="V29" s="119">
        <v>12.66</v>
      </c>
      <c r="W29" s="120">
        <v>2.8</v>
      </c>
      <c r="X29" s="120">
        <v>0.34</v>
      </c>
      <c r="Y29" s="120">
        <v>0.01</v>
      </c>
      <c r="Z29" s="121">
        <v>0.45800000000000002</v>
      </c>
      <c r="AA29" s="119">
        <v>60.52</v>
      </c>
      <c r="AB29" s="121">
        <v>191.88</v>
      </c>
      <c r="AC29" s="119">
        <v>50.72</v>
      </c>
      <c r="AD29" s="120">
        <v>46.003999999999998</v>
      </c>
      <c r="AE29" s="120">
        <v>16.18</v>
      </c>
      <c r="AF29" s="121">
        <v>0</v>
      </c>
      <c r="AG29" s="119">
        <v>8.7819699999999994</v>
      </c>
      <c r="AH29" s="120">
        <v>11.1</v>
      </c>
      <c r="AI29" s="120">
        <v>9.9243699999999997</v>
      </c>
      <c r="AJ29" s="120">
        <v>12.04167</v>
      </c>
      <c r="AK29" s="121">
        <v>12.4</v>
      </c>
      <c r="AL29" s="119">
        <v>12.65</v>
      </c>
      <c r="AM29" s="121">
        <v>14.17</v>
      </c>
      <c r="AN29" s="119">
        <v>26</v>
      </c>
      <c r="AO29" s="125" t="s">
        <v>1433</v>
      </c>
      <c r="AP29" s="125" t="s">
        <v>1433</v>
      </c>
      <c r="AQ29" s="120">
        <v>5.5570000000000004</v>
      </c>
      <c r="AR29" s="125" t="s">
        <v>1433</v>
      </c>
      <c r="AS29" s="120">
        <v>4.6557599999999999</v>
      </c>
      <c r="AT29" s="120">
        <v>6.7635699999999996</v>
      </c>
      <c r="AU29" s="120">
        <v>16.895</v>
      </c>
      <c r="AV29" s="120">
        <v>5.5439999999999996</v>
      </c>
      <c r="AW29" s="121">
        <v>23.42</v>
      </c>
    </row>
    <row r="30" spans="1:49" x14ac:dyDescent="0.3">
      <c r="A30" s="126" t="s">
        <v>804</v>
      </c>
      <c r="B30" s="119">
        <v>1.1000000000000001</v>
      </c>
      <c r="C30" s="120">
        <v>26</v>
      </c>
      <c r="D30" s="120">
        <v>25.2</v>
      </c>
      <c r="E30" s="120">
        <v>2</v>
      </c>
      <c r="F30" s="120">
        <v>35.9</v>
      </c>
      <c r="G30" s="121">
        <v>28</v>
      </c>
      <c r="H30" s="119">
        <v>13.4</v>
      </c>
      <c r="I30" s="121">
        <v>46</v>
      </c>
      <c r="J30" s="119">
        <v>12.97</v>
      </c>
      <c r="K30" s="120">
        <v>12.59</v>
      </c>
      <c r="L30" s="121">
        <v>10.058999999999999</v>
      </c>
      <c r="M30" s="122" t="s">
        <v>1433</v>
      </c>
      <c r="N30" s="123" t="s">
        <v>1433</v>
      </c>
      <c r="O30" s="124">
        <v>1.8109999999999999</v>
      </c>
      <c r="P30" s="119">
        <v>64.989999999999995</v>
      </c>
      <c r="Q30" s="120">
        <v>32.81</v>
      </c>
      <c r="R30" s="120">
        <v>132.91999999999999</v>
      </c>
      <c r="S30" s="121">
        <v>99.492999999999995</v>
      </c>
      <c r="T30" s="124">
        <v>70.884</v>
      </c>
      <c r="U30" s="124">
        <v>5.85</v>
      </c>
      <c r="V30" s="119">
        <v>12.09</v>
      </c>
      <c r="W30" s="120">
        <v>4.37</v>
      </c>
      <c r="X30" s="120">
        <v>0.34</v>
      </c>
      <c r="Y30" s="120">
        <v>0.01</v>
      </c>
      <c r="Z30" s="121">
        <v>0.50700000000000001</v>
      </c>
      <c r="AA30" s="119">
        <v>69.55</v>
      </c>
      <c r="AB30" s="121">
        <v>200.91</v>
      </c>
      <c r="AC30" s="119">
        <v>50.31</v>
      </c>
      <c r="AD30" s="120">
        <v>45.32</v>
      </c>
      <c r="AE30" s="120">
        <v>16.48</v>
      </c>
      <c r="AF30" s="121">
        <v>0</v>
      </c>
      <c r="AG30" s="119">
        <v>8.7819699999999994</v>
      </c>
      <c r="AH30" s="120">
        <v>11.1</v>
      </c>
      <c r="AI30" s="120">
        <v>10.333030000000001</v>
      </c>
      <c r="AJ30" s="120">
        <v>12.04167</v>
      </c>
      <c r="AK30" s="121">
        <v>12.4</v>
      </c>
      <c r="AL30" s="119">
        <v>13.02</v>
      </c>
      <c r="AM30" s="121">
        <v>14.54</v>
      </c>
      <c r="AN30" s="119">
        <v>26</v>
      </c>
      <c r="AO30" s="125" t="s">
        <v>1433</v>
      </c>
      <c r="AP30" s="125" t="s">
        <v>1433</v>
      </c>
      <c r="AQ30" s="120">
        <v>5.1580000000000004</v>
      </c>
      <c r="AR30" s="125" t="s">
        <v>1433</v>
      </c>
      <c r="AS30" s="120">
        <v>4.6223599999999996</v>
      </c>
      <c r="AT30" s="120">
        <v>6.7635699999999996</v>
      </c>
      <c r="AU30" s="120">
        <v>16.895</v>
      </c>
      <c r="AV30" s="120">
        <v>5.383</v>
      </c>
      <c r="AW30" s="121">
        <v>23.652999999999999</v>
      </c>
    </row>
    <row r="31" spans="1:49" x14ac:dyDescent="0.3">
      <c r="A31" s="126" t="s">
        <v>805</v>
      </c>
      <c r="B31" s="119">
        <v>1.1000000000000001</v>
      </c>
      <c r="C31" s="120">
        <v>26</v>
      </c>
      <c r="D31" s="120">
        <v>25.2</v>
      </c>
      <c r="E31" s="120">
        <v>2</v>
      </c>
      <c r="F31" s="120">
        <v>35.9</v>
      </c>
      <c r="G31" s="121">
        <v>28</v>
      </c>
      <c r="H31" s="119">
        <v>13.4</v>
      </c>
      <c r="I31" s="121">
        <v>46</v>
      </c>
      <c r="J31" s="119">
        <v>12.97</v>
      </c>
      <c r="K31" s="120">
        <v>12.59</v>
      </c>
      <c r="L31" s="121">
        <v>10.058999999999999</v>
      </c>
      <c r="M31" s="122" t="s">
        <v>1433</v>
      </c>
      <c r="N31" s="123" t="s">
        <v>1433</v>
      </c>
      <c r="O31" s="124">
        <v>1.8109999999999999</v>
      </c>
      <c r="P31" s="119">
        <v>64.989999999999995</v>
      </c>
      <c r="Q31" s="120">
        <v>32.81</v>
      </c>
      <c r="R31" s="120">
        <v>132.91999999999999</v>
      </c>
      <c r="S31" s="121">
        <v>99.492999999999995</v>
      </c>
      <c r="T31" s="124">
        <v>70.884</v>
      </c>
      <c r="U31" s="124">
        <v>5.85</v>
      </c>
      <c r="V31" s="119">
        <v>12.09</v>
      </c>
      <c r="W31" s="120">
        <v>4.37</v>
      </c>
      <c r="X31" s="120">
        <v>0.34</v>
      </c>
      <c r="Y31" s="120">
        <v>0.01</v>
      </c>
      <c r="Z31" s="121">
        <v>0.50700000000000001</v>
      </c>
      <c r="AA31" s="119">
        <v>69.55</v>
      </c>
      <c r="AB31" s="121">
        <v>200.91</v>
      </c>
      <c r="AC31" s="119">
        <v>50.31</v>
      </c>
      <c r="AD31" s="120">
        <v>45.32</v>
      </c>
      <c r="AE31" s="120">
        <v>16.48</v>
      </c>
      <c r="AF31" s="121">
        <v>0</v>
      </c>
      <c r="AG31" s="119">
        <v>8.7819699999999994</v>
      </c>
      <c r="AH31" s="120">
        <v>11.1</v>
      </c>
      <c r="AI31" s="120">
        <v>10.333030000000001</v>
      </c>
      <c r="AJ31" s="120">
        <v>12.04167</v>
      </c>
      <c r="AK31" s="121">
        <v>12.4</v>
      </c>
      <c r="AL31" s="119">
        <v>13.02</v>
      </c>
      <c r="AM31" s="121">
        <v>14.54</v>
      </c>
      <c r="AN31" s="119">
        <v>26</v>
      </c>
      <c r="AO31" s="125" t="s">
        <v>1433</v>
      </c>
      <c r="AP31" s="125" t="s">
        <v>1433</v>
      </c>
      <c r="AQ31" s="120">
        <v>5.1580000000000004</v>
      </c>
      <c r="AR31" s="125" t="s">
        <v>1433</v>
      </c>
      <c r="AS31" s="120">
        <v>4.6223599999999996</v>
      </c>
      <c r="AT31" s="120">
        <v>6.7635699999999996</v>
      </c>
      <c r="AU31" s="120">
        <v>16.895</v>
      </c>
      <c r="AV31" s="120">
        <v>5.383</v>
      </c>
      <c r="AW31" s="121">
        <v>23.652999999999999</v>
      </c>
    </row>
    <row r="32" spans="1:49" x14ac:dyDescent="0.3">
      <c r="A32" s="126" t="s">
        <v>806</v>
      </c>
      <c r="B32" s="119">
        <v>1.1000000000000001</v>
      </c>
      <c r="C32" s="120">
        <v>26</v>
      </c>
      <c r="D32" s="120">
        <v>25.2</v>
      </c>
      <c r="E32" s="120">
        <v>2</v>
      </c>
      <c r="F32" s="120">
        <v>38.4</v>
      </c>
      <c r="G32" s="121">
        <v>28</v>
      </c>
      <c r="H32" s="119">
        <v>13.4</v>
      </c>
      <c r="I32" s="121">
        <v>46</v>
      </c>
      <c r="J32" s="119">
        <v>12.96</v>
      </c>
      <c r="K32" s="120">
        <v>12.62</v>
      </c>
      <c r="L32" s="121">
        <v>10.218</v>
      </c>
      <c r="M32" s="122" t="s">
        <v>1433</v>
      </c>
      <c r="N32" s="123" t="s">
        <v>1433</v>
      </c>
      <c r="O32" s="124">
        <v>1.8109999999999999</v>
      </c>
      <c r="P32" s="119">
        <v>61.35</v>
      </c>
      <c r="Q32" s="120">
        <v>31.88</v>
      </c>
      <c r="R32" s="120">
        <v>131.85</v>
      </c>
      <c r="S32" s="121">
        <v>99.492999999999995</v>
      </c>
      <c r="T32" s="124">
        <v>72.495000000000005</v>
      </c>
      <c r="U32" s="124">
        <v>5.85</v>
      </c>
      <c r="V32" s="119">
        <v>12.66</v>
      </c>
      <c r="W32" s="120">
        <v>4.63</v>
      </c>
      <c r="X32" s="120">
        <v>0.32</v>
      </c>
      <c r="Y32" s="120">
        <v>0.01</v>
      </c>
      <c r="Z32" s="121">
        <v>0.58099999999999996</v>
      </c>
      <c r="AA32" s="119">
        <v>59.14</v>
      </c>
      <c r="AB32" s="121">
        <v>190.5</v>
      </c>
      <c r="AC32" s="119">
        <v>49.61</v>
      </c>
      <c r="AD32" s="120">
        <v>45.353000000000002</v>
      </c>
      <c r="AE32" s="120">
        <v>17.48</v>
      </c>
      <c r="AF32" s="121">
        <v>0</v>
      </c>
      <c r="AG32" s="119">
        <v>8.7819699999999994</v>
      </c>
      <c r="AH32" s="120">
        <v>10.5</v>
      </c>
      <c r="AI32" s="120">
        <v>10.19401</v>
      </c>
      <c r="AJ32" s="120">
        <v>12.04167</v>
      </c>
      <c r="AK32" s="121">
        <v>12.4</v>
      </c>
      <c r="AL32" s="119">
        <v>12.5</v>
      </c>
      <c r="AM32" s="121">
        <v>14.01</v>
      </c>
      <c r="AN32" s="119">
        <v>26</v>
      </c>
      <c r="AO32" s="125" t="s">
        <v>1433</v>
      </c>
      <c r="AP32" s="125" t="s">
        <v>1433</v>
      </c>
      <c r="AQ32" s="120">
        <v>5.2619999999999996</v>
      </c>
      <c r="AR32" s="125" t="s">
        <v>1433</v>
      </c>
      <c r="AS32" s="120">
        <v>4.6437299999999997</v>
      </c>
      <c r="AT32" s="120">
        <v>6.7635699999999996</v>
      </c>
      <c r="AU32" s="120">
        <v>16.895</v>
      </c>
      <c r="AV32" s="120">
        <v>5.4859999999999998</v>
      </c>
      <c r="AW32" s="121">
        <v>23.946999999999999</v>
      </c>
    </row>
    <row r="33" spans="1:49" x14ac:dyDescent="0.3">
      <c r="A33" s="126" t="s">
        <v>807</v>
      </c>
      <c r="B33" s="119">
        <v>1.1000000000000001</v>
      </c>
      <c r="C33" s="120">
        <v>26</v>
      </c>
      <c r="D33" s="120">
        <v>25.2</v>
      </c>
      <c r="E33" s="120">
        <v>2</v>
      </c>
      <c r="F33" s="120">
        <v>38.4</v>
      </c>
      <c r="G33" s="121">
        <v>28</v>
      </c>
      <c r="H33" s="119">
        <v>13.4</v>
      </c>
      <c r="I33" s="121">
        <v>46</v>
      </c>
      <c r="J33" s="119">
        <v>12.96</v>
      </c>
      <c r="K33" s="120">
        <v>12.62</v>
      </c>
      <c r="L33" s="121">
        <v>10.218</v>
      </c>
      <c r="M33" s="122" t="s">
        <v>1433</v>
      </c>
      <c r="N33" s="123" t="s">
        <v>1433</v>
      </c>
      <c r="O33" s="124">
        <v>1.8109999999999999</v>
      </c>
      <c r="P33" s="119">
        <v>61.35</v>
      </c>
      <c r="Q33" s="120">
        <v>31.88</v>
      </c>
      <c r="R33" s="120">
        <v>131.85</v>
      </c>
      <c r="S33" s="121">
        <v>99.492999999999995</v>
      </c>
      <c r="T33" s="124">
        <v>72.495000000000005</v>
      </c>
      <c r="U33" s="124">
        <v>5.85</v>
      </c>
      <c r="V33" s="119">
        <v>12.66</v>
      </c>
      <c r="W33" s="120">
        <v>4.63</v>
      </c>
      <c r="X33" s="120">
        <v>0.32</v>
      </c>
      <c r="Y33" s="120">
        <v>0.01</v>
      </c>
      <c r="Z33" s="121">
        <v>0.58099999999999996</v>
      </c>
      <c r="AA33" s="119">
        <v>59.14</v>
      </c>
      <c r="AB33" s="121">
        <v>190.5</v>
      </c>
      <c r="AC33" s="119">
        <v>49.61</v>
      </c>
      <c r="AD33" s="120">
        <v>45.353000000000002</v>
      </c>
      <c r="AE33" s="120">
        <v>17.48</v>
      </c>
      <c r="AF33" s="121">
        <v>0</v>
      </c>
      <c r="AG33" s="119">
        <v>8.7819699999999994</v>
      </c>
      <c r="AH33" s="120">
        <v>10.5</v>
      </c>
      <c r="AI33" s="120">
        <v>10.19401</v>
      </c>
      <c r="AJ33" s="120">
        <v>12.04167</v>
      </c>
      <c r="AK33" s="121">
        <v>12.4</v>
      </c>
      <c r="AL33" s="119">
        <v>12.5</v>
      </c>
      <c r="AM33" s="121">
        <v>14.01</v>
      </c>
      <c r="AN33" s="119">
        <v>26</v>
      </c>
      <c r="AO33" s="125" t="s">
        <v>1433</v>
      </c>
      <c r="AP33" s="125" t="s">
        <v>1433</v>
      </c>
      <c r="AQ33" s="120">
        <v>5.2619999999999996</v>
      </c>
      <c r="AR33" s="125" t="s">
        <v>1433</v>
      </c>
      <c r="AS33" s="120">
        <v>4.6437299999999997</v>
      </c>
      <c r="AT33" s="120">
        <v>6.7635699999999996</v>
      </c>
      <c r="AU33" s="120">
        <v>16.895</v>
      </c>
      <c r="AV33" s="120">
        <v>5.4859999999999998</v>
      </c>
      <c r="AW33" s="121">
        <v>23.946999999999999</v>
      </c>
    </row>
    <row r="34" spans="1:49" x14ac:dyDescent="0.3">
      <c r="A34" s="126" t="s">
        <v>808</v>
      </c>
      <c r="B34" s="119">
        <v>1.1000000000000001</v>
      </c>
      <c r="C34" s="120">
        <v>26</v>
      </c>
      <c r="D34" s="120">
        <v>25.4</v>
      </c>
      <c r="E34" s="120">
        <v>2</v>
      </c>
      <c r="F34" s="120">
        <v>35</v>
      </c>
      <c r="G34" s="121">
        <v>28</v>
      </c>
      <c r="H34" s="119">
        <v>13.4</v>
      </c>
      <c r="I34" s="121">
        <v>45</v>
      </c>
      <c r="J34" s="119">
        <v>12.93</v>
      </c>
      <c r="K34" s="120">
        <v>12.54</v>
      </c>
      <c r="L34" s="121">
        <v>10.076000000000001</v>
      </c>
      <c r="M34" s="122" t="s">
        <v>1433</v>
      </c>
      <c r="N34" s="123" t="s">
        <v>1433</v>
      </c>
      <c r="O34" s="124">
        <v>1.8109999999999999</v>
      </c>
      <c r="P34" s="119">
        <v>55.8</v>
      </c>
      <c r="Q34" s="120">
        <v>30.97</v>
      </c>
      <c r="R34" s="120">
        <v>130.85</v>
      </c>
      <c r="S34" s="121">
        <v>99.492999999999995</v>
      </c>
      <c r="T34" s="124">
        <v>75.010000000000005</v>
      </c>
      <c r="U34" s="124">
        <v>5.85</v>
      </c>
      <c r="V34" s="119">
        <v>12.09</v>
      </c>
      <c r="W34" s="120">
        <v>3.4</v>
      </c>
      <c r="X34" s="120">
        <v>0.32</v>
      </c>
      <c r="Y34" s="120">
        <v>0.01</v>
      </c>
      <c r="Z34" s="121">
        <v>0.46400000000000002</v>
      </c>
      <c r="AA34" s="119">
        <v>54.81</v>
      </c>
      <c r="AB34" s="121">
        <v>186.17</v>
      </c>
      <c r="AC34" s="119">
        <v>49.78</v>
      </c>
      <c r="AD34" s="120">
        <v>43.015999999999998</v>
      </c>
      <c r="AE34" s="120">
        <v>17.420000000000002</v>
      </c>
      <c r="AF34" s="121">
        <v>0</v>
      </c>
      <c r="AG34" s="119">
        <v>8.7819699999999994</v>
      </c>
      <c r="AH34" s="120">
        <v>10.3</v>
      </c>
      <c r="AI34" s="120">
        <v>10.186579999999999</v>
      </c>
      <c r="AJ34" s="120">
        <v>12.04167</v>
      </c>
      <c r="AK34" s="121">
        <v>12.4</v>
      </c>
      <c r="AL34" s="119">
        <v>12.6</v>
      </c>
      <c r="AM34" s="121">
        <v>14.12</v>
      </c>
      <c r="AN34" s="119">
        <v>26</v>
      </c>
      <c r="AO34" s="125" t="s">
        <v>1433</v>
      </c>
      <c r="AP34" s="125" t="s">
        <v>1433</v>
      </c>
      <c r="AQ34" s="120">
        <v>5.2130000000000001</v>
      </c>
      <c r="AR34" s="125" t="s">
        <v>1433</v>
      </c>
      <c r="AS34" s="120">
        <v>4.6375000000000002</v>
      </c>
      <c r="AT34" s="120">
        <v>6.7635699999999996</v>
      </c>
      <c r="AU34" s="120">
        <v>16.895</v>
      </c>
      <c r="AV34" s="120">
        <v>5.4560000000000004</v>
      </c>
      <c r="AW34" s="121">
        <v>23.788</v>
      </c>
    </row>
    <row r="35" spans="1:49" x14ac:dyDescent="0.3">
      <c r="A35" s="126" t="s">
        <v>809</v>
      </c>
      <c r="B35" s="119">
        <v>1.1000000000000001</v>
      </c>
      <c r="C35" s="120">
        <v>26</v>
      </c>
      <c r="D35" s="120">
        <v>25.4</v>
      </c>
      <c r="E35" s="120">
        <v>2</v>
      </c>
      <c r="F35" s="120">
        <v>35</v>
      </c>
      <c r="G35" s="121">
        <v>28</v>
      </c>
      <c r="H35" s="119">
        <v>13.4</v>
      </c>
      <c r="I35" s="121">
        <v>45</v>
      </c>
      <c r="J35" s="119">
        <v>12.93</v>
      </c>
      <c r="K35" s="120">
        <v>12.54</v>
      </c>
      <c r="L35" s="121">
        <v>10.076000000000001</v>
      </c>
      <c r="M35" s="122" t="s">
        <v>1433</v>
      </c>
      <c r="N35" s="123" t="s">
        <v>1433</v>
      </c>
      <c r="O35" s="124">
        <v>1.8109999999999999</v>
      </c>
      <c r="P35" s="119">
        <v>55.8</v>
      </c>
      <c r="Q35" s="120">
        <v>30.97</v>
      </c>
      <c r="R35" s="120">
        <v>130.85</v>
      </c>
      <c r="S35" s="121">
        <v>99.492999999999995</v>
      </c>
      <c r="T35" s="124">
        <v>75.010000000000005</v>
      </c>
      <c r="U35" s="124">
        <v>5.85</v>
      </c>
      <c r="V35" s="119">
        <v>12.09</v>
      </c>
      <c r="W35" s="120">
        <v>3.4</v>
      </c>
      <c r="X35" s="120">
        <v>0.32</v>
      </c>
      <c r="Y35" s="120">
        <v>0.01</v>
      </c>
      <c r="Z35" s="121">
        <v>0.46400000000000002</v>
      </c>
      <c r="AA35" s="119">
        <v>54.81</v>
      </c>
      <c r="AB35" s="121">
        <v>186.17</v>
      </c>
      <c r="AC35" s="119">
        <v>49.78</v>
      </c>
      <c r="AD35" s="120">
        <v>43.015999999999998</v>
      </c>
      <c r="AE35" s="120">
        <v>17.420000000000002</v>
      </c>
      <c r="AF35" s="121">
        <v>0</v>
      </c>
      <c r="AG35" s="119">
        <v>8.7819699999999994</v>
      </c>
      <c r="AH35" s="120">
        <v>10.3</v>
      </c>
      <c r="AI35" s="120">
        <v>10.186579999999999</v>
      </c>
      <c r="AJ35" s="120">
        <v>12.04167</v>
      </c>
      <c r="AK35" s="121">
        <v>12.4</v>
      </c>
      <c r="AL35" s="119">
        <v>12.6</v>
      </c>
      <c r="AM35" s="121">
        <v>14.12</v>
      </c>
      <c r="AN35" s="119">
        <v>26</v>
      </c>
      <c r="AO35" s="125" t="s">
        <v>1433</v>
      </c>
      <c r="AP35" s="125" t="s">
        <v>1433</v>
      </c>
      <c r="AQ35" s="120">
        <v>5.2130000000000001</v>
      </c>
      <c r="AR35" s="125" t="s">
        <v>1433</v>
      </c>
      <c r="AS35" s="120">
        <v>4.6375000000000002</v>
      </c>
      <c r="AT35" s="120">
        <v>6.7635699999999996</v>
      </c>
      <c r="AU35" s="120">
        <v>16.895</v>
      </c>
      <c r="AV35" s="120">
        <v>5.4560000000000004</v>
      </c>
      <c r="AW35" s="121">
        <v>23.788</v>
      </c>
    </row>
    <row r="36" spans="1:49" x14ac:dyDescent="0.3">
      <c r="A36" s="126" t="s">
        <v>810</v>
      </c>
      <c r="B36" s="119">
        <v>1.1000000000000001</v>
      </c>
      <c r="C36" s="120">
        <v>26</v>
      </c>
      <c r="D36" s="120">
        <v>25.4</v>
      </c>
      <c r="E36" s="120">
        <v>2</v>
      </c>
      <c r="F36" s="120">
        <v>31.2</v>
      </c>
      <c r="G36" s="121">
        <v>28</v>
      </c>
      <c r="H36" s="119">
        <v>13</v>
      </c>
      <c r="I36" s="121">
        <v>44</v>
      </c>
      <c r="J36" s="119">
        <v>12.97</v>
      </c>
      <c r="K36" s="120">
        <v>12.74</v>
      </c>
      <c r="L36" s="121">
        <v>10.159000000000001</v>
      </c>
      <c r="M36" s="122" t="s">
        <v>1433</v>
      </c>
      <c r="N36" s="123" t="s">
        <v>1433</v>
      </c>
      <c r="O36" s="124">
        <v>1.8109999999999999</v>
      </c>
      <c r="P36" s="119">
        <v>53.14</v>
      </c>
      <c r="Q36" s="120">
        <v>30.52</v>
      </c>
      <c r="R36" s="120">
        <v>132.91999999999999</v>
      </c>
      <c r="S36" s="121">
        <v>99.492999999999995</v>
      </c>
      <c r="T36" s="124">
        <v>73.674999999999997</v>
      </c>
      <c r="U36" s="124">
        <v>5.85</v>
      </c>
      <c r="V36" s="119">
        <v>12.09</v>
      </c>
      <c r="W36" s="120">
        <v>3.76</v>
      </c>
      <c r="X36" s="120">
        <v>0.37</v>
      </c>
      <c r="Y36" s="120">
        <v>0.01</v>
      </c>
      <c r="Z36" s="121">
        <v>0.50700000000000001</v>
      </c>
      <c r="AA36" s="119">
        <v>47.37</v>
      </c>
      <c r="AB36" s="121">
        <v>178.73</v>
      </c>
      <c r="AC36" s="119">
        <v>47.43</v>
      </c>
      <c r="AD36" s="120">
        <v>43.829000000000001</v>
      </c>
      <c r="AE36" s="120">
        <v>17.28</v>
      </c>
      <c r="AF36" s="121">
        <v>0</v>
      </c>
      <c r="AG36" s="119">
        <v>8.7819699999999994</v>
      </c>
      <c r="AH36" s="120">
        <v>10</v>
      </c>
      <c r="AI36" s="120">
        <v>10.105040000000001</v>
      </c>
      <c r="AJ36" s="120">
        <v>12.04167</v>
      </c>
      <c r="AK36" s="121">
        <v>12.4</v>
      </c>
      <c r="AL36" s="119">
        <v>12.72</v>
      </c>
      <c r="AM36" s="121">
        <v>14.24</v>
      </c>
      <c r="AN36" s="119">
        <v>26</v>
      </c>
      <c r="AO36" s="125" t="s">
        <v>1433</v>
      </c>
      <c r="AP36" s="125" t="s">
        <v>1433</v>
      </c>
      <c r="AQ36" s="120">
        <v>5.2089999999999996</v>
      </c>
      <c r="AR36" s="125" t="s">
        <v>1433</v>
      </c>
      <c r="AS36" s="120">
        <v>4.6406200000000002</v>
      </c>
      <c r="AT36" s="120">
        <v>6.7635699999999996</v>
      </c>
      <c r="AU36" s="120">
        <v>16.895</v>
      </c>
      <c r="AV36" s="120">
        <v>5.4710000000000001</v>
      </c>
      <c r="AW36" s="121">
        <v>23.952999999999999</v>
      </c>
    </row>
    <row r="37" spans="1:49" x14ac:dyDescent="0.3">
      <c r="A37" s="126" t="s">
        <v>811</v>
      </c>
      <c r="B37" s="119">
        <v>1.1000000000000001</v>
      </c>
      <c r="C37" s="120">
        <v>26</v>
      </c>
      <c r="D37" s="120">
        <v>25.4</v>
      </c>
      <c r="E37" s="120">
        <v>2</v>
      </c>
      <c r="F37" s="120">
        <v>31.2</v>
      </c>
      <c r="G37" s="121">
        <v>28</v>
      </c>
      <c r="H37" s="119">
        <v>13</v>
      </c>
      <c r="I37" s="121">
        <v>44</v>
      </c>
      <c r="J37" s="119">
        <v>12.97</v>
      </c>
      <c r="K37" s="120">
        <v>12.74</v>
      </c>
      <c r="L37" s="121">
        <v>10.159000000000001</v>
      </c>
      <c r="M37" s="122" t="s">
        <v>1433</v>
      </c>
      <c r="N37" s="123" t="s">
        <v>1433</v>
      </c>
      <c r="O37" s="124">
        <v>1.8109999999999999</v>
      </c>
      <c r="P37" s="119">
        <v>53.14</v>
      </c>
      <c r="Q37" s="120">
        <v>30.52</v>
      </c>
      <c r="R37" s="120">
        <v>132.91999999999999</v>
      </c>
      <c r="S37" s="121">
        <v>99.492999999999995</v>
      </c>
      <c r="T37" s="124">
        <v>73.674999999999997</v>
      </c>
      <c r="U37" s="124">
        <v>5.85</v>
      </c>
      <c r="V37" s="119">
        <v>12.09</v>
      </c>
      <c r="W37" s="120">
        <v>3.76</v>
      </c>
      <c r="X37" s="120">
        <v>0.37</v>
      </c>
      <c r="Y37" s="120">
        <v>0.01</v>
      </c>
      <c r="Z37" s="121">
        <v>0.50700000000000001</v>
      </c>
      <c r="AA37" s="119">
        <v>47.37</v>
      </c>
      <c r="AB37" s="121">
        <v>178.73</v>
      </c>
      <c r="AC37" s="119">
        <v>47.43</v>
      </c>
      <c r="AD37" s="120">
        <v>43.829000000000001</v>
      </c>
      <c r="AE37" s="120">
        <v>17.28</v>
      </c>
      <c r="AF37" s="121">
        <v>0</v>
      </c>
      <c r="AG37" s="119">
        <v>8.7819699999999994</v>
      </c>
      <c r="AH37" s="120">
        <v>10</v>
      </c>
      <c r="AI37" s="120">
        <v>10.105040000000001</v>
      </c>
      <c r="AJ37" s="120">
        <v>12.04167</v>
      </c>
      <c r="AK37" s="121">
        <v>12.4</v>
      </c>
      <c r="AL37" s="119">
        <v>12.72</v>
      </c>
      <c r="AM37" s="121">
        <v>14.24</v>
      </c>
      <c r="AN37" s="119">
        <v>26</v>
      </c>
      <c r="AO37" s="125" t="s">
        <v>1433</v>
      </c>
      <c r="AP37" s="125" t="s">
        <v>1433</v>
      </c>
      <c r="AQ37" s="120">
        <v>5.2089999999999996</v>
      </c>
      <c r="AR37" s="125" t="s">
        <v>1433</v>
      </c>
      <c r="AS37" s="120">
        <v>4.6406200000000002</v>
      </c>
      <c r="AT37" s="120">
        <v>6.7635699999999996</v>
      </c>
      <c r="AU37" s="120">
        <v>16.895</v>
      </c>
      <c r="AV37" s="120">
        <v>5.4710000000000001</v>
      </c>
      <c r="AW37" s="121">
        <v>23.952999999999999</v>
      </c>
    </row>
    <row r="38" spans="1:49" x14ac:dyDescent="0.3">
      <c r="A38" s="126" t="s">
        <v>812</v>
      </c>
      <c r="B38" s="119">
        <v>1.1000000000000001</v>
      </c>
      <c r="C38" s="120">
        <v>26</v>
      </c>
      <c r="D38" s="120">
        <v>25.4</v>
      </c>
      <c r="E38" s="120">
        <v>2</v>
      </c>
      <c r="F38" s="120">
        <v>35.1</v>
      </c>
      <c r="G38" s="121">
        <v>28</v>
      </c>
      <c r="H38" s="119">
        <v>12.6</v>
      </c>
      <c r="I38" s="121">
        <v>44</v>
      </c>
      <c r="J38" s="119">
        <v>12.98</v>
      </c>
      <c r="K38" s="120">
        <v>12.6</v>
      </c>
      <c r="L38" s="121">
        <v>12.589</v>
      </c>
      <c r="M38" s="122" t="s">
        <v>1433</v>
      </c>
      <c r="N38" s="123" t="s">
        <v>1433</v>
      </c>
      <c r="O38" s="124">
        <v>1.8109999999999999</v>
      </c>
      <c r="P38" s="119">
        <v>54.46</v>
      </c>
      <c r="Q38" s="120">
        <v>30.07</v>
      </c>
      <c r="R38" s="120">
        <v>132.91999999999999</v>
      </c>
      <c r="S38" s="121">
        <v>99.492999999999995</v>
      </c>
      <c r="T38" s="124">
        <v>71</v>
      </c>
      <c r="U38" s="124">
        <v>5.85</v>
      </c>
      <c r="V38" s="119">
        <v>12.09</v>
      </c>
      <c r="W38" s="120">
        <v>4.49</v>
      </c>
      <c r="X38" s="120">
        <v>0.38</v>
      </c>
      <c r="Y38" s="120">
        <v>0.01</v>
      </c>
      <c r="Z38" s="121">
        <v>0.38</v>
      </c>
      <c r="AA38" s="119">
        <v>43.62</v>
      </c>
      <c r="AB38" s="121">
        <v>174.51</v>
      </c>
      <c r="AC38" s="119">
        <v>48.11</v>
      </c>
      <c r="AD38" s="120">
        <v>43.588999999999999</v>
      </c>
      <c r="AE38" s="120">
        <v>14.26</v>
      </c>
      <c r="AF38" s="121">
        <v>0</v>
      </c>
      <c r="AG38" s="119">
        <v>8.7819699999999994</v>
      </c>
      <c r="AH38" s="120">
        <v>10</v>
      </c>
      <c r="AI38" s="120">
        <v>9.2865000000000002</v>
      </c>
      <c r="AJ38" s="120">
        <v>12.04167</v>
      </c>
      <c r="AK38" s="121">
        <v>12.4</v>
      </c>
      <c r="AL38" s="119">
        <v>12.56</v>
      </c>
      <c r="AM38" s="121">
        <v>14.08</v>
      </c>
      <c r="AN38" s="119">
        <v>26</v>
      </c>
      <c r="AO38" s="125" t="s">
        <v>1433</v>
      </c>
      <c r="AP38" s="125" t="s">
        <v>1433</v>
      </c>
      <c r="AQ38" s="120">
        <v>5.2119999999999997</v>
      </c>
      <c r="AR38" s="125" t="s">
        <v>1433</v>
      </c>
      <c r="AS38" s="120">
        <v>4.6134399999999998</v>
      </c>
      <c r="AT38" s="120">
        <v>6.7635699999999996</v>
      </c>
      <c r="AU38" s="120">
        <v>16.895</v>
      </c>
      <c r="AV38" s="120">
        <v>5.34</v>
      </c>
      <c r="AW38" s="121">
        <v>23.79</v>
      </c>
    </row>
    <row r="39" spans="1:49" x14ac:dyDescent="0.3">
      <c r="A39" s="126" t="s">
        <v>813</v>
      </c>
      <c r="B39" s="119">
        <v>1.1000000000000001</v>
      </c>
      <c r="C39" s="120">
        <v>26</v>
      </c>
      <c r="D39" s="120">
        <v>25.4</v>
      </c>
      <c r="E39" s="120">
        <v>2</v>
      </c>
      <c r="F39" s="120">
        <v>35.1</v>
      </c>
      <c r="G39" s="121">
        <v>28</v>
      </c>
      <c r="H39" s="119">
        <v>12.6</v>
      </c>
      <c r="I39" s="121">
        <v>44</v>
      </c>
      <c r="J39" s="119">
        <v>12.98</v>
      </c>
      <c r="K39" s="120">
        <v>12.6</v>
      </c>
      <c r="L39" s="121">
        <v>12.589</v>
      </c>
      <c r="M39" s="122" t="s">
        <v>1433</v>
      </c>
      <c r="N39" s="123" t="s">
        <v>1433</v>
      </c>
      <c r="O39" s="124">
        <v>1.8109999999999999</v>
      </c>
      <c r="P39" s="119">
        <v>54.46</v>
      </c>
      <c r="Q39" s="120">
        <v>30.07</v>
      </c>
      <c r="R39" s="120">
        <v>132.91999999999999</v>
      </c>
      <c r="S39" s="121">
        <v>99.492999999999995</v>
      </c>
      <c r="T39" s="124">
        <v>71</v>
      </c>
      <c r="U39" s="124">
        <v>5.85</v>
      </c>
      <c r="V39" s="119">
        <v>12.09</v>
      </c>
      <c r="W39" s="120">
        <v>4.49</v>
      </c>
      <c r="X39" s="120">
        <v>0.38</v>
      </c>
      <c r="Y39" s="120">
        <v>0.01</v>
      </c>
      <c r="Z39" s="121">
        <v>0.38</v>
      </c>
      <c r="AA39" s="119">
        <v>43.62</v>
      </c>
      <c r="AB39" s="121">
        <v>174.51</v>
      </c>
      <c r="AC39" s="119">
        <v>48.11</v>
      </c>
      <c r="AD39" s="120">
        <v>43.588999999999999</v>
      </c>
      <c r="AE39" s="120">
        <v>14.26</v>
      </c>
      <c r="AF39" s="121">
        <v>0</v>
      </c>
      <c r="AG39" s="119">
        <v>8.7819699999999994</v>
      </c>
      <c r="AH39" s="120">
        <v>10</v>
      </c>
      <c r="AI39" s="120">
        <v>9.2865000000000002</v>
      </c>
      <c r="AJ39" s="120">
        <v>12.04167</v>
      </c>
      <c r="AK39" s="121">
        <v>12.4</v>
      </c>
      <c r="AL39" s="119">
        <v>12.56</v>
      </c>
      <c r="AM39" s="121">
        <v>14.08</v>
      </c>
      <c r="AN39" s="119">
        <v>26</v>
      </c>
      <c r="AO39" s="125" t="s">
        <v>1433</v>
      </c>
      <c r="AP39" s="125" t="s">
        <v>1433</v>
      </c>
      <c r="AQ39" s="120">
        <v>5.2119999999999997</v>
      </c>
      <c r="AR39" s="125" t="s">
        <v>1433</v>
      </c>
      <c r="AS39" s="120">
        <v>4.6134399999999998</v>
      </c>
      <c r="AT39" s="120">
        <v>6.7635699999999996</v>
      </c>
      <c r="AU39" s="120">
        <v>16.895</v>
      </c>
      <c r="AV39" s="120">
        <v>5.34</v>
      </c>
      <c r="AW39" s="121">
        <v>23.79</v>
      </c>
    </row>
    <row r="40" spans="1:49" x14ac:dyDescent="0.3">
      <c r="A40" s="126" t="s">
        <v>814</v>
      </c>
      <c r="B40" s="119">
        <v>1.1000000000000001</v>
      </c>
      <c r="C40" s="120">
        <v>26</v>
      </c>
      <c r="D40" s="120">
        <v>25.4</v>
      </c>
      <c r="E40" s="120">
        <v>2</v>
      </c>
      <c r="F40" s="120">
        <v>35.799999999999997</v>
      </c>
      <c r="G40" s="121">
        <v>28</v>
      </c>
      <c r="H40" s="119">
        <v>12.6</v>
      </c>
      <c r="I40" s="121">
        <v>44</v>
      </c>
      <c r="J40" s="119">
        <v>12.97</v>
      </c>
      <c r="K40" s="120">
        <v>12.68</v>
      </c>
      <c r="L40" s="121">
        <v>12.523999999999999</v>
      </c>
      <c r="M40" s="122" t="s">
        <v>1433</v>
      </c>
      <c r="N40" s="123" t="s">
        <v>1433</v>
      </c>
      <c r="O40" s="124">
        <v>1.8109999999999999</v>
      </c>
      <c r="P40" s="119">
        <v>52.48</v>
      </c>
      <c r="Q40" s="120">
        <v>30.97</v>
      </c>
      <c r="R40" s="120">
        <v>132.91999999999999</v>
      </c>
      <c r="S40" s="121">
        <v>99.492999999999995</v>
      </c>
      <c r="T40" s="124">
        <v>68</v>
      </c>
      <c r="U40" s="124">
        <v>5.85</v>
      </c>
      <c r="V40" s="119">
        <v>12.09</v>
      </c>
      <c r="W40" s="120">
        <v>4.21</v>
      </c>
      <c r="X40" s="120">
        <v>0.36</v>
      </c>
      <c r="Y40" s="120">
        <v>0.01</v>
      </c>
      <c r="Z40" s="121">
        <v>0.4</v>
      </c>
      <c r="AA40" s="119">
        <v>44.37</v>
      </c>
      <c r="AB40" s="121">
        <v>175.26</v>
      </c>
      <c r="AC40" s="119">
        <v>47.99</v>
      </c>
      <c r="AD40" s="120">
        <v>40.933</v>
      </c>
      <c r="AE40" s="120">
        <v>14.26</v>
      </c>
      <c r="AF40" s="121">
        <v>0</v>
      </c>
      <c r="AG40" s="119">
        <v>8.7819699999999994</v>
      </c>
      <c r="AH40" s="120">
        <v>10.1</v>
      </c>
      <c r="AI40" s="120">
        <v>9.2327899999999996</v>
      </c>
      <c r="AJ40" s="120">
        <v>12.04167</v>
      </c>
      <c r="AK40" s="121">
        <v>12.4</v>
      </c>
      <c r="AL40" s="119">
        <v>12.46</v>
      </c>
      <c r="AM40" s="121">
        <v>13.98</v>
      </c>
      <c r="AN40" s="119">
        <v>26</v>
      </c>
      <c r="AO40" s="125" t="s">
        <v>1433</v>
      </c>
      <c r="AP40" s="125" t="s">
        <v>1433</v>
      </c>
      <c r="AQ40" s="120">
        <v>5.2359999999999998</v>
      </c>
      <c r="AR40" s="125" t="s">
        <v>1433</v>
      </c>
      <c r="AS40" s="120">
        <v>4.6063799999999997</v>
      </c>
      <c r="AT40" s="120">
        <v>6.7635699999999996</v>
      </c>
      <c r="AU40" s="120">
        <v>16.895</v>
      </c>
      <c r="AV40" s="120">
        <v>5.306</v>
      </c>
      <c r="AW40" s="121">
        <v>23.72</v>
      </c>
    </row>
    <row r="41" spans="1:49" x14ac:dyDescent="0.3">
      <c r="A41" s="126" t="s">
        <v>815</v>
      </c>
      <c r="B41" s="119">
        <v>1.1000000000000001</v>
      </c>
      <c r="C41" s="120">
        <v>26</v>
      </c>
      <c r="D41" s="120">
        <v>25.4</v>
      </c>
      <c r="E41" s="120">
        <v>2</v>
      </c>
      <c r="F41" s="120">
        <v>35.799999999999997</v>
      </c>
      <c r="G41" s="121">
        <v>28</v>
      </c>
      <c r="H41" s="119">
        <v>12.6</v>
      </c>
      <c r="I41" s="121">
        <v>44</v>
      </c>
      <c r="J41" s="119">
        <v>12.97</v>
      </c>
      <c r="K41" s="120">
        <v>12.68</v>
      </c>
      <c r="L41" s="121">
        <v>12.523999999999999</v>
      </c>
      <c r="M41" s="122" t="s">
        <v>1433</v>
      </c>
      <c r="N41" s="123" t="s">
        <v>1433</v>
      </c>
      <c r="O41" s="124">
        <v>1.8109999999999999</v>
      </c>
      <c r="P41" s="119">
        <v>52.48</v>
      </c>
      <c r="Q41" s="120">
        <v>30.97</v>
      </c>
      <c r="R41" s="120">
        <v>132.91999999999999</v>
      </c>
      <c r="S41" s="121">
        <v>99.492999999999995</v>
      </c>
      <c r="T41" s="124">
        <v>68</v>
      </c>
      <c r="U41" s="124">
        <v>5.85</v>
      </c>
      <c r="V41" s="119">
        <v>12.09</v>
      </c>
      <c r="W41" s="120">
        <v>4.21</v>
      </c>
      <c r="X41" s="120">
        <v>0.36</v>
      </c>
      <c r="Y41" s="120">
        <v>0.01</v>
      </c>
      <c r="Z41" s="121">
        <v>0.4</v>
      </c>
      <c r="AA41" s="119">
        <v>44.37</v>
      </c>
      <c r="AB41" s="121">
        <v>175.26</v>
      </c>
      <c r="AC41" s="119">
        <v>47.99</v>
      </c>
      <c r="AD41" s="120">
        <v>40.933</v>
      </c>
      <c r="AE41" s="120">
        <v>14.26</v>
      </c>
      <c r="AF41" s="121">
        <v>0</v>
      </c>
      <c r="AG41" s="119">
        <v>8.7819699999999994</v>
      </c>
      <c r="AH41" s="120">
        <v>10.1</v>
      </c>
      <c r="AI41" s="120">
        <v>9.2327899999999996</v>
      </c>
      <c r="AJ41" s="120">
        <v>12.04167</v>
      </c>
      <c r="AK41" s="121">
        <v>12.4</v>
      </c>
      <c r="AL41" s="119">
        <v>12.46</v>
      </c>
      <c r="AM41" s="121">
        <v>13.98</v>
      </c>
      <c r="AN41" s="119">
        <v>26</v>
      </c>
      <c r="AO41" s="125" t="s">
        <v>1433</v>
      </c>
      <c r="AP41" s="125" t="s">
        <v>1433</v>
      </c>
      <c r="AQ41" s="120">
        <v>5.2359999999999998</v>
      </c>
      <c r="AR41" s="125" t="s">
        <v>1433</v>
      </c>
      <c r="AS41" s="120">
        <v>4.6063799999999997</v>
      </c>
      <c r="AT41" s="120">
        <v>6.7635699999999996</v>
      </c>
      <c r="AU41" s="120">
        <v>16.895</v>
      </c>
      <c r="AV41" s="120">
        <v>5.306</v>
      </c>
      <c r="AW41" s="121">
        <v>23.72</v>
      </c>
    </row>
    <row r="42" spans="1:49" x14ac:dyDescent="0.3">
      <c r="A42" s="126" t="s">
        <v>816</v>
      </c>
      <c r="B42" s="119">
        <v>1.1000000000000001</v>
      </c>
      <c r="C42" s="120">
        <v>26</v>
      </c>
      <c r="D42" s="120">
        <v>25.4</v>
      </c>
      <c r="E42" s="120">
        <v>2</v>
      </c>
      <c r="F42" s="120">
        <v>37.4</v>
      </c>
      <c r="G42" s="121">
        <v>28</v>
      </c>
      <c r="H42" s="119">
        <v>12.1</v>
      </c>
      <c r="I42" s="121">
        <v>44</v>
      </c>
      <c r="J42" s="119">
        <v>14.45</v>
      </c>
      <c r="K42" s="120">
        <v>12.7</v>
      </c>
      <c r="L42" s="121">
        <v>12.257999999999999</v>
      </c>
      <c r="M42" s="122" t="s">
        <v>1433</v>
      </c>
      <c r="N42" s="123" t="s">
        <v>1433</v>
      </c>
      <c r="O42" s="124">
        <v>1.8109999999999999</v>
      </c>
      <c r="P42" s="119">
        <v>52.48</v>
      </c>
      <c r="Q42" s="120">
        <v>30.97</v>
      </c>
      <c r="R42" s="120">
        <v>131.85</v>
      </c>
      <c r="S42" s="121">
        <v>99.492999999999995</v>
      </c>
      <c r="T42" s="124">
        <v>65.454999999999998</v>
      </c>
      <c r="U42" s="124">
        <v>5.85</v>
      </c>
      <c r="V42" s="119">
        <v>12.09</v>
      </c>
      <c r="W42" s="120">
        <v>3.98</v>
      </c>
      <c r="X42" s="120">
        <v>0.37</v>
      </c>
      <c r="Y42" s="120">
        <v>0.01</v>
      </c>
      <c r="Z42" s="121">
        <v>0.33300000000000002</v>
      </c>
      <c r="AA42" s="119">
        <v>45.3</v>
      </c>
      <c r="AB42" s="121">
        <v>176.19</v>
      </c>
      <c r="AC42" s="119">
        <v>45.12</v>
      </c>
      <c r="AD42" s="120">
        <v>41.253</v>
      </c>
      <c r="AE42" s="120">
        <v>13.42</v>
      </c>
      <c r="AF42" s="121">
        <v>0</v>
      </c>
      <c r="AG42" s="119">
        <v>8.7819699999999994</v>
      </c>
      <c r="AH42" s="120">
        <v>10</v>
      </c>
      <c r="AI42" s="120">
        <v>9.6539300000000008</v>
      </c>
      <c r="AJ42" s="120">
        <v>12.04167</v>
      </c>
      <c r="AK42" s="121">
        <v>12.4</v>
      </c>
      <c r="AL42" s="119">
        <v>12.64</v>
      </c>
      <c r="AM42" s="121">
        <v>14.16</v>
      </c>
      <c r="AN42" s="119">
        <v>26</v>
      </c>
      <c r="AO42" s="125" t="s">
        <v>1433</v>
      </c>
      <c r="AP42" s="125" t="s">
        <v>1433</v>
      </c>
      <c r="AQ42" s="120">
        <v>5.2439999999999998</v>
      </c>
      <c r="AR42" s="125" t="s">
        <v>1433</v>
      </c>
      <c r="AS42" s="120">
        <v>4.6215299999999999</v>
      </c>
      <c r="AT42" s="120">
        <v>6.7635699999999996</v>
      </c>
      <c r="AU42" s="120">
        <v>16.895</v>
      </c>
      <c r="AV42" s="120">
        <v>5.3789999999999996</v>
      </c>
      <c r="AW42" s="121">
        <v>23.484999999999999</v>
      </c>
    </row>
    <row r="43" spans="1:49" x14ac:dyDescent="0.3">
      <c r="A43" s="126" t="s">
        <v>817</v>
      </c>
      <c r="B43" s="119">
        <v>1.1000000000000001</v>
      </c>
      <c r="C43" s="120">
        <v>26</v>
      </c>
      <c r="D43" s="120">
        <v>25.4</v>
      </c>
      <c r="E43" s="120">
        <v>2</v>
      </c>
      <c r="F43" s="120">
        <v>37.4</v>
      </c>
      <c r="G43" s="121">
        <v>28</v>
      </c>
      <c r="H43" s="119">
        <v>12.1</v>
      </c>
      <c r="I43" s="121">
        <v>44</v>
      </c>
      <c r="J43" s="119">
        <v>14.45</v>
      </c>
      <c r="K43" s="120">
        <v>12.7</v>
      </c>
      <c r="L43" s="121">
        <v>12.257999999999999</v>
      </c>
      <c r="M43" s="122" t="s">
        <v>1433</v>
      </c>
      <c r="N43" s="123" t="s">
        <v>1433</v>
      </c>
      <c r="O43" s="124">
        <v>1.8109999999999999</v>
      </c>
      <c r="P43" s="119">
        <v>52.48</v>
      </c>
      <c r="Q43" s="120">
        <v>30.97</v>
      </c>
      <c r="R43" s="120">
        <v>131.85</v>
      </c>
      <c r="S43" s="121">
        <v>99.492999999999995</v>
      </c>
      <c r="T43" s="124">
        <v>65.454999999999998</v>
      </c>
      <c r="U43" s="124">
        <v>5.85</v>
      </c>
      <c r="V43" s="119">
        <v>12.09</v>
      </c>
      <c r="W43" s="120">
        <v>3.98</v>
      </c>
      <c r="X43" s="120">
        <v>0.37</v>
      </c>
      <c r="Y43" s="120">
        <v>0.01</v>
      </c>
      <c r="Z43" s="121">
        <v>0.33300000000000002</v>
      </c>
      <c r="AA43" s="119">
        <v>45.3</v>
      </c>
      <c r="AB43" s="121">
        <v>176.19</v>
      </c>
      <c r="AC43" s="119">
        <v>45.12</v>
      </c>
      <c r="AD43" s="120">
        <v>41.253</v>
      </c>
      <c r="AE43" s="120">
        <v>13.42</v>
      </c>
      <c r="AF43" s="121">
        <v>0</v>
      </c>
      <c r="AG43" s="119">
        <v>8.7819699999999994</v>
      </c>
      <c r="AH43" s="120">
        <v>10</v>
      </c>
      <c r="AI43" s="120">
        <v>9.6539300000000008</v>
      </c>
      <c r="AJ43" s="120">
        <v>12.04167</v>
      </c>
      <c r="AK43" s="121">
        <v>12.4</v>
      </c>
      <c r="AL43" s="119">
        <v>12.64</v>
      </c>
      <c r="AM43" s="121">
        <v>14.16</v>
      </c>
      <c r="AN43" s="119">
        <v>26</v>
      </c>
      <c r="AO43" s="125" t="s">
        <v>1433</v>
      </c>
      <c r="AP43" s="125" t="s">
        <v>1433</v>
      </c>
      <c r="AQ43" s="120">
        <v>5.2439999999999998</v>
      </c>
      <c r="AR43" s="125" t="s">
        <v>1433</v>
      </c>
      <c r="AS43" s="120">
        <v>4.6215299999999999</v>
      </c>
      <c r="AT43" s="120">
        <v>6.7635699999999996</v>
      </c>
      <c r="AU43" s="120">
        <v>16.895</v>
      </c>
      <c r="AV43" s="120">
        <v>5.3789999999999996</v>
      </c>
      <c r="AW43" s="121">
        <v>23.484999999999999</v>
      </c>
    </row>
    <row r="44" spans="1:49" x14ac:dyDescent="0.3">
      <c r="A44" s="126" t="s">
        <v>818</v>
      </c>
      <c r="B44" s="119">
        <v>1.1000000000000001</v>
      </c>
      <c r="C44" s="120">
        <v>26</v>
      </c>
      <c r="D44" s="120">
        <v>25.9</v>
      </c>
      <c r="E44" s="120">
        <v>2</v>
      </c>
      <c r="F44" s="120">
        <v>32</v>
      </c>
      <c r="G44" s="121">
        <v>28</v>
      </c>
      <c r="H44" s="119">
        <v>11.3</v>
      </c>
      <c r="I44" s="121">
        <v>44</v>
      </c>
      <c r="J44" s="119">
        <v>14.96</v>
      </c>
      <c r="K44" s="120">
        <v>12.74</v>
      </c>
      <c r="L44" s="121">
        <v>12.606</v>
      </c>
      <c r="M44" s="122" t="s">
        <v>1433</v>
      </c>
      <c r="N44" s="123" t="s">
        <v>1433</v>
      </c>
      <c r="O44" s="124">
        <v>1.8109999999999999</v>
      </c>
      <c r="P44" s="119">
        <v>52.48</v>
      </c>
      <c r="Q44" s="120">
        <v>28.76</v>
      </c>
      <c r="R44" s="120">
        <v>131.85</v>
      </c>
      <c r="S44" s="121">
        <v>99.492999999999995</v>
      </c>
      <c r="T44" s="124">
        <v>64.176000000000002</v>
      </c>
      <c r="U44" s="124">
        <v>5.85</v>
      </c>
      <c r="V44" s="119">
        <v>12.09</v>
      </c>
      <c r="W44" s="120">
        <v>3.08</v>
      </c>
      <c r="X44" s="120">
        <v>0.37</v>
      </c>
      <c r="Y44" s="120">
        <v>0.01</v>
      </c>
      <c r="Z44" s="121">
        <v>0.37</v>
      </c>
      <c r="AA44" s="119">
        <v>47.45</v>
      </c>
      <c r="AB44" s="121">
        <v>177.35</v>
      </c>
      <c r="AC44" s="119">
        <v>45.53</v>
      </c>
      <c r="AD44" s="120">
        <v>41.374000000000002</v>
      </c>
      <c r="AE44" s="120">
        <v>16.88</v>
      </c>
      <c r="AF44" s="121">
        <v>0</v>
      </c>
      <c r="AG44" s="119">
        <v>8.7819699999999994</v>
      </c>
      <c r="AH44" s="120">
        <v>10.199999999999999</v>
      </c>
      <c r="AI44" s="120">
        <v>9.5973100000000002</v>
      </c>
      <c r="AJ44" s="120">
        <v>12.04167</v>
      </c>
      <c r="AK44" s="121">
        <v>12.3</v>
      </c>
      <c r="AL44" s="119">
        <v>12.16</v>
      </c>
      <c r="AM44" s="121">
        <v>13.68</v>
      </c>
      <c r="AN44" s="119">
        <v>26</v>
      </c>
      <c r="AO44" s="125" t="s">
        <v>1433</v>
      </c>
      <c r="AP44" s="125" t="s">
        <v>1433</v>
      </c>
      <c r="AQ44" s="120">
        <v>5.234</v>
      </c>
      <c r="AR44" s="125" t="s">
        <v>1433</v>
      </c>
      <c r="AS44" s="120">
        <v>4.6526500000000004</v>
      </c>
      <c r="AT44" s="120">
        <v>6.7635699999999996</v>
      </c>
      <c r="AU44" s="120">
        <v>16.895</v>
      </c>
      <c r="AV44" s="120">
        <v>5.5289999999999999</v>
      </c>
      <c r="AW44" s="121">
        <v>23.42</v>
      </c>
    </row>
    <row r="45" spans="1:49" x14ac:dyDescent="0.3">
      <c r="A45" s="126" t="s">
        <v>819</v>
      </c>
      <c r="B45" s="119">
        <v>1.1000000000000001</v>
      </c>
      <c r="C45" s="120">
        <v>26</v>
      </c>
      <c r="D45" s="120">
        <v>25.9</v>
      </c>
      <c r="E45" s="120">
        <v>2</v>
      </c>
      <c r="F45" s="120">
        <v>32</v>
      </c>
      <c r="G45" s="121">
        <v>28</v>
      </c>
      <c r="H45" s="119">
        <v>11.3</v>
      </c>
      <c r="I45" s="121">
        <v>44</v>
      </c>
      <c r="J45" s="119">
        <v>14.96</v>
      </c>
      <c r="K45" s="120">
        <v>12.74</v>
      </c>
      <c r="L45" s="121">
        <v>12.606</v>
      </c>
      <c r="M45" s="122" t="s">
        <v>1433</v>
      </c>
      <c r="N45" s="123" t="s">
        <v>1433</v>
      </c>
      <c r="O45" s="124">
        <v>1.8109999999999999</v>
      </c>
      <c r="P45" s="119">
        <v>52.48</v>
      </c>
      <c r="Q45" s="120">
        <v>28.76</v>
      </c>
      <c r="R45" s="120">
        <v>131.85</v>
      </c>
      <c r="S45" s="121">
        <v>99.492999999999995</v>
      </c>
      <c r="T45" s="124">
        <v>64.176000000000002</v>
      </c>
      <c r="U45" s="124">
        <v>5.85</v>
      </c>
      <c r="V45" s="119">
        <v>12.09</v>
      </c>
      <c r="W45" s="120">
        <v>3.08</v>
      </c>
      <c r="X45" s="120">
        <v>0.37</v>
      </c>
      <c r="Y45" s="120">
        <v>0.01</v>
      </c>
      <c r="Z45" s="121">
        <v>0.37</v>
      </c>
      <c r="AA45" s="119">
        <v>47.45</v>
      </c>
      <c r="AB45" s="121">
        <v>177.35</v>
      </c>
      <c r="AC45" s="119">
        <v>45.53</v>
      </c>
      <c r="AD45" s="120">
        <v>41.374000000000002</v>
      </c>
      <c r="AE45" s="120">
        <v>16.88</v>
      </c>
      <c r="AF45" s="121">
        <v>0</v>
      </c>
      <c r="AG45" s="119">
        <v>8.7819699999999994</v>
      </c>
      <c r="AH45" s="120">
        <v>10.199999999999999</v>
      </c>
      <c r="AI45" s="120">
        <v>9.5973100000000002</v>
      </c>
      <c r="AJ45" s="120">
        <v>12.04167</v>
      </c>
      <c r="AK45" s="121">
        <v>12.3</v>
      </c>
      <c r="AL45" s="119">
        <v>12.16</v>
      </c>
      <c r="AM45" s="121">
        <v>13.68</v>
      </c>
      <c r="AN45" s="119">
        <v>26</v>
      </c>
      <c r="AO45" s="125" t="s">
        <v>1433</v>
      </c>
      <c r="AP45" s="125" t="s">
        <v>1433</v>
      </c>
      <c r="AQ45" s="120">
        <v>5.234</v>
      </c>
      <c r="AR45" s="125" t="s">
        <v>1433</v>
      </c>
      <c r="AS45" s="120">
        <v>4.6526500000000004</v>
      </c>
      <c r="AT45" s="120">
        <v>6.7635699999999996</v>
      </c>
      <c r="AU45" s="120">
        <v>16.895</v>
      </c>
      <c r="AV45" s="120">
        <v>5.5289999999999999</v>
      </c>
      <c r="AW45" s="121">
        <v>23.42</v>
      </c>
    </row>
    <row r="46" spans="1:49" x14ac:dyDescent="0.3">
      <c r="A46" s="126" t="s">
        <v>820</v>
      </c>
      <c r="B46" s="119">
        <v>1.1000000000000001</v>
      </c>
      <c r="C46" s="120">
        <v>26</v>
      </c>
      <c r="D46" s="120">
        <v>25.9</v>
      </c>
      <c r="E46" s="120">
        <v>2</v>
      </c>
      <c r="F46" s="120">
        <v>16.600000000000001</v>
      </c>
      <c r="G46" s="121">
        <v>28</v>
      </c>
      <c r="H46" s="119">
        <v>10.9</v>
      </c>
      <c r="I46" s="121">
        <v>45</v>
      </c>
      <c r="J46" s="119">
        <v>15.42</v>
      </c>
      <c r="K46" s="120">
        <v>12.76</v>
      </c>
      <c r="L46" s="121">
        <v>12.606</v>
      </c>
      <c r="M46" s="122" t="s">
        <v>1433</v>
      </c>
      <c r="N46" s="123" t="s">
        <v>1433</v>
      </c>
      <c r="O46" s="124">
        <v>1.8109999999999999</v>
      </c>
      <c r="P46" s="119">
        <v>56.47</v>
      </c>
      <c r="Q46" s="120">
        <v>31.88</v>
      </c>
      <c r="R46" s="120">
        <v>132.91999999999999</v>
      </c>
      <c r="S46" s="121">
        <v>99.492999999999995</v>
      </c>
      <c r="T46" s="124">
        <v>63.679000000000002</v>
      </c>
      <c r="U46" s="124">
        <v>5.85</v>
      </c>
      <c r="V46" s="119">
        <v>12.09</v>
      </c>
      <c r="W46" s="120">
        <v>3.83</v>
      </c>
      <c r="X46" s="120">
        <v>0.36</v>
      </c>
      <c r="Y46" s="120">
        <v>0.01</v>
      </c>
      <c r="Z46" s="121">
        <v>0.48599999999999999</v>
      </c>
      <c r="AA46" s="119">
        <v>39.19</v>
      </c>
      <c r="AB46" s="121">
        <v>169.23</v>
      </c>
      <c r="AC46" s="119">
        <v>45.57</v>
      </c>
      <c r="AD46" s="120">
        <v>40.722999999999999</v>
      </c>
      <c r="AE46" s="120">
        <v>16.12</v>
      </c>
      <c r="AF46" s="121">
        <v>0</v>
      </c>
      <c r="AG46" s="119">
        <v>8.7819699999999994</v>
      </c>
      <c r="AH46" s="120">
        <v>10.5</v>
      </c>
      <c r="AI46" s="120">
        <v>10.198639999999999</v>
      </c>
      <c r="AJ46" s="120">
        <v>12.04167</v>
      </c>
      <c r="AK46" s="121">
        <v>12.3</v>
      </c>
      <c r="AL46" s="119">
        <v>12.56</v>
      </c>
      <c r="AM46" s="121">
        <v>14.08</v>
      </c>
      <c r="AN46" s="119">
        <v>26</v>
      </c>
      <c r="AO46" s="125" t="s">
        <v>1433</v>
      </c>
      <c r="AP46" s="125" t="s">
        <v>1433</v>
      </c>
      <c r="AQ46" s="120">
        <v>5.3250000000000002</v>
      </c>
      <c r="AR46" s="125" t="s">
        <v>1433</v>
      </c>
      <c r="AS46" s="120">
        <v>4.6092899999999997</v>
      </c>
      <c r="AT46" s="120">
        <v>6.7635699999999996</v>
      </c>
      <c r="AU46" s="120">
        <v>16.895</v>
      </c>
      <c r="AV46" s="120">
        <v>5.32</v>
      </c>
      <c r="AW46" s="121">
        <v>23.42</v>
      </c>
    </row>
    <row r="47" spans="1:49" x14ac:dyDescent="0.3">
      <c r="A47" s="126" t="s">
        <v>821</v>
      </c>
      <c r="B47" s="119">
        <v>1.1000000000000001</v>
      </c>
      <c r="C47" s="120">
        <v>26</v>
      </c>
      <c r="D47" s="120">
        <v>25.9</v>
      </c>
      <c r="E47" s="120">
        <v>2</v>
      </c>
      <c r="F47" s="120">
        <v>16.600000000000001</v>
      </c>
      <c r="G47" s="121">
        <v>28</v>
      </c>
      <c r="H47" s="119">
        <v>10.9</v>
      </c>
      <c r="I47" s="121">
        <v>45</v>
      </c>
      <c r="J47" s="119">
        <v>15.42</v>
      </c>
      <c r="K47" s="120">
        <v>12.76</v>
      </c>
      <c r="L47" s="121">
        <v>12.606</v>
      </c>
      <c r="M47" s="122" t="s">
        <v>1433</v>
      </c>
      <c r="N47" s="123" t="s">
        <v>1433</v>
      </c>
      <c r="O47" s="124">
        <v>1.8109999999999999</v>
      </c>
      <c r="P47" s="119">
        <v>56.47</v>
      </c>
      <c r="Q47" s="120">
        <v>31.88</v>
      </c>
      <c r="R47" s="120">
        <v>132.91999999999999</v>
      </c>
      <c r="S47" s="121">
        <v>99.492999999999995</v>
      </c>
      <c r="T47" s="124">
        <v>63.679000000000002</v>
      </c>
      <c r="U47" s="124">
        <v>5.85</v>
      </c>
      <c r="V47" s="119">
        <v>12.09</v>
      </c>
      <c r="W47" s="120">
        <v>3.83</v>
      </c>
      <c r="X47" s="120">
        <v>0.36</v>
      </c>
      <c r="Y47" s="120">
        <v>0.01</v>
      </c>
      <c r="Z47" s="121">
        <v>0.48599999999999999</v>
      </c>
      <c r="AA47" s="119">
        <v>39.19</v>
      </c>
      <c r="AB47" s="121">
        <v>169.23</v>
      </c>
      <c r="AC47" s="119">
        <v>45.57</v>
      </c>
      <c r="AD47" s="120">
        <v>40.722999999999999</v>
      </c>
      <c r="AE47" s="120">
        <v>16.12</v>
      </c>
      <c r="AF47" s="121">
        <v>0</v>
      </c>
      <c r="AG47" s="119">
        <v>8.7819699999999994</v>
      </c>
      <c r="AH47" s="120">
        <v>10.5</v>
      </c>
      <c r="AI47" s="120">
        <v>10.198639999999999</v>
      </c>
      <c r="AJ47" s="120">
        <v>12.04167</v>
      </c>
      <c r="AK47" s="121">
        <v>12.3</v>
      </c>
      <c r="AL47" s="119">
        <v>12.56</v>
      </c>
      <c r="AM47" s="121">
        <v>14.08</v>
      </c>
      <c r="AN47" s="119">
        <v>26</v>
      </c>
      <c r="AO47" s="125" t="s">
        <v>1433</v>
      </c>
      <c r="AP47" s="125" t="s">
        <v>1433</v>
      </c>
      <c r="AQ47" s="120">
        <v>5.3250000000000002</v>
      </c>
      <c r="AR47" s="125" t="s">
        <v>1433</v>
      </c>
      <c r="AS47" s="120">
        <v>4.6092899999999997</v>
      </c>
      <c r="AT47" s="120">
        <v>6.7635699999999996</v>
      </c>
      <c r="AU47" s="120">
        <v>16.895</v>
      </c>
      <c r="AV47" s="120">
        <v>5.32</v>
      </c>
      <c r="AW47" s="121">
        <v>23.42</v>
      </c>
    </row>
    <row r="48" spans="1:49" x14ac:dyDescent="0.3">
      <c r="A48" s="126" t="s">
        <v>822</v>
      </c>
      <c r="B48" s="119">
        <v>1.1000000000000001</v>
      </c>
      <c r="C48" s="120">
        <v>28</v>
      </c>
      <c r="D48" s="120">
        <v>27.9</v>
      </c>
      <c r="E48" s="120">
        <v>2</v>
      </c>
      <c r="F48" s="120">
        <v>16.399999999999999</v>
      </c>
      <c r="G48" s="121">
        <v>30</v>
      </c>
      <c r="H48" s="119">
        <v>10.9</v>
      </c>
      <c r="I48" s="121">
        <v>45</v>
      </c>
      <c r="J48" s="119">
        <v>16.48</v>
      </c>
      <c r="K48" s="120">
        <v>12.77</v>
      </c>
      <c r="L48" s="121">
        <v>12.579000000000001</v>
      </c>
      <c r="M48" s="119">
        <v>1.07</v>
      </c>
      <c r="N48" s="121">
        <v>57.87</v>
      </c>
      <c r="O48" s="124">
        <v>1.8109999999999999</v>
      </c>
      <c r="P48" s="119">
        <v>53.14</v>
      </c>
      <c r="Q48" s="120">
        <v>36.200000000000003</v>
      </c>
      <c r="R48" s="120">
        <v>131.85</v>
      </c>
      <c r="S48" s="121">
        <v>99.492999999999995</v>
      </c>
      <c r="T48" s="124">
        <v>64.013000000000005</v>
      </c>
      <c r="U48" s="124">
        <v>5.85</v>
      </c>
      <c r="V48" s="119">
        <v>12.09</v>
      </c>
      <c r="W48" s="120">
        <v>3.67</v>
      </c>
      <c r="X48" s="120">
        <v>0.36</v>
      </c>
      <c r="Y48" s="120">
        <v>0.01</v>
      </c>
      <c r="Z48" s="121">
        <v>0.372</v>
      </c>
      <c r="AA48" s="119">
        <v>32.090000000000003</v>
      </c>
      <c r="AB48" s="121">
        <v>162.61000000000001</v>
      </c>
      <c r="AC48" s="119">
        <v>45.09</v>
      </c>
      <c r="AD48" s="120">
        <v>41.075000000000003</v>
      </c>
      <c r="AE48" s="120">
        <v>16.260000000000002</v>
      </c>
      <c r="AF48" s="121">
        <v>0</v>
      </c>
      <c r="AG48" s="119">
        <v>8.7819699999999994</v>
      </c>
      <c r="AH48" s="120">
        <v>10.4</v>
      </c>
      <c r="AI48" s="120">
        <v>10.24648</v>
      </c>
      <c r="AJ48" s="120">
        <v>12.04167</v>
      </c>
      <c r="AK48" s="121">
        <v>12.2</v>
      </c>
      <c r="AL48" s="119">
        <v>12.48</v>
      </c>
      <c r="AM48" s="121">
        <v>14</v>
      </c>
      <c r="AN48" s="119">
        <v>26</v>
      </c>
      <c r="AO48" s="125" t="s">
        <v>1433</v>
      </c>
      <c r="AP48" s="125" t="s">
        <v>1433</v>
      </c>
      <c r="AQ48" s="120">
        <v>5.4729999999999999</v>
      </c>
      <c r="AR48" s="125" t="s">
        <v>1433</v>
      </c>
      <c r="AS48" s="120">
        <v>4.6124000000000001</v>
      </c>
      <c r="AT48" s="120">
        <v>6.7635699999999996</v>
      </c>
      <c r="AU48" s="120">
        <v>16.895</v>
      </c>
      <c r="AV48" s="120">
        <v>5.335</v>
      </c>
      <c r="AW48" s="121">
        <v>23.648</v>
      </c>
    </row>
    <row r="49" spans="1:49" x14ac:dyDescent="0.3">
      <c r="A49" s="126" t="s">
        <v>823</v>
      </c>
      <c r="B49" s="119">
        <v>1.1000000000000001</v>
      </c>
      <c r="C49" s="120">
        <v>28</v>
      </c>
      <c r="D49" s="120">
        <v>27.9</v>
      </c>
      <c r="E49" s="120">
        <v>2</v>
      </c>
      <c r="F49" s="120">
        <v>16.399999999999999</v>
      </c>
      <c r="G49" s="121">
        <v>30</v>
      </c>
      <c r="H49" s="119">
        <v>10.9</v>
      </c>
      <c r="I49" s="121">
        <v>45</v>
      </c>
      <c r="J49" s="119">
        <v>16.48</v>
      </c>
      <c r="K49" s="120">
        <v>12.77</v>
      </c>
      <c r="L49" s="121">
        <v>12.579000000000001</v>
      </c>
      <c r="M49" s="119">
        <v>1.07</v>
      </c>
      <c r="N49" s="121">
        <v>57.87</v>
      </c>
      <c r="O49" s="124">
        <v>1.8109999999999999</v>
      </c>
      <c r="P49" s="119">
        <v>53.14</v>
      </c>
      <c r="Q49" s="120">
        <v>36.200000000000003</v>
      </c>
      <c r="R49" s="120">
        <v>131.85</v>
      </c>
      <c r="S49" s="121">
        <v>99.492999999999995</v>
      </c>
      <c r="T49" s="124">
        <v>64.013000000000005</v>
      </c>
      <c r="U49" s="124">
        <v>5.85</v>
      </c>
      <c r="V49" s="119">
        <v>12.09</v>
      </c>
      <c r="W49" s="120">
        <v>3.67</v>
      </c>
      <c r="X49" s="120">
        <v>0.36</v>
      </c>
      <c r="Y49" s="120">
        <v>0.01</v>
      </c>
      <c r="Z49" s="121">
        <v>0.372</v>
      </c>
      <c r="AA49" s="119">
        <v>32.090000000000003</v>
      </c>
      <c r="AB49" s="121">
        <v>162.61000000000001</v>
      </c>
      <c r="AC49" s="119">
        <v>45.09</v>
      </c>
      <c r="AD49" s="120">
        <v>41.075000000000003</v>
      </c>
      <c r="AE49" s="120">
        <v>16.260000000000002</v>
      </c>
      <c r="AF49" s="121">
        <v>0</v>
      </c>
      <c r="AG49" s="119">
        <v>8.7819699999999994</v>
      </c>
      <c r="AH49" s="120">
        <v>10.4</v>
      </c>
      <c r="AI49" s="120">
        <v>10.24648</v>
      </c>
      <c r="AJ49" s="120">
        <v>12.04167</v>
      </c>
      <c r="AK49" s="121">
        <v>12.2</v>
      </c>
      <c r="AL49" s="119">
        <v>12.48</v>
      </c>
      <c r="AM49" s="121">
        <v>14</v>
      </c>
      <c r="AN49" s="119">
        <v>26</v>
      </c>
      <c r="AO49" s="125" t="s">
        <v>1433</v>
      </c>
      <c r="AP49" s="125" t="s">
        <v>1433</v>
      </c>
      <c r="AQ49" s="120">
        <v>5.4729999999999999</v>
      </c>
      <c r="AR49" s="125" t="s">
        <v>1433</v>
      </c>
      <c r="AS49" s="120">
        <v>4.6124000000000001</v>
      </c>
      <c r="AT49" s="120">
        <v>6.7635699999999996</v>
      </c>
      <c r="AU49" s="120">
        <v>16.895</v>
      </c>
      <c r="AV49" s="120">
        <v>5.335</v>
      </c>
      <c r="AW49" s="121">
        <v>23.648</v>
      </c>
    </row>
    <row r="50" spans="1:49" x14ac:dyDescent="0.3">
      <c r="A50" s="126" t="s">
        <v>824</v>
      </c>
      <c r="B50" s="119">
        <v>1.1000000000000001</v>
      </c>
      <c r="C50" s="120">
        <v>28</v>
      </c>
      <c r="D50" s="120">
        <v>27.9</v>
      </c>
      <c r="E50" s="120">
        <v>2</v>
      </c>
      <c r="F50" s="120">
        <v>16.5</v>
      </c>
      <c r="G50" s="121">
        <v>30</v>
      </c>
      <c r="H50" s="119">
        <v>10.9</v>
      </c>
      <c r="I50" s="121">
        <v>46</v>
      </c>
      <c r="J50" s="119">
        <v>16.53</v>
      </c>
      <c r="K50" s="120">
        <v>12.75</v>
      </c>
      <c r="L50" s="121">
        <v>12.695</v>
      </c>
      <c r="M50" s="122" t="s">
        <v>1433</v>
      </c>
      <c r="N50" s="123" t="s">
        <v>1433</v>
      </c>
      <c r="O50" s="124">
        <v>1.8109999999999999</v>
      </c>
      <c r="P50" s="119">
        <v>54.46</v>
      </c>
      <c r="Q50" s="120">
        <v>35.21</v>
      </c>
      <c r="R50" s="120">
        <v>131.85</v>
      </c>
      <c r="S50" s="121">
        <v>99.492999999999995</v>
      </c>
      <c r="T50" s="124">
        <v>63.116999999999997</v>
      </c>
      <c r="U50" s="124">
        <v>5.85</v>
      </c>
      <c r="V50" s="119">
        <v>12.09</v>
      </c>
      <c r="W50" s="120">
        <v>4.9000000000000004</v>
      </c>
      <c r="X50" s="120">
        <v>0.36</v>
      </c>
      <c r="Y50" s="120">
        <v>0.01</v>
      </c>
      <c r="Z50" s="121">
        <v>0.48</v>
      </c>
      <c r="AA50" s="119">
        <v>25.17</v>
      </c>
      <c r="AB50" s="121">
        <v>154.53</v>
      </c>
      <c r="AC50" s="119">
        <v>45.82</v>
      </c>
      <c r="AD50" s="120">
        <v>52.927</v>
      </c>
      <c r="AE50" s="120">
        <v>16.46</v>
      </c>
      <c r="AF50" s="121">
        <v>0</v>
      </c>
      <c r="AG50" s="119">
        <v>8.7819699999999994</v>
      </c>
      <c r="AH50" s="120">
        <v>10.4</v>
      </c>
      <c r="AI50" s="120">
        <v>10.15701</v>
      </c>
      <c r="AJ50" s="120">
        <v>12.04167</v>
      </c>
      <c r="AK50" s="121">
        <v>12.2</v>
      </c>
      <c r="AL50" s="119">
        <v>12.78</v>
      </c>
      <c r="AM50" s="121">
        <v>14.3</v>
      </c>
      <c r="AN50" s="119">
        <v>26</v>
      </c>
      <c r="AO50" s="125" t="s">
        <v>1433</v>
      </c>
      <c r="AP50" s="125" t="s">
        <v>1433</v>
      </c>
      <c r="AQ50" s="120">
        <v>5.5</v>
      </c>
      <c r="AR50" s="125" t="s">
        <v>1433</v>
      </c>
      <c r="AS50" s="120">
        <v>4.6134399999999998</v>
      </c>
      <c r="AT50" s="120">
        <v>6.7635699999999996</v>
      </c>
      <c r="AU50" s="120">
        <v>16.895</v>
      </c>
      <c r="AV50" s="120">
        <v>5.34</v>
      </c>
      <c r="AW50" s="121">
        <v>23.484999999999999</v>
      </c>
    </row>
    <row r="51" spans="1:49" x14ac:dyDescent="0.3">
      <c r="A51" s="126" t="s">
        <v>825</v>
      </c>
      <c r="B51" s="119">
        <v>1.1000000000000001</v>
      </c>
      <c r="C51" s="120">
        <v>28</v>
      </c>
      <c r="D51" s="120">
        <v>27.9</v>
      </c>
      <c r="E51" s="120">
        <v>2</v>
      </c>
      <c r="F51" s="120">
        <v>16.5</v>
      </c>
      <c r="G51" s="121">
        <v>30</v>
      </c>
      <c r="H51" s="119">
        <v>10.9</v>
      </c>
      <c r="I51" s="121">
        <v>46</v>
      </c>
      <c r="J51" s="119">
        <v>16.53</v>
      </c>
      <c r="K51" s="120">
        <v>12.75</v>
      </c>
      <c r="L51" s="121">
        <v>12.695</v>
      </c>
      <c r="M51" s="122" t="s">
        <v>1433</v>
      </c>
      <c r="N51" s="123" t="s">
        <v>1433</v>
      </c>
      <c r="O51" s="124">
        <v>1.8109999999999999</v>
      </c>
      <c r="P51" s="119">
        <v>54.46</v>
      </c>
      <c r="Q51" s="120">
        <v>35.21</v>
      </c>
      <c r="R51" s="120">
        <v>131.85</v>
      </c>
      <c r="S51" s="121">
        <v>99.492999999999995</v>
      </c>
      <c r="T51" s="124">
        <v>63.116999999999997</v>
      </c>
      <c r="U51" s="124">
        <v>5.85</v>
      </c>
      <c r="V51" s="119">
        <v>12.09</v>
      </c>
      <c r="W51" s="120">
        <v>4.9000000000000004</v>
      </c>
      <c r="X51" s="120">
        <v>0.36</v>
      </c>
      <c r="Y51" s="120">
        <v>0.01</v>
      </c>
      <c r="Z51" s="121">
        <v>0.48</v>
      </c>
      <c r="AA51" s="119">
        <v>25.17</v>
      </c>
      <c r="AB51" s="121">
        <v>154.53</v>
      </c>
      <c r="AC51" s="119">
        <v>45.82</v>
      </c>
      <c r="AD51" s="120">
        <v>52.927</v>
      </c>
      <c r="AE51" s="120">
        <v>16.46</v>
      </c>
      <c r="AF51" s="121">
        <v>0</v>
      </c>
      <c r="AG51" s="119">
        <v>8.7819699999999994</v>
      </c>
      <c r="AH51" s="120">
        <v>10.4</v>
      </c>
      <c r="AI51" s="120">
        <v>10.15701</v>
      </c>
      <c r="AJ51" s="120">
        <v>12.04167</v>
      </c>
      <c r="AK51" s="121">
        <v>12.2</v>
      </c>
      <c r="AL51" s="119">
        <v>12.78</v>
      </c>
      <c r="AM51" s="121">
        <v>14.3</v>
      </c>
      <c r="AN51" s="119">
        <v>26</v>
      </c>
      <c r="AO51" s="125" t="s">
        <v>1433</v>
      </c>
      <c r="AP51" s="125" t="s">
        <v>1433</v>
      </c>
      <c r="AQ51" s="120">
        <v>5.5</v>
      </c>
      <c r="AR51" s="125" t="s">
        <v>1433</v>
      </c>
      <c r="AS51" s="120">
        <v>4.6134399999999998</v>
      </c>
      <c r="AT51" s="120">
        <v>6.7635699999999996</v>
      </c>
      <c r="AU51" s="120">
        <v>16.895</v>
      </c>
      <c r="AV51" s="120">
        <v>5.34</v>
      </c>
      <c r="AW51" s="121">
        <v>23.484999999999999</v>
      </c>
    </row>
    <row r="52" spans="1:49" x14ac:dyDescent="0.3">
      <c r="A52" s="126" t="s">
        <v>826</v>
      </c>
      <c r="B52" s="119">
        <v>1.1000000000000001</v>
      </c>
      <c r="C52" s="120">
        <v>28</v>
      </c>
      <c r="D52" s="120">
        <v>27.9</v>
      </c>
      <c r="E52" s="120">
        <v>2</v>
      </c>
      <c r="F52" s="120">
        <v>25.5</v>
      </c>
      <c r="G52" s="121">
        <v>30</v>
      </c>
      <c r="H52" s="119">
        <v>10.9</v>
      </c>
      <c r="I52" s="121">
        <v>46</v>
      </c>
      <c r="J52" s="119">
        <v>16.57</v>
      </c>
      <c r="K52" s="120">
        <v>12.65</v>
      </c>
      <c r="L52" s="121">
        <v>12.686</v>
      </c>
      <c r="M52" s="122" t="s">
        <v>1433</v>
      </c>
      <c r="N52" s="123" t="s">
        <v>1433</v>
      </c>
      <c r="O52" s="124">
        <v>1.8109999999999999</v>
      </c>
      <c r="P52" s="119">
        <v>51.84</v>
      </c>
      <c r="Q52" s="120">
        <v>33.76</v>
      </c>
      <c r="R52" s="120">
        <v>131.85</v>
      </c>
      <c r="S52" s="121">
        <v>99.492999999999995</v>
      </c>
      <c r="T52" s="124">
        <v>62.110999999999997</v>
      </c>
      <c r="U52" s="124">
        <v>5.85</v>
      </c>
      <c r="V52" s="119">
        <v>11.53</v>
      </c>
      <c r="W52" s="120">
        <v>3.83</v>
      </c>
      <c r="X52" s="120">
        <v>0.36</v>
      </c>
      <c r="Y52" s="120">
        <v>0.01</v>
      </c>
      <c r="Z52" s="121">
        <v>0.47499999999999998</v>
      </c>
      <c r="AA52" s="119">
        <v>39.799999999999997</v>
      </c>
      <c r="AB52" s="121">
        <v>169.03</v>
      </c>
      <c r="AC52" s="119">
        <v>43.69</v>
      </c>
      <c r="AD52" s="120">
        <v>53.640999999999998</v>
      </c>
      <c r="AE52" s="120">
        <v>17.09</v>
      </c>
      <c r="AF52" s="121">
        <v>0</v>
      </c>
      <c r="AG52" s="119">
        <v>8.7819699999999994</v>
      </c>
      <c r="AH52" s="120">
        <v>10.4</v>
      </c>
      <c r="AI52" s="120">
        <v>10.165279999999999</v>
      </c>
      <c r="AJ52" s="120">
        <v>12.04167</v>
      </c>
      <c r="AK52" s="121">
        <v>12.2</v>
      </c>
      <c r="AL52" s="119">
        <v>12.87</v>
      </c>
      <c r="AM52" s="121">
        <v>14.39</v>
      </c>
      <c r="AN52" s="119">
        <v>26</v>
      </c>
      <c r="AO52" s="125" t="s">
        <v>1433</v>
      </c>
      <c r="AP52" s="125" t="s">
        <v>1433</v>
      </c>
      <c r="AQ52" s="120">
        <v>5.4829999999999997</v>
      </c>
      <c r="AR52" s="125" t="s">
        <v>1433</v>
      </c>
      <c r="AS52" s="120">
        <v>4.59518</v>
      </c>
      <c r="AT52" s="120">
        <v>6.7635699999999996</v>
      </c>
      <c r="AU52" s="120">
        <v>16.895</v>
      </c>
      <c r="AV52" s="120">
        <v>5.2519999999999998</v>
      </c>
      <c r="AW52" s="121">
        <v>23.184000000000001</v>
      </c>
    </row>
    <row r="53" spans="1:49" x14ac:dyDescent="0.3">
      <c r="A53" s="126" t="s">
        <v>827</v>
      </c>
      <c r="B53" s="119">
        <v>1.1000000000000001</v>
      </c>
      <c r="C53" s="120">
        <v>28</v>
      </c>
      <c r="D53" s="120">
        <v>27.9</v>
      </c>
      <c r="E53" s="120">
        <v>2</v>
      </c>
      <c r="F53" s="120">
        <v>25.5</v>
      </c>
      <c r="G53" s="121">
        <v>30</v>
      </c>
      <c r="H53" s="119">
        <v>10.9</v>
      </c>
      <c r="I53" s="121">
        <v>46</v>
      </c>
      <c r="J53" s="119">
        <v>16.57</v>
      </c>
      <c r="K53" s="120">
        <v>12.65</v>
      </c>
      <c r="L53" s="121">
        <v>12.686</v>
      </c>
      <c r="M53" s="122" t="s">
        <v>1433</v>
      </c>
      <c r="N53" s="123" t="s">
        <v>1433</v>
      </c>
      <c r="O53" s="124">
        <v>1.8109999999999999</v>
      </c>
      <c r="P53" s="119">
        <v>51.84</v>
      </c>
      <c r="Q53" s="120">
        <v>33.76</v>
      </c>
      <c r="R53" s="120">
        <v>131.85</v>
      </c>
      <c r="S53" s="121">
        <v>99.492999999999995</v>
      </c>
      <c r="T53" s="124">
        <v>62.110999999999997</v>
      </c>
      <c r="U53" s="124">
        <v>5.85</v>
      </c>
      <c r="V53" s="119">
        <v>11.53</v>
      </c>
      <c r="W53" s="120">
        <v>3.83</v>
      </c>
      <c r="X53" s="120">
        <v>0.36</v>
      </c>
      <c r="Y53" s="120">
        <v>0.01</v>
      </c>
      <c r="Z53" s="121">
        <v>0.47499999999999998</v>
      </c>
      <c r="AA53" s="119">
        <v>39.799999999999997</v>
      </c>
      <c r="AB53" s="121">
        <v>169.03</v>
      </c>
      <c r="AC53" s="119">
        <v>43.69</v>
      </c>
      <c r="AD53" s="120">
        <v>53.640999999999998</v>
      </c>
      <c r="AE53" s="120">
        <v>17.09</v>
      </c>
      <c r="AF53" s="121">
        <v>0</v>
      </c>
      <c r="AG53" s="119">
        <v>8.7819699999999994</v>
      </c>
      <c r="AH53" s="120">
        <v>10.4</v>
      </c>
      <c r="AI53" s="120">
        <v>10.165279999999999</v>
      </c>
      <c r="AJ53" s="120">
        <v>12.04167</v>
      </c>
      <c r="AK53" s="121">
        <v>12.2</v>
      </c>
      <c r="AL53" s="119">
        <v>12.87</v>
      </c>
      <c r="AM53" s="121">
        <v>14.39</v>
      </c>
      <c r="AN53" s="119">
        <v>26</v>
      </c>
      <c r="AO53" s="125" t="s">
        <v>1433</v>
      </c>
      <c r="AP53" s="125" t="s">
        <v>1433</v>
      </c>
      <c r="AQ53" s="120">
        <v>5.4829999999999997</v>
      </c>
      <c r="AR53" s="125" t="s">
        <v>1433</v>
      </c>
      <c r="AS53" s="120">
        <v>4.59518</v>
      </c>
      <c r="AT53" s="120">
        <v>6.7635699999999996</v>
      </c>
      <c r="AU53" s="120">
        <v>16.895</v>
      </c>
      <c r="AV53" s="120">
        <v>5.2519999999999998</v>
      </c>
      <c r="AW53" s="121">
        <v>23.184000000000001</v>
      </c>
    </row>
    <row r="54" spans="1:49" x14ac:dyDescent="0.3">
      <c r="A54" s="126" t="s">
        <v>828</v>
      </c>
      <c r="B54" s="119">
        <v>1.1000000000000001</v>
      </c>
      <c r="C54" s="120">
        <v>28</v>
      </c>
      <c r="D54" s="120">
        <v>27.9</v>
      </c>
      <c r="E54" s="120">
        <v>2</v>
      </c>
      <c r="F54" s="120">
        <v>29.6</v>
      </c>
      <c r="G54" s="121">
        <v>30</v>
      </c>
      <c r="H54" s="119">
        <v>10.9</v>
      </c>
      <c r="I54" s="121">
        <v>46</v>
      </c>
      <c r="J54" s="119">
        <v>16.34</v>
      </c>
      <c r="K54" s="120">
        <v>12.67</v>
      </c>
      <c r="L54" s="121">
        <v>12.532999999999999</v>
      </c>
      <c r="M54" s="122" t="s">
        <v>1433</v>
      </c>
      <c r="N54" s="123" t="s">
        <v>1433</v>
      </c>
      <c r="O54" s="124">
        <v>1.8109999999999999</v>
      </c>
      <c r="P54" s="119">
        <v>52.48</v>
      </c>
      <c r="Q54" s="120">
        <v>33.28</v>
      </c>
      <c r="R54" s="120">
        <v>131.85</v>
      </c>
      <c r="S54" s="121">
        <v>99.492999999999995</v>
      </c>
      <c r="T54" s="124">
        <v>60</v>
      </c>
      <c r="U54" s="124">
        <v>5.85</v>
      </c>
      <c r="V54" s="119">
        <v>11.53</v>
      </c>
      <c r="W54" s="120">
        <v>4</v>
      </c>
      <c r="X54" s="120">
        <v>0.36</v>
      </c>
      <c r="Y54" s="120">
        <v>0.01</v>
      </c>
      <c r="Z54" s="121">
        <v>0.37</v>
      </c>
      <c r="AA54" s="119">
        <v>37.24</v>
      </c>
      <c r="AB54" s="121">
        <v>178.19</v>
      </c>
      <c r="AC54" s="119">
        <v>41.33</v>
      </c>
      <c r="AD54" s="120">
        <v>53.167999999999999</v>
      </c>
      <c r="AE54" s="120">
        <v>17.260000000000002</v>
      </c>
      <c r="AF54" s="121">
        <v>0</v>
      </c>
      <c r="AG54" s="119">
        <v>8.7819699999999994</v>
      </c>
      <c r="AH54" s="120">
        <v>10.4</v>
      </c>
      <c r="AI54" s="120">
        <v>10.128579999999999</v>
      </c>
      <c r="AJ54" s="120">
        <v>12.04167</v>
      </c>
      <c r="AK54" s="121">
        <v>12.2</v>
      </c>
      <c r="AL54" s="119">
        <v>12.85</v>
      </c>
      <c r="AM54" s="121">
        <v>14.37</v>
      </c>
      <c r="AN54" s="119">
        <v>26</v>
      </c>
      <c r="AO54" s="125" t="s">
        <v>1433</v>
      </c>
      <c r="AP54" s="125" t="s">
        <v>1433</v>
      </c>
      <c r="AQ54" s="120">
        <v>5.4459999999999997</v>
      </c>
      <c r="AR54" s="125" t="s">
        <v>1433</v>
      </c>
      <c r="AS54" s="120">
        <v>4.59518</v>
      </c>
      <c r="AT54" s="120">
        <v>6.7635699999999996</v>
      </c>
      <c r="AU54" s="120">
        <v>16.895</v>
      </c>
      <c r="AV54" s="120">
        <v>5.2519999999999998</v>
      </c>
      <c r="AW54" s="121">
        <v>23.119</v>
      </c>
    </row>
    <row r="55" spans="1:49" x14ac:dyDescent="0.3">
      <c r="A55" s="126" t="s">
        <v>829</v>
      </c>
      <c r="B55" s="119">
        <v>1.1000000000000001</v>
      </c>
      <c r="C55" s="120">
        <v>28</v>
      </c>
      <c r="D55" s="120">
        <v>27.9</v>
      </c>
      <c r="E55" s="120">
        <v>2</v>
      </c>
      <c r="F55" s="120">
        <v>29.6</v>
      </c>
      <c r="G55" s="121">
        <v>30</v>
      </c>
      <c r="H55" s="119">
        <v>10.9</v>
      </c>
      <c r="I55" s="121">
        <v>46</v>
      </c>
      <c r="J55" s="119">
        <v>16.34</v>
      </c>
      <c r="K55" s="120">
        <v>12.67</v>
      </c>
      <c r="L55" s="121">
        <v>12.532999999999999</v>
      </c>
      <c r="M55" s="122" t="s">
        <v>1433</v>
      </c>
      <c r="N55" s="123" t="s">
        <v>1433</v>
      </c>
      <c r="O55" s="124">
        <v>1.8109999999999999</v>
      </c>
      <c r="P55" s="119">
        <v>52.48</v>
      </c>
      <c r="Q55" s="120">
        <v>33.28</v>
      </c>
      <c r="R55" s="120">
        <v>131.85</v>
      </c>
      <c r="S55" s="121">
        <v>99.492999999999995</v>
      </c>
      <c r="T55" s="124">
        <v>60</v>
      </c>
      <c r="U55" s="124">
        <v>5.85</v>
      </c>
      <c r="V55" s="119">
        <v>11.53</v>
      </c>
      <c r="W55" s="120">
        <v>4</v>
      </c>
      <c r="X55" s="120">
        <v>0.36</v>
      </c>
      <c r="Y55" s="120">
        <v>0.01</v>
      </c>
      <c r="Z55" s="121">
        <v>0.37</v>
      </c>
      <c r="AA55" s="119">
        <v>37.24</v>
      </c>
      <c r="AB55" s="121">
        <v>178.19</v>
      </c>
      <c r="AC55" s="119">
        <v>41.33</v>
      </c>
      <c r="AD55" s="120">
        <v>53.167999999999999</v>
      </c>
      <c r="AE55" s="120">
        <v>17.260000000000002</v>
      </c>
      <c r="AF55" s="121">
        <v>0</v>
      </c>
      <c r="AG55" s="119">
        <v>8.7819699999999994</v>
      </c>
      <c r="AH55" s="120">
        <v>10.4</v>
      </c>
      <c r="AI55" s="120">
        <v>10.128579999999999</v>
      </c>
      <c r="AJ55" s="120">
        <v>12.04167</v>
      </c>
      <c r="AK55" s="121">
        <v>12.2</v>
      </c>
      <c r="AL55" s="119">
        <v>12.85</v>
      </c>
      <c r="AM55" s="121">
        <v>14.37</v>
      </c>
      <c r="AN55" s="119">
        <v>26</v>
      </c>
      <c r="AO55" s="125" t="s">
        <v>1433</v>
      </c>
      <c r="AP55" s="125" t="s">
        <v>1433</v>
      </c>
      <c r="AQ55" s="120">
        <v>5.4459999999999997</v>
      </c>
      <c r="AR55" s="125" t="s">
        <v>1433</v>
      </c>
      <c r="AS55" s="120">
        <v>4.59518</v>
      </c>
      <c r="AT55" s="120">
        <v>6.7635699999999996</v>
      </c>
      <c r="AU55" s="120">
        <v>16.895</v>
      </c>
      <c r="AV55" s="120">
        <v>5.2519999999999998</v>
      </c>
      <c r="AW55" s="121">
        <v>23.119</v>
      </c>
    </row>
    <row r="56" spans="1:49" x14ac:dyDescent="0.3">
      <c r="A56" s="126" t="s">
        <v>830</v>
      </c>
      <c r="B56" s="119">
        <v>1.1000000000000001</v>
      </c>
      <c r="C56" s="120">
        <v>28</v>
      </c>
      <c r="D56" s="120">
        <v>30</v>
      </c>
      <c r="E56" s="120">
        <v>2</v>
      </c>
      <c r="F56" s="120">
        <v>31</v>
      </c>
      <c r="G56" s="121">
        <v>30</v>
      </c>
      <c r="H56" s="119">
        <v>10.9</v>
      </c>
      <c r="I56" s="121">
        <v>46</v>
      </c>
      <c r="J56" s="119">
        <v>16.27</v>
      </c>
      <c r="K56" s="120">
        <v>12.74</v>
      </c>
      <c r="L56" s="121">
        <v>12.566000000000001</v>
      </c>
      <c r="M56" s="122" t="s">
        <v>1433</v>
      </c>
      <c r="N56" s="123" t="s">
        <v>1433</v>
      </c>
      <c r="O56" s="124">
        <v>1.8109999999999999</v>
      </c>
      <c r="P56" s="119">
        <v>50.56</v>
      </c>
      <c r="Q56" s="120">
        <v>33.28</v>
      </c>
      <c r="R56" s="120">
        <v>131.85</v>
      </c>
      <c r="S56" s="121">
        <v>99.492999999999995</v>
      </c>
      <c r="T56" s="124">
        <v>61.668999999999997</v>
      </c>
      <c r="U56" s="124">
        <v>5.85</v>
      </c>
      <c r="V56" s="119">
        <v>12.09</v>
      </c>
      <c r="W56" s="120">
        <v>3.79</v>
      </c>
      <c r="X56" s="120">
        <v>0.36</v>
      </c>
      <c r="Y56" s="120">
        <v>0.01</v>
      </c>
      <c r="Z56" s="121">
        <v>0.42</v>
      </c>
      <c r="AA56" s="119">
        <v>60.93</v>
      </c>
      <c r="AB56" s="121">
        <v>190.36099999999999</v>
      </c>
      <c r="AC56" s="119">
        <v>41.16</v>
      </c>
      <c r="AD56" s="120">
        <v>53.773000000000003</v>
      </c>
      <c r="AE56" s="120">
        <v>16.510000000000002</v>
      </c>
      <c r="AF56" s="121">
        <v>0</v>
      </c>
      <c r="AG56" s="119">
        <v>8.7819699999999994</v>
      </c>
      <c r="AH56" s="120">
        <v>10.4</v>
      </c>
      <c r="AI56" s="120">
        <v>10.15339</v>
      </c>
      <c r="AJ56" s="120">
        <v>12.04167</v>
      </c>
      <c r="AK56" s="121">
        <v>12.2</v>
      </c>
      <c r="AL56" s="119">
        <v>12.61</v>
      </c>
      <c r="AM56" s="121">
        <v>14.13</v>
      </c>
      <c r="AN56" s="119">
        <v>26</v>
      </c>
      <c r="AO56" s="125" t="s">
        <v>1433</v>
      </c>
      <c r="AP56" s="125" t="s">
        <v>1433</v>
      </c>
      <c r="AQ56" s="120">
        <v>5.4560000000000004</v>
      </c>
      <c r="AR56" s="125" t="s">
        <v>1433</v>
      </c>
      <c r="AS56" s="120">
        <v>4.5823099999999997</v>
      </c>
      <c r="AT56" s="120">
        <v>6.7635699999999996</v>
      </c>
      <c r="AU56" s="120">
        <v>16.895</v>
      </c>
      <c r="AV56" s="120">
        <v>5.19</v>
      </c>
      <c r="AW56" s="121">
        <v>23.352</v>
      </c>
    </row>
    <row r="57" spans="1:49" x14ac:dyDescent="0.3">
      <c r="A57" s="126" t="s">
        <v>831</v>
      </c>
      <c r="B57" s="119">
        <v>1.1000000000000001</v>
      </c>
      <c r="C57" s="120">
        <v>28</v>
      </c>
      <c r="D57" s="120">
        <v>30</v>
      </c>
      <c r="E57" s="120">
        <v>2</v>
      </c>
      <c r="F57" s="120">
        <v>31</v>
      </c>
      <c r="G57" s="121">
        <v>30</v>
      </c>
      <c r="H57" s="119">
        <v>10.9</v>
      </c>
      <c r="I57" s="121">
        <v>46</v>
      </c>
      <c r="J57" s="119">
        <v>16.27</v>
      </c>
      <c r="K57" s="120">
        <v>12.74</v>
      </c>
      <c r="L57" s="121">
        <v>12.566000000000001</v>
      </c>
      <c r="M57" s="122" t="s">
        <v>1433</v>
      </c>
      <c r="N57" s="123" t="s">
        <v>1433</v>
      </c>
      <c r="O57" s="124">
        <v>1.8109999999999999</v>
      </c>
      <c r="P57" s="119">
        <v>50.56</v>
      </c>
      <c r="Q57" s="120">
        <v>33.28</v>
      </c>
      <c r="R57" s="120">
        <v>131.85</v>
      </c>
      <c r="S57" s="121">
        <v>99.492999999999995</v>
      </c>
      <c r="T57" s="124">
        <v>61.668999999999997</v>
      </c>
      <c r="U57" s="124">
        <v>5.85</v>
      </c>
      <c r="V57" s="119">
        <v>12.09</v>
      </c>
      <c r="W57" s="120">
        <v>3.79</v>
      </c>
      <c r="X57" s="120">
        <v>0.36</v>
      </c>
      <c r="Y57" s="120">
        <v>0.01</v>
      </c>
      <c r="Z57" s="121">
        <v>0.42</v>
      </c>
      <c r="AA57" s="119">
        <v>60.93</v>
      </c>
      <c r="AB57" s="121">
        <v>190.36099999999999</v>
      </c>
      <c r="AC57" s="119">
        <v>41.16</v>
      </c>
      <c r="AD57" s="120">
        <v>53.773000000000003</v>
      </c>
      <c r="AE57" s="120">
        <v>16.510000000000002</v>
      </c>
      <c r="AF57" s="121">
        <v>0</v>
      </c>
      <c r="AG57" s="119">
        <v>8.7819699999999994</v>
      </c>
      <c r="AH57" s="120">
        <v>10.4</v>
      </c>
      <c r="AI57" s="120">
        <v>10.15339</v>
      </c>
      <c r="AJ57" s="120">
        <v>12.04167</v>
      </c>
      <c r="AK57" s="121">
        <v>12.2</v>
      </c>
      <c r="AL57" s="119">
        <v>12.61</v>
      </c>
      <c r="AM57" s="121">
        <v>14.13</v>
      </c>
      <c r="AN57" s="119">
        <v>26</v>
      </c>
      <c r="AO57" s="125" t="s">
        <v>1433</v>
      </c>
      <c r="AP57" s="125" t="s">
        <v>1433</v>
      </c>
      <c r="AQ57" s="120">
        <v>5.4560000000000004</v>
      </c>
      <c r="AR57" s="125" t="s">
        <v>1433</v>
      </c>
      <c r="AS57" s="120">
        <v>4.5823099999999997</v>
      </c>
      <c r="AT57" s="120">
        <v>6.7635699999999996</v>
      </c>
      <c r="AU57" s="120">
        <v>16.895</v>
      </c>
      <c r="AV57" s="120">
        <v>5.19</v>
      </c>
      <c r="AW57" s="121">
        <v>23.352</v>
      </c>
    </row>
    <row r="58" spans="1:49" x14ac:dyDescent="0.3">
      <c r="A58" s="126" t="s">
        <v>832</v>
      </c>
      <c r="B58" s="119">
        <v>1.1000000000000001</v>
      </c>
      <c r="C58" s="120">
        <v>28</v>
      </c>
      <c r="D58" s="120">
        <v>30</v>
      </c>
      <c r="E58" s="120">
        <v>2</v>
      </c>
      <c r="F58" s="120">
        <v>28.3</v>
      </c>
      <c r="G58" s="121">
        <v>30</v>
      </c>
      <c r="H58" s="119">
        <v>11.3</v>
      </c>
      <c r="I58" s="121">
        <v>46</v>
      </c>
      <c r="J58" s="119">
        <v>13.02</v>
      </c>
      <c r="K58" s="120">
        <v>12.55</v>
      </c>
      <c r="L58" s="121">
        <v>12.566000000000001</v>
      </c>
      <c r="M58" s="122" t="s">
        <v>1433</v>
      </c>
      <c r="N58" s="123" t="s">
        <v>1433</v>
      </c>
      <c r="O58" s="124">
        <v>1.8109999999999999</v>
      </c>
      <c r="P58" s="119">
        <v>49.3</v>
      </c>
      <c r="Q58" s="120">
        <v>32.81</v>
      </c>
      <c r="R58" s="120">
        <v>131.85</v>
      </c>
      <c r="S58" s="121">
        <v>99.492999999999995</v>
      </c>
      <c r="T58" s="124">
        <v>64.864000000000004</v>
      </c>
      <c r="U58" s="124">
        <v>5.85</v>
      </c>
      <c r="V58" s="119">
        <v>12.09</v>
      </c>
      <c r="W58" s="120">
        <v>3.42</v>
      </c>
      <c r="X58" s="120">
        <v>0.35</v>
      </c>
      <c r="Y58" s="120">
        <v>0.01</v>
      </c>
      <c r="Z58" s="121">
        <v>0.48699999999999999</v>
      </c>
      <c r="AA58" s="119">
        <v>59.8</v>
      </c>
      <c r="AB58" s="121">
        <v>190.00899999999999</v>
      </c>
      <c r="AC58" s="119">
        <v>42.73</v>
      </c>
      <c r="AD58" s="120">
        <v>53.176000000000002</v>
      </c>
      <c r="AE58" s="120">
        <v>17.059999999999999</v>
      </c>
      <c r="AF58" s="121">
        <v>0</v>
      </c>
      <c r="AG58" s="119">
        <v>8.7819699999999994</v>
      </c>
      <c r="AH58" s="120">
        <v>10.4</v>
      </c>
      <c r="AI58" s="120">
        <v>10.281890000000001</v>
      </c>
      <c r="AJ58" s="120">
        <v>12.04167</v>
      </c>
      <c r="AK58" s="121">
        <v>12.2</v>
      </c>
      <c r="AL58" s="119">
        <v>12.98</v>
      </c>
      <c r="AM58" s="121">
        <v>14.5</v>
      </c>
      <c r="AN58" s="119">
        <v>26</v>
      </c>
      <c r="AO58" s="120">
        <v>18.336919999999999</v>
      </c>
      <c r="AP58" s="120">
        <v>31.057729999999999</v>
      </c>
      <c r="AQ58" s="120">
        <v>5.4539999999999997</v>
      </c>
      <c r="AR58" s="120">
        <v>21.08746</v>
      </c>
      <c r="AS58" s="120">
        <v>4.5804499999999999</v>
      </c>
      <c r="AT58" s="120">
        <v>6.7635699999999996</v>
      </c>
      <c r="AU58" s="120">
        <v>16.667999999999999</v>
      </c>
      <c r="AV58" s="120">
        <v>5.4080000000000004</v>
      </c>
      <c r="AW58" s="121">
        <v>23.184000000000001</v>
      </c>
    </row>
    <row r="59" spans="1:49" x14ac:dyDescent="0.3">
      <c r="A59" s="127" t="s">
        <v>833</v>
      </c>
      <c r="B59" s="128">
        <v>1.1000000000000001</v>
      </c>
      <c r="C59" s="129">
        <v>28</v>
      </c>
      <c r="D59" s="129">
        <v>30</v>
      </c>
      <c r="E59" s="129">
        <v>2</v>
      </c>
      <c r="F59" s="129">
        <v>28.3</v>
      </c>
      <c r="G59" s="130">
        <v>30</v>
      </c>
      <c r="H59" s="128">
        <v>11.3</v>
      </c>
      <c r="I59" s="130">
        <v>46</v>
      </c>
      <c r="J59" s="128">
        <v>13.02</v>
      </c>
      <c r="K59" s="129">
        <v>12.55</v>
      </c>
      <c r="L59" s="130">
        <v>12.566000000000001</v>
      </c>
      <c r="M59" s="131" t="s">
        <v>1433</v>
      </c>
      <c r="N59" s="132" t="s">
        <v>1433</v>
      </c>
      <c r="O59" s="133">
        <v>1.8109999999999999</v>
      </c>
      <c r="P59" s="128">
        <v>49.3</v>
      </c>
      <c r="Q59" s="129">
        <v>32.81</v>
      </c>
      <c r="R59" s="129">
        <v>131.85</v>
      </c>
      <c r="S59" s="130">
        <v>99.492999999999995</v>
      </c>
      <c r="T59" s="133">
        <v>64.864000000000004</v>
      </c>
      <c r="U59" s="133">
        <v>5.85</v>
      </c>
      <c r="V59" s="128">
        <v>12.09</v>
      </c>
      <c r="W59" s="129">
        <v>3.42</v>
      </c>
      <c r="X59" s="129">
        <v>0.35</v>
      </c>
      <c r="Y59" s="129">
        <v>0.01</v>
      </c>
      <c r="Z59" s="130">
        <v>0.48699999999999999</v>
      </c>
      <c r="AA59" s="128">
        <v>59.8</v>
      </c>
      <c r="AB59" s="130">
        <v>190.00899999999999</v>
      </c>
      <c r="AC59" s="128">
        <v>42.73</v>
      </c>
      <c r="AD59" s="129">
        <v>53.176000000000002</v>
      </c>
      <c r="AE59" s="129">
        <v>17.059999999999999</v>
      </c>
      <c r="AF59" s="130">
        <v>0</v>
      </c>
      <c r="AG59" s="128">
        <v>8.7819699999999994</v>
      </c>
      <c r="AH59" s="129">
        <v>10.4</v>
      </c>
      <c r="AI59" s="129">
        <v>10.281890000000001</v>
      </c>
      <c r="AJ59" s="129">
        <v>12.04167</v>
      </c>
      <c r="AK59" s="130">
        <v>12.2</v>
      </c>
      <c r="AL59" s="128">
        <v>12.98</v>
      </c>
      <c r="AM59" s="130">
        <v>14.5</v>
      </c>
      <c r="AN59" s="128">
        <v>26</v>
      </c>
      <c r="AO59" s="129">
        <v>18.336919999999999</v>
      </c>
      <c r="AP59" s="129">
        <v>31.057729999999999</v>
      </c>
      <c r="AQ59" s="129">
        <v>5.4539999999999997</v>
      </c>
      <c r="AR59" s="129">
        <v>21.08746</v>
      </c>
      <c r="AS59" s="129">
        <v>4.5804499999999999</v>
      </c>
      <c r="AT59" s="129">
        <v>6.7635699999999996</v>
      </c>
      <c r="AU59" s="129">
        <v>16.667999999999999</v>
      </c>
      <c r="AV59" s="129">
        <v>5.4080000000000004</v>
      </c>
      <c r="AW59" s="130">
        <v>23.184000000000001</v>
      </c>
    </row>
    <row r="60" spans="1:49" x14ac:dyDescent="0.3">
      <c r="A60" s="134" t="s">
        <v>1363</v>
      </c>
      <c r="B60" s="135">
        <f t="shared" ref="B60:AW60" si="0">MIN(B12:B59)</f>
        <v>1.1000000000000001</v>
      </c>
      <c r="C60" s="135">
        <f t="shared" si="0"/>
        <v>26</v>
      </c>
      <c r="D60" s="135">
        <f t="shared" si="0"/>
        <v>25.2</v>
      </c>
      <c r="E60" s="135">
        <f t="shared" si="0"/>
        <v>2</v>
      </c>
      <c r="F60" s="135">
        <f t="shared" si="0"/>
        <v>15.5</v>
      </c>
      <c r="G60" s="135">
        <f t="shared" si="0"/>
        <v>28</v>
      </c>
      <c r="H60" s="135">
        <f t="shared" si="0"/>
        <v>10.9</v>
      </c>
      <c r="I60" s="135">
        <f t="shared" si="0"/>
        <v>44</v>
      </c>
      <c r="J60" s="135">
        <f t="shared" si="0"/>
        <v>11.91</v>
      </c>
      <c r="K60" s="135">
        <f t="shared" si="0"/>
        <v>12.51</v>
      </c>
      <c r="L60" s="135">
        <f t="shared" si="0"/>
        <v>9.8279999999999994</v>
      </c>
      <c r="M60" s="135">
        <f t="shared" si="0"/>
        <v>1.07</v>
      </c>
      <c r="N60" s="135">
        <f t="shared" si="0"/>
        <v>57.87</v>
      </c>
      <c r="O60" s="135">
        <f t="shared" si="0"/>
        <v>1.8109999999999999</v>
      </c>
      <c r="P60" s="135">
        <f t="shared" si="0"/>
        <v>38.270000000000003</v>
      </c>
      <c r="Q60" s="135">
        <f t="shared" si="0"/>
        <v>28.76</v>
      </c>
      <c r="R60" s="135">
        <f t="shared" si="0"/>
        <v>127.6</v>
      </c>
      <c r="S60" s="135">
        <f t="shared" si="0"/>
        <v>99.492999999999995</v>
      </c>
      <c r="T60" s="135">
        <f t="shared" si="0"/>
        <v>60</v>
      </c>
      <c r="U60" s="135">
        <f t="shared" si="0"/>
        <v>5.85</v>
      </c>
      <c r="V60" s="135">
        <f t="shared" si="0"/>
        <v>11.53</v>
      </c>
      <c r="W60" s="135">
        <f t="shared" si="0"/>
        <v>2.8</v>
      </c>
      <c r="X60" s="135">
        <f t="shared" si="0"/>
        <v>0.32</v>
      </c>
      <c r="Y60" s="135">
        <f t="shared" si="0"/>
        <v>0.01</v>
      </c>
      <c r="Z60" s="135">
        <f t="shared" si="0"/>
        <v>0.33300000000000002</v>
      </c>
      <c r="AA60" s="135">
        <f t="shared" si="0"/>
        <v>13.1</v>
      </c>
      <c r="AB60" s="135">
        <f t="shared" si="0"/>
        <v>144.494</v>
      </c>
      <c r="AC60" s="135">
        <f t="shared" si="0"/>
        <v>41.16</v>
      </c>
      <c r="AD60" s="135">
        <f t="shared" si="0"/>
        <v>40.722999999999999</v>
      </c>
      <c r="AE60" s="135">
        <f t="shared" si="0"/>
        <v>13.42</v>
      </c>
      <c r="AF60" s="135">
        <f t="shared" si="0"/>
        <v>0</v>
      </c>
      <c r="AG60" s="135">
        <f t="shared" si="0"/>
        <v>8.7819699999999994</v>
      </c>
      <c r="AH60" s="135">
        <f t="shared" si="0"/>
        <v>10</v>
      </c>
      <c r="AI60" s="135">
        <f t="shared" si="0"/>
        <v>7.6820899999999996</v>
      </c>
      <c r="AJ60" s="135">
        <f t="shared" si="0"/>
        <v>12.04167</v>
      </c>
      <c r="AK60" s="135">
        <f t="shared" si="0"/>
        <v>12.2</v>
      </c>
      <c r="AL60" s="135">
        <f t="shared" si="0"/>
        <v>12.16</v>
      </c>
      <c r="AM60" s="135">
        <f t="shared" si="0"/>
        <v>13.68</v>
      </c>
      <c r="AN60" s="135">
        <f t="shared" si="0"/>
        <v>26</v>
      </c>
      <c r="AO60" s="135">
        <f t="shared" si="0"/>
        <v>18.336919999999999</v>
      </c>
      <c r="AP60" s="135">
        <f t="shared" si="0"/>
        <v>31.057729999999999</v>
      </c>
      <c r="AQ60" s="135">
        <f t="shared" si="0"/>
        <v>5.1580000000000004</v>
      </c>
      <c r="AR60" s="135">
        <f t="shared" si="0"/>
        <v>21.08746</v>
      </c>
      <c r="AS60" s="135">
        <f t="shared" si="0"/>
        <v>4.5804499999999999</v>
      </c>
      <c r="AT60" s="135">
        <f t="shared" si="0"/>
        <v>6.7635699999999996</v>
      </c>
      <c r="AU60" s="135">
        <f t="shared" si="0"/>
        <v>16.667999999999999</v>
      </c>
      <c r="AV60" s="135">
        <f t="shared" si="0"/>
        <v>5.19</v>
      </c>
      <c r="AW60" s="136">
        <f t="shared" si="0"/>
        <v>23.119</v>
      </c>
    </row>
    <row r="61" spans="1:49" x14ac:dyDescent="0.3">
      <c r="A61" s="137" t="s">
        <v>1361</v>
      </c>
      <c r="B61" s="138">
        <f t="shared" ref="B61:AW61" si="1">MAX(B12:B59)</f>
        <v>1.1000000000000001</v>
      </c>
      <c r="C61" s="138">
        <f t="shared" si="1"/>
        <v>28</v>
      </c>
      <c r="D61" s="138">
        <f t="shared" si="1"/>
        <v>30</v>
      </c>
      <c r="E61" s="138">
        <f t="shared" si="1"/>
        <v>2</v>
      </c>
      <c r="F61" s="138">
        <f t="shared" si="1"/>
        <v>38.4</v>
      </c>
      <c r="G61" s="138">
        <f t="shared" si="1"/>
        <v>30</v>
      </c>
      <c r="H61" s="138">
        <f t="shared" si="1"/>
        <v>13.4</v>
      </c>
      <c r="I61" s="138">
        <f t="shared" si="1"/>
        <v>50</v>
      </c>
      <c r="J61" s="138">
        <f t="shared" si="1"/>
        <v>16.57</v>
      </c>
      <c r="K61" s="138">
        <f t="shared" si="1"/>
        <v>12.95</v>
      </c>
      <c r="L61" s="138">
        <f t="shared" si="1"/>
        <v>12.695</v>
      </c>
      <c r="M61" s="138">
        <f t="shared" si="1"/>
        <v>1.07</v>
      </c>
      <c r="N61" s="138">
        <f t="shared" si="1"/>
        <v>58.76</v>
      </c>
      <c r="O61" s="138">
        <f t="shared" si="1"/>
        <v>1.8109999999999999</v>
      </c>
      <c r="P61" s="138">
        <f t="shared" si="1"/>
        <v>64.989999999999995</v>
      </c>
      <c r="Q61" s="138">
        <f t="shared" si="1"/>
        <v>36.200000000000003</v>
      </c>
      <c r="R61" s="138">
        <f t="shared" si="1"/>
        <v>132.91999999999999</v>
      </c>
      <c r="S61" s="138">
        <f t="shared" si="1"/>
        <v>99.492999999999995</v>
      </c>
      <c r="T61" s="138">
        <f t="shared" si="1"/>
        <v>76.644999999999996</v>
      </c>
      <c r="U61" s="138">
        <f t="shared" si="1"/>
        <v>5.85</v>
      </c>
      <c r="V61" s="138">
        <f t="shared" si="1"/>
        <v>13.23</v>
      </c>
      <c r="W61" s="138">
        <f t="shared" si="1"/>
        <v>4.9000000000000004</v>
      </c>
      <c r="X61" s="138">
        <f t="shared" si="1"/>
        <v>0.38</v>
      </c>
      <c r="Y61" s="138">
        <f t="shared" si="1"/>
        <v>0.01</v>
      </c>
      <c r="Z61" s="138">
        <f t="shared" si="1"/>
        <v>0.58099999999999996</v>
      </c>
      <c r="AA61" s="138">
        <f t="shared" si="1"/>
        <v>69.55</v>
      </c>
      <c r="AB61" s="138">
        <f t="shared" si="1"/>
        <v>202.35</v>
      </c>
      <c r="AC61" s="138">
        <f t="shared" si="1"/>
        <v>50.72</v>
      </c>
      <c r="AD61" s="138">
        <f t="shared" si="1"/>
        <v>53.773000000000003</v>
      </c>
      <c r="AE61" s="138">
        <f t="shared" si="1"/>
        <v>17.88</v>
      </c>
      <c r="AF61" s="138">
        <f t="shared" si="1"/>
        <v>0</v>
      </c>
      <c r="AG61" s="138">
        <f t="shared" si="1"/>
        <v>8.7819699999999994</v>
      </c>
      <c r="AH61" s="138">
        <f t="shared" si="1"/>
        <v>11.1</v>
      </c>
      <c r="AI61" s="138">
        <f t="shared" si="1"/>
        <v>10.333030000000001</v>
      </c>
      <c r="AJ61" s="138">
        <f t="shared" si="1"/>
        <v>12.04167</v>
      </c>
      <c r="AK61" s="138">
        <f t="shared" si="1"/>
        <v>12.4</v>
      </c>
      <c r="AL61" s="138">
        <f t="shared" si="1"/>
        <v>13.02</v>
      </c>
      <c r="AM61" s="138">
        <f t="shared" si="1"/>
        <v>14.54</v>
      </c>
      <c r="AN61" s="138">
        <f t="shared" si="1"/>
        <v>26</v>
      </c>
      <c r="AO61" s="138">
        <f t="shared" si="1"/>
        <v>18.336919999999999</v>
      </c>
      <c r="AP61" s="138">
        <f t="shared" si="1"/>
        <v>32.872</v>
      </c>
      <c r="AQ61" s="138">
        <f t="shared" si="1"/>
        <v>5.6459999999999999</v>
      </c>
      <c r="AR61" s="138">
        <f t="shared" si="1"/>
        <v>21.08746</v>
      </c>
      <c r="AS61" s="138">
        <f t="shared" si="1"/>
        <v>4.6557599999999999</v>
      </c>
      <c r="AT61" s="138">
        <f t="shared" si="1"/>
        <v>6.7635699999999996</v>
      </c>
      <c r="AU61" s="138">
        <f t="shared" si="1"/>
        <v>16.895</v>
      </c>
      <c r="AV61" s="138">
        <f t="shared" si="1"/>
        <v>5.5439999999999996</v>
      </c>
      <c r="AW61" s="139">
        <f t="shared" si="1"/>
        <v>23.952999999999999</v>
      </c>
    </row>
    <row r="62" spans="1:49" x14ac:dyDescent="0.3">
      <c r="A62" s="140" t="s">
        <v>1434</v>
      </c>
      <c r="B62" s="141">
        <f t="shared" ref="B62:AW62" si="2">AVERAGE(B12:B59)</f>
        <v>1.1000000000000008</v>
      </c>
      <c r="C62" s="141">
        <f t="shared" si="2"/>
        <v>27.25</v>
      </c>
      <c r="D62" s="141">
        <f t="shared" si="2"/>
        <v>26.891666666666669</v>
      </c>
      <c r="E62" s="141">
        <f t="shared" si="2"/>
        <v>2</v>
      </c>
      <c r="F62" s="141">
        <f t="shared" si="2"/>
        <v>26.558333333333326</v>
      </c>
      <c r="G62" s="141">
        <f t="shared" si="2"/>
        <v>29.25</v>
      </c>
      <c r="H62" s="141">
        <f t="shared" si="2"/>
        <v>12.237499999999995</v>
      </c>
      <c r="I62" s="141">
        <f t="shared" si="2"/>
        <v>46.625</v>
      </c>
      <c r="J62" s="141">
        <f t="shared" si="2"/>
        <v>13.648750000000005</v>
      </c>
      <c r="K62" s="141">
        <f t="shared" si="2"/>
        <v>12.666249999999998</v>
      </c>
      <c r="L62" s="141">
        <f t="shared" si="2"/>
        <v>11.20495833333333</v>
      </c>
      <c r="M62" s="141">
        <f t="shared" si="2"/>
        <v>1.07</v>
      </c>
      <c r="N62" s="141">
        <f t="shared" si="2"/>
        <v>58.314999999999998</v>
      </c>
      <c r="O62" s="141">
        <f t="shared" si="2"/>
        <v>1.8110000000000017</v>
      </c>
      <c r="P62" s="141">
        <f t="shared" si="2"/>
        <v>51.726250000000014</v>
      </c>
      <c r="Q62" s="141">
        <f t="shared" si="2"/>
        <v>32.115000000000002</v>
      </c>
      <c r="R62" s="141">
        <f t="shared" si="2"/>
        <v>131.49833333333345</v>
      </c>
      <c r="S62" s="141">
        <f t="shared" si="2"/>
        <v>99.493000000000009</v>
      </c>
      <c r="T62" s="141">
        <f t="shared" si="2"/>
        <v>68.447458333333316</v>
      </c>
      <c r="U62" s="141">
        <f t="shared" si="2"/>
        <v>5.8499999999999988</v>
      </c>
      <c r="V62" s="141">
        <f t="shared" si="2"/>
        <v>12.304583333333325</v>
      </c>
      <c r="W62" s="141">
        <f t="shared" si="2"/>
        <v>3.8912499999999999</v>
      </c>
      <c r="X62" s="141">
        <f t="shared" si="2"/>
        <v>0.35708333333333314</v>
      </c>
      <c r="Y62" s="141">
        <f t="shared" si="2"/>
        <v>1.0000000000000005E-2</v>
      </c>
      <c r="Z62" s="141">
        <f t="shared" si="2"/>
        <v>0.45504166666666679</v>
      </c>
      <c r="AA62" s="141">
        <f t="shared" si="2"/>
        <v>43.40166666666665</v>
      </c>
      <c r="AB62" s="141">
        <f t="shared" si="2"/>
        <v>178.06708333333324</v>
      </c>
      <c r="AC62" s="141">
        <f t="shared" si="2"/>
        <v>46.974999999999973</v>
      </c>
      <c r="AD62" s="141">
        <f t="shared" si="2"/>
        <v>45.658374999999985</v>
      </c>
      <c r="AE62" s="141">
        <f t="shared" si="2"/>
        <v>16.686666666666664</v>
      </c>
      <c r="AF62" s="141">
        <f t="shared" si="2"/>
        <v>0</v>
      </c>
      <c r="AG62" s="141">
        <f t="shared" si="2"/>
        <v>8.7819699999999994</v>
      </c>
      <c r="AH62" s="141">
        <f t="shared" si="2"/>
        <v>10.574999999999994</v>
      </c>
      <c r="AI62" s="141">
        <f t="shared" si="2"/>
        <v>9.5969970833333349</v>
      </c>
      <c r="AJ62" s="141">
        <f t="shared" si="2"/>
        <v>12.041670000000002</v>
      </c>
      <c r="AK62" s="141">
        <f t="shared" si="2"/>
        <v>12.341666666666669</v>
      </c>
      <c r="AL62" s="141">
        <f t="shared" si="2"/>
        <v>12.608750000000006</v>
      </c>
      <c r="AM62" s="141">
        <f t="shared" si="2"/>
        <v>14.12833333333333</v>
      </c>
      <c r="AN62" s="141">
        <f t="shared" si="2"/>
        <v>26</v>
      </c>
      <c r="AO62" s="141">
        <f t="shared" si="2"/>
        <v>18.336919999999999</v>
      </c>
      <c r="AP62" s="141">
        <f t="shared" si="2"/>
        <v>31.964864999999996</v>
      </c>
      <c r="AQ62" s="141">
        <f t="shared" si="2"/>
        <v>5.433208333333333</v>
      </c>
      <c r="AR62" s="141">
        <f t="shared" si="2"/>
        <v>21.08746</v>
      </c>
      <c r="AS62" s="141">
        <f t="shared" si="2"/>
        <v>4.6274762500000008</v>
      </c>
      <c r="AT62" s="141">
        <f t="shared" si="2"/>
        <v>6.7635699999999987</v>
      </c>
      <c r="AU62" s="141">
        <f t="shared" si="2"/>
        <v>16.885541666666658</v>
      </c>
      <c r="AV62" s="141">
        <f t="shared" si="2"/>
        <v>5.4171250000000013</v>
      </c>
      <c r="AW62" s="142">
        <f t="shared" si="2"/>
        <v>23.611499999999996</v>
      </c>
    </row>
    <row r="63" spans="1:49" x14ac:dyDescent="0.3">
      <c r="A63" s="143" t="s">
        <v>7</v>
      </c>
      <c r="B63" s="138">
        <f t="shared" ref="B63:AW63" si="3">B12</f>
        <v>1.1000000000000001</v>
      </c>
      <c r="C63" s="138">
        <f t="shared" si="3"/>
        <v>28</v>
      </c>
      <c r="D63" s="138">
        <f t="shared" si="3"/>
        <v>27</v>
      </c>
      <c r="E63" s="138">
        <f t="shared" si="3"/>
        <v>2</v>
      </c>
      <c r="F63" s="138">
        <f t="shared" si="3"/>
        <v>26</v>
      </c>
      <c r="G63" s="138">
        <f t="shared" si="3"/>
        <v>30</v>
      </c>
      <c r="H63" s="138">
        <f t="shared" si="3"/>
        <v>11.7</v>
      </c>
      <c r="I63" s="138">
        <f t="shared" si="3"/>
        <v>48</v>
      </c>
      <c r="J63" s="138">
        <f t="shared" si="3"/>
        <v>11.98</v>
      </c>
      <c r="K63" s="138">
        <f t="shared" si="3"/>
        <v>12.58</v>
      </c>
      <c r="L63" s="138">
        <f t="shared" si="3"/>
        <v>9.8279999999999994</v>
      </c>
      <c r="M63" s="138" t="str">
        <f t="shared" si="3"/>
        <v>--</v>
      </c>
      <c r="N63" s="138" t="str">
        <f t="shared" si="3"/>
        <v>--</v>
      </c>
      <c r="O63" s="138">
        <f t="shared" si="3"/>
        <v>1.8109999999999999</v>
      </c>
      <c r="P63" s="138">
        <f t="shared" si="3"/>
        <v>52.48</v>
      </c>
      <c r="Q63" s="138">
        <f t="shared" si="3"/>
        <v>31.88</v>
      </c>
      <c r="R63" s="138">
        <f t="shared" si="3"/>
        <v>131.85</v>
      </c>
      <c r="S63" s="138">
        <f t="shared" si="3"/>
        <v>99.492999999999995</v>
      </c>
      <c r="T63" s="138">
        <f t="shared" si="3"/>
        <v>76.644999999999996</v>
      </c>
      <c r="U63" s="138">
        <f t="shared" si="3"/>
        <v>5.85</v>
      </c>
      <c r="V63" s="138">
        <f t="shared" si="3"/>
        <v>13.23</v>
      </c>
      <c r="W63" s="138">
        <f t="shared" si="3"/>
        <v>3.63</v>
      </c>
      <c r="X63" s="138">
        <f t="shared" si="3"/>
        <v>0.37</v>
      </c>
      <c r="Y63" s="138">
        <f t="shared" si="3"/>
        <v>0.01</v>
      </c>
      <c r="Z63" s="138">
        <f t="shared" si="3"/>
        <v>0.48</v>
      </c>
      <c r="AA63" s="138">
        <f t="shared" si="3"/>
        <v>13.1</v>
      </c>
      <c r="AB63" s="138">
        <f t="shared" si="3"/>
        <v>144.494</v>
      </c>
      <c r="AC63" s="138">
        <f t="shared" si="3"/>
        <v>46.29</v>
      </c>
      <c r="AD63" s="138">
        <f t="shared" si="3"/>
        <v>43.151000000000003</v>
      </c>
      <c r="AE63" s="138">
        <f t="shared" si="3"/>
        <v>16.5</v>
      </c>
      <c r="AF63" s="138">
        <f t="shared" si="3"/>
        <v>0</v>
      </c>
      <c r="AG63" s="138">
        <f t="shared" si="3"/>
        <v>8.7819699999999994</v>
      </c>
      <c r="AH63" s="138">
        <f t="shared" si="3"/>
        <v>11</v>
      </c>
      <c r="AI63" s="138">
        <f t="shared" si="3"/>
        <v>7.6820899999999996</v>
      </c>
      <c r="AJ63" s="138">
        <f t="shared" si="3"/>
        <v>12.04167</v>
      </c>
      <c r="AK63" s="138">
        <f t="shared" si="3"/>
        <v>12.4</v>
      </c>
      <c r="AL63" s="138">
        <f t="shared" si="3"/>
        <v>12.62</v>
      </c>
      <c r="AM63" s="138">
        <f t="shared" si="3"/>
        <v>14.14</v>
      </c>
      <c r="AN63" s="138">
        <f t="shared" si="3"/>
        <v>26</v>
      </c>
      <c r="AO63" s="138" t="str">
        <f t="shared" si="3"/>
        <v>--</v>
      </c>
      <c r="AP63" s="138">
        <f t="shared" si="3"/>
        <v>32.872</v>
      </c>
      <c r="AQ63" s="138">
        <f t="shared" si="3"/>
        <v>5.6449999999999996</v>
      </c>
      <c r="AR63" s="138" t="str">
        <f t="shared" si="3"/>
        <v>--</v>
      </c>
      <c r="AS63" s="138">
        <f t="shared" si="3"/>
        <v>4.6536900000000001</v>
      </c>
      <c r="AT63" s="138">
        <f t="shared" si="3"/>
        <v>6.7635699999999996</v>
      </c>
      <c r="AU63" s="138">
        <f t="shared" si="3"/>
        <v>16.895</v>
      </c>
      <c r="AV63" s="138">
        <f t="shared" si="3"/>
        <v>5.5339999999999998</v>
      </c>
      <c r="AW63" s="138">
        <f t="shared" si="3"/>
        <v>23.718</v>
      </c>
    </row>
    <row r="64" spans="1:49" x14ac:dyDescent="0.3">
      <c r="A64" s="143" t="s">
        <v>8</v>
      </c>
      <c r="B64" s="138">
        <f t="shared" ref="B64:AW64" si="4">B59</f>
        <v>1.1000000000000001</v>
      </c>
      <c r="C64" s="138">
        <f t="shared" si="4"/>
        <v>28</v>
      </c>
      <c r="D64" s="138">
        <f t="shared" si="4"/>
        <v>30</v>
      </c>
      <c r="E64" s="138">
        <f t="shared" si="4"/>
        <v>2</v>
      </c>
      <c r="F64" s="138">
        <f t="shared" si="4"/>
        <v>28.3</v>
      </c>
      <c r="G64" s="138">
        <f t="shared" si="4"/>
        <v>30</v>
      </c>
      <c r="H64" s="138">
        <f t="shared" si="4"/>
        <v>11.3</v>
      </c>
      <c r="I64" s="138">
        <f t="shared" si="4"/>
        <v>46</v>
      </c>
      <c r="J64" s="138">
        <f t="shared" si="4"/>
        <v>13.02</v>
      </c>
      <c r="K64" s="138">
        <f t="shared" si="4"/>
        <v>12.55</v>
      </c>
      <c r="L64" s="138">
        <f t="shared" si="4"/>
        <v>12.566000000000001</v>
      </c>
      <c r="M64" s="138" t="str">
        <f t="shared" si="4"/>
        <v>--</v>
      </c>
      <c r="N64" s="138" t="str">
        <f t="shared" si="4"/>
        <v>--</v>
      </c>
      <c r="O64" s="138">
        <f t="shared" si="4"/>
        <v>1.8109999999999999</v>
      </c>
      <c r="P64" s="138">
        <f t="shared" si="4"/>
        <v>49.3</v>
      </c>
      <c r="Q64" s="138">
        <f t="shared" si="4"/>
        <v>32.81</v>
      </c>
      <c r="R64" s="138">
        <f t="shared" si="4"/>
        <v>131.85</v>
      </c>
      <c r="S64" s="138">
        <f t="shared" si="4"/>
        <v>99.492999999999995</v>
      </c>
      <c r="T64" s="138">
        <f t="shared" si="4"/>
        <v>64.864000000000004</v>
      </c>
      <c r="U64" s="138">
        <f t="shared" si="4"/>
        <v>5.85</v>
      </c>
      <c r="V64" s="138">
        <f t="shared" si="4"/>
        <v>12.09</v>
      </c>
      <c r="W64" s="138">
        <f t="shared" si="4"/>
        <v>3.42</v>
      </c>
      <c r="X64" s="138">
        <f t="shared" si="4"/>
        <v>0.35</v>
      </c>
      <c r="Y64" s="138">
        <f t="shared" si="4"/>
        <v>0.01</v>
      </c>
      <c r="Z64" s="138">
        <f t="shared" si="4"/>
        <v>0.48699999999999999</v>
      </c>
      <c r="AA64" s="138">
        <f t="shared" si="4"/>
        <v>59.8</v>
      </c>
      <c r="AB64" s="138">
        <f t="shared" si="4"/>
        <v>190.00899999999999</v>
      </c>
      <c r="AC64" s="138">
        <f t="shared" si="4"/>
        <v>42.73</v>
      </c>
      <c r="AD64" s="138">
        <f t="shared" si="4"/>
        <v>53.176000000000002</v>
      </c>
      <c r="AE64" s="138">
        <f t="shared" si="4"/>
        <v>17.059999999999999</v>
      </c>
      <c r="AF64" s="138">
        <f t="shared" si="4"/>
        <v>0</v>
      </c>
      <c r="AG64" s="138">
        <f t="shared" si="4"/>
        <v>8.7819699999999994</v>
      </c>
      <c r="AH64" s="138">
        <f t="shared" si="4"/>
        <v>10.4</v>
      </c>
      <c r="AI64" s="138">
        <f t="shared" si="4"/>
        <v>10.281890000000001</v>
      </c>
      <c r="AJ64" s="138">
        <f t="shared" si="4"/>
        <v>12.04167</v>
      </c>
      <c r="AK64" s="138">
        <f t="shared" si="4"/>
        <v>12.2</v>
      </c>
      <c r="AL64" s="138">
        <f t="shared" si="4"/>
        <v>12.98</v>
      </c>
      <c r="AM64" s="138">
        <f t="shared" si="4"/>
        <v>14.5</v>
      </c>
      <c r="AN64" s="138">
        <f t="shared" si="4"/>
        <v>26</v>
      </c>
      <c r="AO64" s="138">
        <f t="shared" si="4"/>
        <v>18.336919999999999</v>
      </c>
      <c r="AP64" s="138">
        <f t="shared" si="4"/>
        <v>31.057729999999999</v>
      </c>
      <c r="AQ64" s="138">
        <f t="shared" si="4"/>
        <v>5.4539999999999997</v>
      </c>
      <c r="AR64" s="138">
        <f t="shared" si="4"/>
        <v>21.08746</v>
      </c>
      <c r="AS64" s="138">
        <f t="shared" si="4"/>
        <v>4.5804499999999999</v>
      </c>
      <c r="AT64" s="138">
        <f t="shared" si="4"/>
        <v>6.7635699999999996</v>
      </c>
      <c r="AU64" s="138">
        <f t="shared" si="4"/>
        <v>16.667999999999999</v>
      </c>
      <c r="AV64" s="138">
        <f t="shared" si="4"/>
        <v>5.4080000000000004</v>
      </c>
      <c r="AW64" s="138">
        <f t="shared" si="4"/>
        <v>23.184000000000001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1435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268</v>
      </c>
      <c r="C5" s="117" t="s">
        <v>575</v>
      </c>
      <c r="D5" s="117" t="s">
        <v>577</v>
      </c>
      <c r="E5" s="117" t="s">
        <v>47</v>
      </c>
      <c r="F5" s="117" t="s">
        <v>47</v>
      </c>
      <c r="G5" s="117" t="s">
        <v>47</v>
      </c>
      <c r="H5" s="117" t="s">
        <v>139</v>
      </c>
      <c r="I5" s="117" t="s">
        <v>139</v>
      </c>
      <c r="J5" s="117" t="s">
        <v>139</v>
      </c>
      <c r="K5" s="117" t="s">
        <v>139</v>
      </c>
      <c r="L5" s="117" t="s">
        <v>139</v>
      </c>
      <c r="M5" s="117" t="s">
        <v>139</v>
      </c>
      <c r="N5" s="117" t="s">
        <v>139</v>
      </c>
      <c r="O5" s="117" t="s">
        <v>139</v>
      </c>
      <c r="P5" s="117" t="s">
        <v>86</v>
      </c>
      <c r="Q5" s="117" t="s">
        <v>86</v>
      </c>
      <c r="R5" s="117" t="s">
        <v>86</v>
      </c>
      <c r="S5" s="117" t="s">
        <v>116</v>
      </c>
      <c r="T5" s="117" t="s">
        <v>116</v>
      </c>
      <c r="U5" s="117" t="s">
        <v>572</v>
      </c>
      <c r="V5" s="117" t="s">
        <v>264</v>
      </c>
      <c r="W5" s="117" t="s">
        <v>71</v>
      </c>
      <c r="X5" s="117" t="s">
        <v>71</v>
      </c>
      <c r="Y5" s="117" t="s">
        <v>573</v>
      </c>
      <c r="Z5" s="117" t="s">
        <v>573</v>
      </c>
      <c r="AA5" s="117" t="s">
        <v>66</v>
      </c>
      <c r="AB5" s="117" t="s">
        <v>66</v>
      </c>
      <c r="AC5" s="117" t="s">
        <v>104</v>
      </c>
      <c r="AD5" s="117" t="s">
        <v>282</v>
      </c>
    </row>
    <row r="6" spans="1:30" ht="26.4" x14ac:dyDescent="0.3">
      <c r="A6" s="117" t="s">
        <v>1370</v>
      </c>
      <c r="B6" s="117" t="s">
        <v>627</v>
      </c>
      <c r="C6" s="117" t="s">
        <v>1436</v>
      </c>
      <c r="D6" s="117" t="s">
        <v>1437</v>
      </c>
      <c r="E6" s="117" t="s">
        <v>1387</v>
      </c>
      <c r="F6" s="117" t="s">
        <v>1387</v>
      </c>
      <c r="G6" s="117" t="s">
        <v>1387</v>
      </c>
      <c r="H6" s="117" t="s">
        <v>627</v>
      </c>
      <c r="I6" s="117" t="s">
        <v>1380</v>
      </c>
      <c r="J6" s="117" t="s">
        <v>1389</v>
      </c>
      <c r="K6" s="117" t="s">
        <v>1438</v>
      </c>
      <c r="L6" s="117" t="s">
        <v>627</v>
      </c>
      <c r="M6" s="117" t="s">
        <v>627</v>
      </c>
      <c r="N6" s="117" t="s">
        <v>1439</v>
      </c>
      <c r="O6" s="117" t="s">
        <v>1439</v>
      </c>
      <c r="P6" s="117" t="s">
        <v>1380</v>
      </c>
      <c r="Q6" s="117" t="s">
        <v>1380</v>
      </c>
      <c r="R6" s="117" t="s">
        <v>1384</v>
      </c>
      <c r="S6" s="117" t="s">
        <v>1384</v>
      </c>
      <c r="T6" s="117" t="s">
        <v>1385</v>
      </c>
      <c r="U6" s="117" t="s">
        <v>1375</v>
      </c>
      <c r="V6" s="117" t="s">
        <v>1440</v>
      </c>
      <c r="W6" s="117" t="s">
        <v>1374</v>
      </c>
      <c r="X6" s="117" t="s">
        <v>1374</v>
      </c>
      <c r="Y6" s="117" t="s">
        <v>573</v>
      </c>
      <c r="Z6" s="117" t="s">
        <v>573</v>
      </c>
      <c r="AA6" s="117" t="s">
        <v>1371</v>
      </c>
      <c r="AB6" s="117" t="s">
        <v>1371</v>
      </c>
      <c r="AC6" s="117" t="s">
        <v>627</v>
      </c>
      <c r="AD6" s="117" t="s">
        <v>1387</v>
      </c>
    </row>
    <row r="7" spans="1:30" ht="26.4" x14ac:dyDescent="0.3">
      <c r="A7" s="117" t="s">
        <v>1392</v>
      </c>
      <c r="B7" s="117" t="s">
        <v>1393</v>
      </c>
      <c r="C7" s="117" t="s">
        <v>1393</v>
      </c>
      <c r="D7" s="117" t="s">
        <v>1393</v>
      </c>
      <c r="E7" s="117" t="s">
        <v>1393</v>
      </c>
      <c r="F7" s="117" t="s">
        <v>1393</v>
      </c>
      <c r="G7" s="117" t="s">
        <v>1393</v>
      </c>
      <c r="H7" s="117" t="s">
        <v>1393</v>
      </c>
      <c r="I7" s="117" t="s">
        <v>1393</v>
      </c>
      <c r="J7" s="117" t="s">
        <v>1393</v>
      </c>
      <c r="K7" s="117" t="s">
        <v>1393</v>
      </c>
      <c r="L7" s="117" t="s">
        <v>1393</v>
      </c>
      <c r="M7" s="117" t="s">
        <v>1393</v>
      </c>
      <c r="N7" s="117" t="s">
        <v>1393</v>
      </c>
      <c r="O7" s="117" t="s">
        <v>1393</v>
      </c>
      <c r="P7" s="117" t="s">
        <v>1393</v>
      </c>
      <c r="Q7" s="117" t="s">
        <v>1393</v>
      </c>
      <c r="R7" s="117" t="s">
        <v>1393</v>
      </c>
      <c r="S7" s="117" t="s">
        <v>1393</v>
      </c>
      <c r="T7" s="117" t="s">
        <v>1393</v>
      </c>
      <c r="U7" s="117" t="s">
        <v>1393</v>
      </c>
      <c r="V7" s="117" t="s">
        <v>1393</v>
      </c>
      <c r="W7" s="117" t="s">
        <v>1393</v>
      </c>
      <c r="X7" s="117" t="s">
        <v>1393</v>
      </c>
      <c r="Y7" s="117" t="s">
        <v>1393</v>
      </c>
      <c r="Z7" s="117" t="s">
        <v>1393</v>
      </c>
      <c r="AA7" s="117" t="s">
        <v>1393</v>
      </c>
      <c r="AB7" s="117" t="s">
        <v>1393</v>
      </c>
      <c r="AC7" s="117" t="s">
        <v>1393</v>
      </c>
      <c r="AD7" s="117" t="s">
        <v>1393</v>
      </c>
    </row>
    <row r="8" spans="1:30" ht="39.6" x14ac:dyDescent="0.3">
      <c r="A8" s="117" t="s">
        <v>6</v>
      </c>
      <c r="B8" s="117" t="s">
        <v>1441</v>
      </c>
      <c r="C8" s="117" t="s">
        <v>1442</v>
      </c>
      <c r="D8" s="117" t="s">
        <v>1443</v>
      </c>
      <c r="E8" s="117" t="s">
        <v>1444</v>
      </c>
      <c r="F8" s="117" t="s">
        <v>1445</v>
      </c>
      <c r="G8" s="117" t="s">
        <v>1446</v>
      </c>
      <c r="H8" s="117" t="s">
        <v>1447</v>
      </c>
      <c r="I8" s="117" t="s">
        <v>1448</v>
      </c>
      <c r="J8" s="117" t="s">
        <v>1449</v>
      </c>
      <c r="K8" s="117" t="s">
        <v>1450</v>
      </c>
      <c r="L8" s="117" t="s">
        <v>1447</v>
      </c>
      <c r="M8" s="117" t="s">
        <v>1451</v>
      </c>
      <c r="N8" s="117" t="s">
        <v>1452</v>
      </c>
      <c r="O8" s="117" t="s">
        <v>1391</v>
      </c>
      <c r="P8" s="117" t="s">
        <v>1408</v>
      </c>
      <c r="Q8" s="117" t="s">
        <v>1408</v>
      </c>
      <c r="R8" s="117" t="s">
        <v>1382</v>
      </c>
      <c r="S8" s="117" t="s">
        <v>1453</v>
      </c>
      <c r="T8" s="117" t="s">
        <v>1413</v>
      </c>
      <c r="U8" s="117" t="s">
        <v>1454</v>
      </c>
      <c r="V8" s="117" t="s">
        <v>1455</v>
      </c>
      <c r="W8" s="117" t="s">
        <v>1398</v>
      </c>
      <c r="X8" s="117" t="s">
        <v>1399</v>
      </c>
      <c r="Y8" s="117" t="s">
        <v>1456</v>
      </c>
      <c r="Z8" s="117" t="s">
        <v>1457</v>
      </c>
      <c r="AA8" s="117" t="s">
        <v>1396</v>
      </c>
      <c r="AB8" s="117" t="s">
        <v>1458</v>
      </c>
      <c r="AC8" s="117" t="s">
        <v>1459</v>
      </c>
      <c r="AD8" s="117" t="s">
        <v>1460</v>
      </c>
    </row>
    <row r="9" spans="1:30" ht="26.4" x14ac:dyDescent="0.3">
      <c r="A9" s="117" t="s">
        <v>1060</v>
      </c>
      <c r="B9" s="117" t="s">
        <v>1461</v>
      </c>
      <c r="C9" s="117" t="s">
        <v>1462</v>
      </c>
      <c r="D9" s="117" t="s">
        <v>1462</v>
      </c>
      <c r="E9" s="117" t="s">
        <v>1462</v>
      </c>
      <c r="F9" s="117" t="s">
        <v>1462</v>
      </c>
      <c r="G9" s="117" t="s">
        <v>1462</v>
      </c>
      <c r="H9" s="117" t="s">
        <v>1461</v>
      </c>
      <c r="I9" s="117" t="s">
        <v>1462</v>
      </c>
      <c r="J9" s="117" t="s">
        <v>1462</v>
      </c>
      <c r="K9" s="117" t="s">
        <v>1462</v>
      </c>
      <c r="L9" s="117" t="s">
        <v>1462</v>
      </c>
      <c r="M9" s="117" t="s">
        <v>1462</v>
      </c>
      <c r="N9" s="117" t="s">
        <v>1462</v>
      </c>
      <c r="O9" s="117" t="s">
        <v>1462</v>
      </c>
      <c r="P9" s="117" t="s">
        <v>1461</v>
      </c>
      <c r="Q9" s="117" t="s">
        <v>1462</v>
      </c>
      <c r="R9" s="117" t="s">
        <v>1462</v>
      </c>
      <c r="S9" s="117" t="s">
        <v>1462</v>
      </c>
      <c r="T9" s="117" t="s">
        <v>940</v>
      </c>
      <c r="U9" s="117" t="s">
        <v>1462</v>
      </c>
      <c r="V9" s="117" t="s">
        <v>1462</v>
      </c>
      <c r="W9" s="117" t="s">
        <v>1462</v>
      </c>
      <c r="X9" s="117" t="s">
        <v>1462</v>
      </c>
      <c r="Y9" s="117" t="s">
        <v>1462</v>
      </c>
      <c r="Z9" s="117" t="s">
        <v>1462</v>
      </c>
      <c r="AA9" s="117" t="s">
        <v>1462</v>
      </c>
      <c r="AB9" s="117" t="s">
        <v>1462</v>
      </c>
      <c r="AC9" s="117" t="s">
        <v>1462</v>
      </c>
      <c r="AD9" s="117" t="s">
        <v>1462</v>
      </c>
    </row>
    <row r="10" spans="1:30" x14ac:dyDescent="0.3">
      <c r="A10" s="117" t="s">
        <v>59</v>
      </c>
      <c r="B10" s="117" t="s">
        <v>1463</v>
      </c>
      <c r="C10" s="117" t="s">
        <v>1464</v>
      </c>
      <c r="D10" s="117" t="s">
        <v>1464</v>
      </c>
      <c r="E10" s="117" t="s">
        <v>1464</v>
      </c>
      <c r="F10" s="117" t="s">
        <v>1464</v>
      </c>
      <c r="G10" s="117" t="s">
        <v>1464</v>
      </c>
      <c r="H10" s="117" t="s">
        <v>1463</v>
      </c>
      <c r="I10" s="117" t="s">
        <v>1464</v>
      </c>
      <c r="J10" s="117" t="s">
        <v>1464</v>
      </c>
      <c r="K10" s="117" t="s">
        <v>1464</v>
      </c>
      <c r="L10" s="117" t="s">
        <v>1464</v>
      </c>
      <c r="M10" s="117" t="s">
        <v>1464</v>
      </c>
      <c r="N10" s="117" t="s">
        <v>1464</v>
      </c>
      <c r="O10" s="117" t="s">
        <v>1464</v>
      </c>
      <c r="P10" s="117" t="s">
        <v>1463</v>
      </c>
      <c r="Q10" s="117" t="s">
        <v>1464</v>
      </c>
      <c r="R10" s="117" t="s">
        <v>1464</v>
      </c>
      <c r="S10" s="117" t="s">
        <v>1464</v>
      </c>
      <c r="T10" s="117" t="s">
        <v>1464</v>
      </c>
      <c r="U10" s="117" t="s">
        <v>1464</v>
      </c>
      <c r="V10" s="117" t="s">
        <v>1464</v>
      </c>
      <c r="W10" s="117" t="s">
        <v>1464</v>
      </c>
      <c r="X10" s="117" t="s">
        <v>1464</v>
      </c>
      <c r="Y10" s="117" t="s">
        <v>1464</v>
      </c>
      <c r="Z10" s="117" t="s">
        <v>1464</v>
      </c>
      <c r="AA10" s="117" t="s">
        <v>1464</v>
      </c>
      <c r="AB10" s="117" t="s">
        <v>1464</v>
      </c>
      <c r="AC10" s="117" t="s">
        <v>1464</v>
      </c>
      <c r="AD10" s="117" t="s">
        <v>1464</v>
      </c>
    </row>
    <row r="11" spans="1:30" x14ac:dyDescent="0.3">
      <c r="A11" s="118" t="s">
        <v>64</v>
      </c>
      <c r="B11" s="145">
        <v>2695</v>
      </c>
      <c r="C11" s="145">
        <v>7.6395099999999996</v>
      </c>
      <c r="D11" s="145">
        <v>0.71550000000000002</v>
      </c>
      <c r="E11" s="145">
        <v>0.186</v>
      </c>
      <c r="F11" s="145">
        <v>6.4130000000000006E-2</v>
      </c>
      <c r="G11" s="145">
        <v>1.525E-2</v>
      </c>
      <c r="H11" s="145">
        <v>3875.1580100000001</v>
      </c>
      <c r="I11" s="118" t="s">
        <v>1433</v>
      </c>
      <c r="J11" s="118" t="s">
        <v>1433</v>
      </c>
      <c r="K11" s="145">
        <v>0.69393000000000005</v>
      </c>
      <c r="L11" s="145">
        <v>22.611180000000001</v>
      </c>
      <c r="M11" s="118" t="s">
        <v>1433</v>
      </c>
      <c r="N11" s="145">
        <v>0.44452000000000003</v>
      </c>
      <c r="O11" s="145">
        <v>0.13038</v>
      </c>
      <c r="P11" s="145">
        <v>2410.73</v>
      </c>
      <c r="Q11" s="145">
        <v>0.80700000000000005</v>
      </c>
      <c r="R11" s="145">
        <v>0.23300000000000001</v>
      </c>
      <c r="S11" s="145">
        <v>0.38600000000000001</v>
      </c>
      <c r="T11" s="145">
        <v>0.44500000000000001</v>
      </c>
      <c r="U11" s="118" t="s">
        <v>1433</v>
      </c>
      <c r="V11" s="145">
        <v>274.22800000000001</v>
      </c>
      <c r="W11" s="145">
        <v>7.3999999999999996E-2</v>
      </c>
      <c r="X11" s="145">
        <v>6.6000000000000003E-2</v>
      </c>
      <c r="Y11" s="145">
        <v>62.1</v>
      </c>
      <c r="Z11" s="145">
        <v>4.3999999999999997E-2</v>
      </c>
      <c r="AA11" s="145">
        <v>0.45175999999999999</v>
      </c>
      <c r="AB11" s="145">
        <v>0.21782000000000001</v>
      </c>
      <c r="AC11" s="145">
        <v>4.41</v>
      </c>
      <c r="AD11" s="145">
        <v>0.63700000000000001</v>
      </c>
    </row>
    <row r="12" spans="1:30" x14ac:dyDescent="0.3">
      <c r="A12" s="126" t="s">
        <v>787</v>
      </c>
      <c r="B12" s="124">
        <v>2695</v>
      </c>
      <c r="C12" s="124">
        <v>7.6395099999999996</v>
      </c>
      <c r="D12" s="124">
        <v>0.71550000000000002</v>
      </c>
      <c r="E12" s="124">
        <v>0.186</v>
      </c>
      <c r="F12" s="124">
        <v>6.4130000000000006E-2</v>
      </c>
      <c r="G12" s="124">
        <v>1.525E-2</v>
      </c>
      <c r="H12" s="124">
        <v>3875.1580100000001</v>
      </c>
      <c r="I12" s="126" t="s">
        <v>1433</v>
      </c>
      <c r="J12" s="126" t="s">
        <v>1433</v>
      </c>
      <c r="K12" s="124">
        <v>0.69393000000000005</v>
      </c>
      <c r="L12" s="124">
        <v>22.611180000000001</v>
      </c>
      <c r="M12" s="126" t="s">
        <v>1433</v>
      </c>
      <c r="N12" s="124">
        <v>0.44452000000000003</v>
      </c>
      <c r="O12" s="124">
        <v>0.13038</v>
      </c>
      <c r="P12" s="124">
        <v>2410.73</v>
      </c>
      <c r="Q12" s="124">
        <v>0.80700000000000005</v>
      </c>
      <c r="R12" s="124">
        <v>0.23300000000000001</v>
      </c>
      <c r="S12" s="124">
        <v>0.38600000000000001</v>
      </c>
      <c r="T12" s="124">
        <v>0.44500000000000001</v>
      </c>
      <c r="U12" s="126" t="s">
        <v>1433</v>
      </c>
      <c r="V12" s="124">
        <v>274.22800000000001</v>
      </c>
      <c r="W12" s="124">
        <v>7.3999999999999996E-2</v>
      </c>
      <c r="X12" s="124">
        <v>6.6000000000000003E-2</v>
      </c>
      <c r="Y12" s="124">
        <v>62.1</v>
      </c>
      <c r="Z12" s="124">
        <v>4.3999999999999997E-2</v>
      </c>
      <c r="AA12" s="124">
        <v>0.45175999999999999</v>
      </c>
      <c r="AB12" s="124">
        <v>0.21782000000000001</v>
      </c>
      <c r="AC12" s="124">
        <v>4.41</v>
      </c>
      <c r="AD12" s="124">
        <v>0.63700000000000001</v>
      </c>
    </row>
    <row r="13" spans="1:30" x14ac:dyDescent="0.3">
      <c r="A13" s="126" t="s">
        <v>788</v>
      </c>
      <c r="B13" s="124">
        <v>2695</v>
      </c>
      <c r="C13" s="124">
        <v>7.7294099999999997</v>
      </c>
      <c r="D13" s="124">
        <v>0.74050000000000005</v>
      </c>
      <c r="E13" s="124">
        <v>0.188</v>
      </c>
      <c r="F13" s="124">
        <v>6.411E-2</v>
      </c>
      <c r="G13" s="124">
        <v>1.925E-2</v>
      </c>
      <c r="H13" s="124">
        <v>3875.1570999999999</v>
      </c>
      <c r="I13" s="126" t="s">
        <v>1433</v>
      </c>
      <c r="J13" s="126" t="s">
        <v>1433</v>
      </c>
      <c r="K13" s="124">
        <v>0.68703999999999998</v>
      </c>
      <c r="L13" s="124">
        <v>22.60886</v>
      </c>
      <c r="M13" s="126" t="s">
        <v>1433</v>
      </c>
      <c r="N13" s="124">
        <v>0.44452000000000003</v>
      </c>
      <c r="O13" s="124">
        <v>0.11704000000000001</v>
      </c>
      <c r="P13" s="124">
        <v>2410.69</v>
      </c>
      <c r="Q13" s="124">
        <v>0.80200000000000005</v>
      </c>
      <c r="R13" s="124">
        <v>0.23400000000000001</v>
      </c>
      <c r="S13" s="124">
        <v>0.38600000000000001</v>
      </c>
      <c r="T13" s="124">
        <v>0.45500000000000002</v>
      </c>
      <c r="U13" s="126" t="s">
        <v>1433</v>
      </c>
      <c r="V13" s="124">
        <v>274.23</v>
      </c>
      <c r="W13" s="124">
        <v>6.6000000000000003E-2</v>
      </c>
      <c r="X13" s="124">
        <v>6.2E-2</v>
      </c>
      <c r="Y13" s="124">
        <v>62.1</v>
      </c>
      <c r="Z13" s="124">
        <v>0.05</v>
      </c>
      <c r="AA13" s="124">
        <v>0.38453999999999999</v>
      </c>
      <c r="AB13" s="124">
        <v>0.26640000000000003</v>
      </c>
      <c r="AC13" s="124">
        <v>4.24</v>
      </c>
      <c r="AD13" s="124">
        <v>0.63700000000000001</v>
      </c>
    </row>
    <row r="14" spans="1:30" x14ac:dyDescent="0.3">
      <c r="A14" s="126" t="s">
        <v>789</v>
      </c>
      <c r="B14" s="124">
        <v>2695</v>
      </c>
      <c r="C14" s="124">
        <v>7.7294099999999997</v>
      </c>
      <c r="D14" s="124">
        <v>0.74050000000000005</v>
      </c>
      <c r="E14" s="124">
        <v>0.188</v>
      </c>
      <c r="F14" s="124">
        <v>6.411E-2</v>
      </c>
      <c r="G14" s="124">
        <v>1.925E-2</v>
      </c>
      <c r="H14" s="124">
        <v>3875.1570999999999</v>
      </c>
      <c r="I14" s="126" t="s">
        <v>1433</v>
      </c>
      <c r="J14" s="126" t="s">
        <v>1433</v>
      </c>
      <c r="K14" s="124">
        <v>0.68703999999999998</v>
      </c>
      <c r="L14" s="124">
        <v>22.60886</v>
      </c>
      <c r="M14" s="126" t="s">
        <v>1433</v>
      </c>
      <c r="N14" s="124">
        <v>0.44452000000000003</v>
      </c>
      <c r="O14" s="124">
        <v>0.11704000000000001</v>
      </c>
      <c r="P14" s="124">
        <v>2410.69</v>
      </c>
      <c r="Q14" s="124">
        <v>0.80200000000000005</v>
      </c>
      <c r="R14" s="124">
        <v>0.23400000000000001</v>
      </c>
      <c r="S14" s="124">
        <v>0.38600000000000001</v>
      </c>
      <c r="T14" s="124">
        <v>0.45500000000000002</v>
      </c>
      <c r="U14" s="126" t="s">
        <v>1433</v>
      </c>
      <c r="V14" s="124">
        <v>274.23</v>
      </c>
      <c r="W14" s="124">
        <v>6.6000000000000003E-2</v>
      </c>
      <c r="X14" s="124">
        <v>6.2E-2</v>
      </c>
      <c r="Y14" s="124">
        <v>62.1</v>
      </c>
      <c r="Z14" s="124">
        <v>0.05</v>
      </c>
      <c r="AA14" s="124">
        <v>0.38453999999999999</v>
      </c>
      <c r="AB14" s="124">
        <v>0.26640000000000003</v>
      </c>
      <c r="AC14" s="124">
        <v>4.24</v>
      </c>
      <c r="AD14" s="124">
        <v>0.63700000000000001</v>
      </c>
    </row>
    <row r="15" spans="1:30" x14ac:dyDescent="0.3">
      <c r="A15" s="126" t="s">
        <v>790</v>
      </c>
      <c r="B15" s="124">
        <v>2695</v>
      </c>
      <c r="C15" s="124">
        <v>7.81501</v>
      </c>
      <c r="D15" s="124">
        <v>0.76049999999999995</v>
      </c>
      <c r="E15" s="124">
        <v>0.188</v>
      </c>
      <c r="F15" s="124">
        <v>6.9570000000000007E-2</v>
      </c>
      <c r="G15" s="124">
        <v>2.6720000000000001E-2</v>
      </c>
      <c r="H15" s="124">
        <v>3875.1653299999998</v>
      </c>
      <c r="I15" s="126" t="s">
        <v>1433</v>
      </c>
      <c r="J15" s="126" t="s">
        <v>1433</v>
      </c>
      <c r="K15" s="124">
        <v>0.68071000000000004</v>
      </c>
      <c r="L15" s="124">
        <v>22.629760000000001</v>
      </c>
      <c r="M15" s="126" t="s">
        <v>1433</v>
      </c>
      <c r="N15" s="124">
        <v>0.45179000000000002</v>
      </c>
      <c r="O15" s="124">
        <v>0.11393</v>
      </c>
      <c r="P15" s="124">
        <v>2410.66</v>
      </c>
      <c r="Q15" s="124">
        <v>0.79900000000000004</v>
      </c>
      <c r="R15" s="124">
        <v>0.23499999999999999</v>
      </c>
      <c r="S15" s="124">
        <v>0.38600000000000001</v>
      </c>
      <c r="T15" s="124">
        <v>0.47399999999999998</v>
      </c>
      <c r="U15" s="126" t="s">
        <v>1433</v>
      </c>
      <c r="V15" s="124">
        <v>274.23099999999999</v>
      </c>
      <c r="W15" s="124">
        <v>5.8000000000000003E-2</v>
      </c>
      <c r="X15" s="124">
        <v>5.7000000000000002E-2</v>
      </c>
      <c r="Y15" s="124">
        <v>62.1</v>
      </c>
      <c r="Z15" s="124">
        <v>6.0999999999999999E-2</v>
      </c>
      <c r="AA15" s="124">
        <v>0.34</v>
      </c>
      <c r="AB15" s="124">
        <v>0.32066</v>
      </c>
      <c r="AC15" s="124">
        <v>4.29</v>
      </c>
      <c r="AD15" s="124">
        <v>0.63700000000000001</v>
      </c>
    </row>
    <row r="16" spans="1:30" x14ac:dyDescent="0.3">
      <c r="A16" s="126" t="s">
        <v>791</v>
      </c>
      <c r="B16" s="124">
        <v>2695</v>
      </c>
      <c r="C16" s="124">
        <v>7.81501</v>
      </c>
      <c r="D16" s="124">
        <v>0.76049999999999995</v>
      </c>
      <c r="E16" s="124">
        <v>0.188</v>
      </c>
      <c r="F16" s="124">
        <v>6.9570000000000007E-2</v>
      </c>
      <c r="G16" s="124">
        <v>2.6720000000000001E-2</v>
      </c>
      <c r="H16" s="124">
        <v>3875.1653299999998</v>
      </c>
      <c r="I16" s="126" t="s">
        <v>1433</v>
      </c>
      <c r="J16" s="126" t="s">
        <v>1433</v>
      </c>
      <c r="K16" s="124">
        <v>0.68071000000000004</v>
      </c>
      <c r="L16" s="124">
        <v>22.629760000000001</v>
      </c>
      <c r="M16" s="126" t="s">
        <v>1433</v>
      </c>
      <c r="N16" s="124">
        <v>0.45179000000000002</v>
      </c>
      <c r="O16" s="124">
        <v>0.11393</v>
      </c>
      <c r="P16" s="124">
        <v>2410.66</v>
      </c>
      <c r="Q16" s="124">
        <v>0.79900000000000004</v>
      </c>
      <c r="R16" s="124">
        <v>0.23499999999999999</v>
      </c>
      <c r="S16" s="124">
        <v>0.38600000000000001</v>
      </c>
      <c r="T16" s="124">
        <v>0.47399999999999998</v>
      </c>
      <c r="U16" s="126" t="s">
        <v>1433</v>
      </c>
      <c r="V16" s="124">
        <v>274.23099999999999</v>
      </c>
      <c r="W16" s="124">
        <v>5.8000000000000003E-2</v>
      </c>
      <c r="X16" s="124">
        <v>5.7000000000000002E-2</v>
      </c>
      <c r="Y16" s="124">
        <v>62.1</v>
      </c>
      <c r="Z16" s="124">
        <v>6.0999999999999999E-2</v>
      </c>
      <c r="AA16" s="124">
        <v>0.34</v>
      </c>
      <c r="AB16" s="124">
        <v>0.32066</v>
      </c>
      <c r="AC16" s="124">
        <v>4.29</v>
      </c>
      <c r="AD16" s="124">
        <v>0.63700000000000001</v>
      </c>
    </row>
    <row r="17" spans="1:30" x14ac:dyDescent="0.3">
      <c r="A17" s="126" t="s">
        <v>792</v>
      </c>
      <c r="B17" s="124">
        <v>2695</v>
      </c>
      <c r="C17" s="124">
        <v>7.8879400000000004</v>
      </c>
      <c r="D17" s="124">
        <v>0.77800000000000002</v>
      </c>
      <c r="E17" s="124">
        <v>0.185</v>
      </c>
      <c r="F17" s="124">
        <v>7.3819999999999997E-2</v>
      </c>
      <c r="G17" s="124">
        <v>3.3410000000000002E-2</v>
      </c>
      <c r="H17" s="124">
        <v>3875.1686800000002</v>
      </c>
      <c r="I17" s="126" t="s">
        <v>1433</v>
      </c>
      <c r="J17" s="126" t="s">
        <v>1433</v>
      </c>
      <c r="K17" s="124">
        <v>0.67469999999999997</v>
      </c>
      <c r="L17" s="124">
        <v>22.638280000000002</v>
      </c>
      <c r="M17" s="126" t="s">
        <v>1433</v>
      </c>
      <c r="N17" s="124">
        <v>0.44452000000000003</v>
      </c>
      <c r="O17" s="124">
        <v>0.1109</v>
      </c>
      <c r="P17" s="124">
        <v>2410.6</v>
      </c>
      <c r="Q17" s="124">
        <v>0.79200000000000004</v>
      </c>
      <c r="R17" s="124">
        <v>0.23699999999999999</v>
      </c>
      <c r="S17" s="124">
        <v>0.38600000000000001</v>
      </c>
      <c r="T17" s="124">
        <v>0.49199999999999999</v>
      </c>
      <c r="U17" s="126" t="s">
        <v>1433</v>
      </c>
      <c r="V17" s="124">
        <v>274.23200000000003</v>
      </c>
      <c r="W17" s="124">
        <v>5.0999999999999997E-2</v>
      </c>
      <c r="X17" s="124">
        <v>5.0999999999999997E-2</v>
      </c>
      <c r="Y17" s="124">
        <v>62.1</v>
      </c>
      <c r="Z17" s="124">
        <v>7.1999999999999995E-2</v>
      </c>
      <c r="AA17" s="124">
        <v>0.33221000000000001</v>
      </c>
      <c r="AB17" s="124">
        <v>0.33551999999999998</v>
      </c>
      <c r="AC17" s="124">
        <v>4.29</v>
      </c>
      <c r="AD17" s="124">
        <v>0.63700000000000001</v>
      </c>
    </row>
    <row r="18" spans="1:30" x14ac:dyDescent="0.3">
      <c r="A18" s="126" t="s">
        <v>793</v>
      </c>
      <c r="B18" s="124">
        <v>2695</v>
      </c>
      <c r="C18" s="124">
        <v>7.8879400000000004</v>
      </c>
      <c r="D18" s="124">
        <v>0.77800000000000002</v>
      </c>
      <c r="E18" s="124">
        <v>0.185</v>
      </c>
      <c r="F18" s="124">
        <v>7.3819999999999997E-2</v>
      </c>
      <c r="G18" s="124">
        <v>3.3410000000000002E-2</v>
      </c>
      <c r="H18" s="124">
        <v>3875.1686800000002</v>
      </c>
      <c r="I18" s="126" t="s">
        <v>1433</v>
      </c>
      <c r="J18" s="126" t="s">
        <v>1433</v>
      </c>
      <c r="K18" s="124">
        <v>0.67469999999999997</v>
      </c>
      <c r="L18" s="124">
        <v>22.638280000000002</v>
      </c>
      <c r="M18" s="126" t="s">
        <v>1433</v>
      </c>
      <c r="N18" s="124">
        <v>0.44452000000000003</v>
      </c>
      <c r="O18" s="124">
        <v>0.1109</v>
      </c>
      <c r="P18" s="124">
        <v>2410.6</v>
      </c>
      <c r="Q18" s="124">
        <v>0.79200000000000004</v>
      </c>
      <c r="R18" s="124">
        <v>0.23699999999999999</v>
      </c>
      <c r="S18" s="124">
        <v>0.38600000000000001</v>
      </c>
      <c r="T18" s="124">
        <v>0.49199999999999999</v>
      </c>
      <c r="U18" s="126" t="s">
        <v>1433</v>
      </c>
      <c r="V18" s="124">
        <v>274.23200000000003</v>
      </c>
      <c r="W18" s="124">
        <v>5.0999999999999997E-2</v>
      </c>
      <c r="X18" s="124">
        <v>5.0999999999999997E-2</v>
      </c>
      <c r="Y18" s="124">
        <v>62.1</v>
      </c>
      <c r="Z18" s="124">
        <v>7.1999999999999995E-2</v>
      </c>
      <c r="AA18" s="124">
        <v>0.33221000000000001</v>
      </c>
      <c r="AB18" s="124">
        <v>0.33551999999999998</v>
      </c>
      <c r="AC18" s="124">
        <v>4.29</v>
      </c>
      <c r="AD18" s="124">
        <v>0.63700000000000001</v>
      </c>
    </row>
    <row r="19" spans="1:30" x14ac:dyDescent="0.3">
      <c r="A19" s="126" t="s">
        <v>794</v>
      </c>
      <c r="B19" s="124">
        <v>2695</v>
      </c>
      <c r="C19" s="124">
        <v>7.8789899999999999</v>
      </c>
      <c r="D19" s="124">
        <v>0.91</v>
      </c>
      <c r="E19" s="124">
        <v>0.192</v>
      </c>
      <c r="F19" s="124">
        <v>6.8729999999999999E-2</v>
      </c>
      <c r="G19" s="124">
        <v>4.0099999999999997E-2</v>
      </c>
      <c r="H19" s="124">
        <v>3875.19398</v>
      </c>
      <c r="I19" s="126" t="s">
        <v>1433</v>
      </c>
      <c r="J19" s="126" t="s">
        <v>1433</v>
      </c>
      <c r="K19" s="124">
        <v>0.66876999999999998</v>
      </c>
      <c r="L19" s="124">
        <v>22.702590000000001</v>
      </c>
      <c r="M19" s="126" t="s">
        <v>1433</v>
      </c>
      <c r="N19" s="124">
        <v>0.43725999999999998</v>
      </c>
      <c r="O19" s="124">
        <v>0.10792</v>
      </c>
      <c r="P19" s="124">
        <v>2410.5700000000002</v>
      </c>
      <c r="Q19" s="124">
        <v>0.78800000000000003</v>
      </c>
      <c r="R19" s="124">
        <v>0.23899999999999999</v>
      </c>
      <c r="S19" s="124">
        <v>0.38600000000000001</v>
      </c>
      <c r="T19" s="124">
        <v>0.51</v>
      </c>
      <c r="U19" s="126" t="s">
        <v>1433</v>
      </c>
      <c r="V19" s="124">
        <v>274.233</v>
      </c>
      <c r="W19" s="124">
        <v>4.2999999999999997E-2</v>
      </c>
      <c r="X19" s="124">
        <v>4.5999999999999999E-2</v>
      </c>
      <c r="Y19" s="124">
        <v>62.1</v>
      </c>
      <c r="Z19" s="124">
        <v>8.3000000000000004E-2</v>
      </c>
      <c r="AA19" s="124">
        <v>0.31828000000000001</v>
      </c>
      <c r="AB19" s="124">
        <v>0.34683000000000003</v>
      </c>
      <c r="AC19" s="124">
        <v>4.66</v>
      </c>
      <c r="AD19" s="124">
        <v>0.63700000000000001</v>
      </c>
    </row>
    <row r="20" spans="1:30" x14ac:dyDescent="0.3">
      <c r="A20" s="126" t="s">
        <v>795</v>
      </c>
      <c r="B20" s="124">
        <v>2695</v>
      </c>
      <c r="C20" s="124">
        <v>7.8789899999999999</v>
      </c>
      <c r="D20" s="124">
        <v>0.91</v>
      </c>
      <c r="E20" s="124">
        <v>0.192</v>
      </c>
      <c r="F20" s="124">
        <v>6.8729999999999999E-2</v>
      </c>
      <c r="G20" s="124">
        <v>4.0099999999999997E-2</v>
      </c>
      <c r="H20" s="124">
        <v>3875.19398</v>
      </c>
      <c r="I20" s="126" t="s">
        <v>1433</v>
      </c>
      <c r="J20" s="126" t="s">
        <v>1433</v>
      </c>
      <c r="K20" s="124">
        <v>0.66876999999999998</v>
      </c>
      <c r="L20" s="124">
        <v>22.702590000000001</v>
      </c>
      <c r="M20" s="126" t="s">
        <v>1433</v>
      </c>
      <c r="N20" s="124">
        <v>0.43725999999999998</v>
      </c>
      <c r="O20" s="124">
        <v>0.10792</v>
      </c>
      <c r="P20" s="124">
        <v>2410.5700000000002</v>
      </c>
      <c r="Q20" s="124">
        <v>0.78800000000000003</v>
      </c>
      <c r="R20" s="124">
        <v>0.23899999999999999</v>
      </c>
      <c r="S20" s="124">
        <v>0.38600000000000001</v>
      </c>
      <c r="T20" s="124">
        <v>0.51</v>
      </c>
      <c r="U20" s="126" t="s">
        <v>1433</v>
      </c>
      <c r="V20" s="124">
        <v>274.233</v>
      </c>
      <c r="W20" s="124">
        <v>4.2999999999999997E-2</v>
      </c>
      <c r="X20" s="124">
        <v>4.5999999999999999E-2</v>
      </c>
      <c r="Y20" s="124">
        <v>62.1</v>
      </c>
      <c r="Z20" s="124">
        <v>8.3000000000000004E-2</v>
      </c>
      <c r="AA20" s="124">
        <v>0.31828000000000001</v>
      </c>
      <c r="AB20" s="124">
        <v>0.34683000000000003</v>
      </c>
      <c r="AC20" s="124">
        <v>4.66</v>
      </c>
      <c r="AD20" s="124">
        <v>0.63700000000000001</v>
      </c>
    </row>
    <row r="21" spans="1:30" x14ac:dyDescent="0.3">
      <c r="A21" s="126" t="s">
        <v>796</v>
      </c>
      <c r="B21" s="124">
        <v>2695</v>
      </c>
      <c r="C21" s="124">
        <v>7.8664399999999999</v>
      </c>
      <c r="D21" s="124">
        <v>1.0935999999999999</v>
      </c>
      <c r="E21" s="124">
        <v>0.19800000000000001</v>
      </c>
      <c r="F21" s="124">
        <v>6.6900000000000001E-2</v>
      </c>
      <c r="G21" s="124">
        <v>3.891E-2</v>
      </c>
      <c r="H21" s="124">
        <v>3875.1954999999998</v>
      </c>
      <c r="I21" s="126" t="s">
        <v>1433</v>
      </c>
      <c r="J21" s="126" t="s">
        <v>1433</v>
      </c>
      <c r="K21" s="124">
        <v>0.66335999999999995</v>
      </c>
      <c r="L21" s="124">
        <v>22.706469999999999</v>
      </c>
      <c r="M21" s="126" t="s">
        <v>1433</v>
      </c>
      <c r="N21" s="124">
        <v>0.42272999999999999</v>
      </c>
      <c r="O21" s="124">
        <v>0.1109</v>
      </c>
      <c r="P21" s="124">
        <v>2410.5300000000002</v>
      </c>
      <c r="Q21" s="124">
        <v>0.78400000000000003</v>
      </c>
      <c r="R21" s="124">
        <v>0.24099999999999999</v>
      </c>
      <c r="S21" s="124">
        <v>0.38600000000000001</v>
      </c>
      <c r="T21" s="124">
        <v>0.52800000000000002</v>
      </c>
      <c r="U21" s="126" t="s">
        <v>1433</v>
      </c>
      <c r="V21" s="124">
        <v>274.23399999999998</v>
      </c>
      <c r="W21" s="124">
        <v>3.5999999999999997E-2</v>
      </c>
      <c r="X21" s="124">
        <v>0.04</v>
      </c>
      <c r="Y21" s="124">
        <v>62.1</v>
      </c>
      <c r="Z21" s="124">
        <v>9.4E-2</v>
      </c>
      <c r="AA21" s="124">
        <v>0.31213000000000002</v>
      </c>
      <c r="AB21" s="124">
        <v>0.35700999999999999</v>
      </c>
      <c r="AC21" s="124">
        <v>4.6500000000000004</v>
      </c>
      <c r="AD21" s="124">
        <v>0.63700000000000001</v>
      </c>
    </row>
    <row r="22" spans="1:30" x14ac:dyDescent="0.3">
      <c r="A22" s="126" t="s">
        <v>797</v>
      </c>
      <c r="B22" s="124">
        <v>2695</v>
      </c>
      <c r="C22" s="124">
        <v>7.8664399999999999</v>
      </c>
      <c r="D22" s="124">
        <v>1.0935999999999999</v>
      </c>
      <c r="E22" s="124">
        <v>0.19800000000000001</v>
      </c>
      <c r="F22" s="124">
        <v>6.6900000000000001E-2</v>
      </c>
      <c r="G22" s="124">
        <v>3.891E-2</v>
      </c>
      <c r="H22" s="124">
        <v>3875.1954999999998</v>
      </c>
      <c r="I22" s="126" t="s">
        <v>1433</v>
      </c>
      <c r="J22" s="126" t="s">
        <v>1433</v>
      </c>
      <c r="K22" s="124">
        <v>0.66335999999999995</v>
      </c>
      <c r="L22" s="124">
        <v>22.706469999999999</v>
      </c>
      <c r="M22" s="126" t="s">
        <v>1433</v>
      </c>
      <c r="N22" s="124">
        <v>0.42272999999999999</v>
      </c>
      <c r="O22" s="124">
        <v>0.1109</v>
      </c>
      <c r="P22" s="124">
        <v>2410.5300000000002</v>
      </c>
      <c r="Q22" s="124">
        <v>0.78400000000000003</v>
      </c>
      <c r="R22" s="124">
        <v>0.24099999999999999</v>
      </c>
      <c r="S22" s="124">
        <v>0.38600000000000001</v>
      </c>
      <c r="T22" s="124">
        <v>0.52800000000000002</v>
      </c>
      <c r="U22" s="126" t="s">
        <v>1433</v>
      </c>
      <c r="V22" s="124">
        <v>274.23399999999998</v>
      </c>
      <c r="W22" s="124">
        <v>3.5999999999999997E-2</v>
      </c>
      <c r="X22" s="124">
        <v>0.04</v>
      </c>
      <c r="Y22" s="124">
        <v>62.1</v>
      </c>
      <c r="Z22" s="124">
        <v>9.4E-2</v>
      </c>
      <c r="AA22" s="124">
        <v>0.31213000000000002</v>
      </c>
      <c r="AB22" s="124">
        <v>0.35700999999999999</v>
      </c>
      <c r="AC22" s="124">
        <v>4.6500000000000004</v>
      </c>
      <c r="AD22" s="124">
        <v>0.63700000000000001</v>
      </c>
    </row>
    <row r="23" spans="1:30" x14ac:dyDescent="0.3">
      <c r="A23" s="126" t="s">
        <v>798</v>
      </c>
      <c r="B23" s="124">
        <v>2695</v>
      </c>
      <c r="C23" s="124">
        <v>7.8460999999999999</v>
      </c>
      <c r="D23" s="124">
        <v>1.2849999999999999</v>
      </c>
      <c r="E23" s="124">
        <v>0.19500000000000001</v>
      </c>
      <c r="F23" s="124">
        <v>6.8190000000000001E-2</v>
      </c>
      <c r="G23" s="124">
        <v>3.8120000000000001E-2</v>
      </c>
      <c r="H23" s="124">
        <v>3875.18057</v>
      </c>
      <c r="I23" s="126" t="s">
        <v>1433</v>
      </c>
      <c r="J23" s="126" t="s">
        <v>1433</v>
      </c>
      <c r="K23" s="124">
        <v>0.65766999999999998</v>
      </c>
      <c r="L23" s="124">
        <v>22.668489999999998</v>
      </c>
      <c r="M23" s="126" t="s">
        <v>1433</v>
      </c>
      <c r="N23" s="124">
        <v>0.40867999999999999</v>
      </c>
      <c r="O23" s="124">
        <v>0.12023</v>
      </c>
      <c r="P23" s="124">
        <v>2410.48</v>
      </c>
      <c r="Q23" s="124">
        <v>0.77800000000000002</v>
      </c>
      <c r="R23" s="124">
        <v>0.24299999999999999</v>
      </c>
      <c r="S23" s="124">
        <v>0.38600000000000001</v>
      </c>
      <c r="T23" s="124">
        <v>0.54400000000000004</v>
      </c>
      <c r="U23" s="124">
        <v>112.78</v>
      </c>
      <c r="V23" s="124">
        <v>274.23500000000001</v>
      </c>
      <c r="W23" s="124">
        <v>2.9000000000000001E-2</v>
      </c>
      <c r="X23" s="124">
        <v>3.5000000000000003E-2</v>
      </c>
      <c r="Y23" s="124">
        <v>62.1</v>
      </c>
      <c r="Z23" s="124">
        <v>0.105</v>
      </c>
      <c r="AA23" s="124">
        <v>0.30754999999999999</v>
      </c>
      <c r="AB23" s="124">
        <v>0.37375999999999998</v>
      </c>
      <c r="AC23" s="124">
        <v>4.53</v>
      </c>
      <c r="AD23" s="124">
        <v>0.63700000000000001</v>
      </c>
    </row>
    <row r="24" spans="1:30" x14ac:dyDescent="0.3">
      <c r="A24" s="126" t="s">
        <v>799</v>
      </c>
      <c r="B24" s="124">
        <v>2695</v>
      </c>
      <c r="C24" s="124">
        <v>7.8460999999999999</v>
      </c>
      <c r="D24" s="124">
        <v>1.2849999999999999</v>
      </c>
      <c r="E24" s="124">
        <v>0.19500000000000001</v>
      </c>
      <c r="F24" s="124">
        <v>6.8190000000000001E-2</v>
      </c>
      <c r="G24" s="124">
        <v>3.8120000000000001E-2</v>
      </c>
      <c r="H24" s="124">
        <v>3875.18057</v>
      </c>
      <c r="I24" s="126" t="s">
        <v>1433</v>
      </c>
      <c r="J24" s="126" t="s">
        <v>1433</v>
      </c>
      <c r="K24" s="124">
        <v>0.65766999999999998</v>
      </c>
      <c r="L24" s="124">
        <v>22.668489999999998</v>
      </c>
      <c r="M24" s="126" t="s">
        <v>1433</v>
      </c>
      <c r="N24" s="124">
        <v>0.40867999999999999</v>
      </c>
      <c r="O24" s="124">
        <v>0.12023</v>
      </c>
      <c r="P24" s="124">
        <v>2410.48</v>
      </c>
      <c r="Q24" s="124">
        <v>0.77800000000000002</v>
      </c>
      <c r="R24" s="124">
        <v>0.24299999999999999</v>
      </c>
      <c r="S24" s="124">
        <v>0.38600000000000001</v>
      </c>
      <c r="T24" s="124">
        <v>0.54400000000000004</v>
      </c>
      <c r="U24" s="124">
        <v>112.78</v>
      </c>
      <c r="V24" s="124">
        <v>274.23500000000001</v>
      </c>
      <c r="W24" s="124">
        <v>2.9000000000000001E-2</v>
      </c>
      <c r="X24" s="124">
        <v>3.5000000000000003E-2</v>
      </c>
      <c r="Y24" s="124">
        <v>62.1</v>
      </c>
      <c r="Z24" s="124">
        <v>0.105</v>
      </c>
      <c r="AA24" s="124">
        <v>0.30754999999999999</v>
      </c>
      <c r="AB24" s="124">
        <v>0.37375999999999998</v>
      </c>
      <c r="AC24" s="124">
        <v>4.53</v>
      </c>
      <c r="AD24" s="124">
        <v>0.63700000000000001</v>
      </c>
    </row>
    <row r="25" spans="1:30" x14ac:dyDescent="0.3">
      <c r="A25" s="126" t="s">
        <v>800</v>
      </c>
      <c r="B25" s="124">
        <v>2695</v>
      </c>
      <c r="C25" s="124">
        <v>7.8225300000000004</v>
      </c>
      <c r="D25" s="124">
        <v>1.363</v>
      </c>
      <c r="E25" s="124">
        <v>0.192</v>
      </c>
      <c r="F25" s="124">
        <v>7.2590000000000002E-2</v>
      </c>
      <c r="G25" s="124">
        <v>3.7749999999999999E-2</v>
      </c>
      <c r="H25" s="124">
        <v>3875.1644099999999</v>
      </c>
      <c r="I25" s="126" t="s">
        <v>1433</v>
      </c>
      <c r="J25" s="126" t="s">
        <v>1433</v>
      </c>
      <c r="K25" s="124">
        <v>0.65237000000000001</v>
      </c>
      <c r="L25" s="124">
        <v>22.62744</v>
      </c>
      <c r="M25" s="126" t="s">
        <v>1433</v>
      </c>
      <c r="N25" s="124">
        <v>0.41570000000000001</v>
      </c>
      <c r="O25" s="124">
        <v>0.13757</v>
      </c>
      <c r="P25" s="124">
        <v>2410.4499999999998</v>
      </c>
      <c r="Q25" s="124">
        <v>0.77400000000000002</v>
      </c>
      <c r="R25" s="124">
        <v>0.245</v>
      </c>
      <c r="S25" s="124">
        <v>0.38600000000000001</v>
      </c>
      <c r="T25" s="124">
        <v>0.54600000000000004</v>
      </c>
      <c r="U25" s="126" t="s">
        <v>1433</v>
      </c>
      <c r="V25" s="124">
        <v>274.23700000000002</v>
      </c>
      <c r="W25" s="124">
        <v>2.4E-2</v>
      </c>
      <c r="X25" s="124">
        <v>3.1E-2</v>
      </c>
      <c r="Y25" s="124">
        <v>62.1</v>
      </c>
      <c r="Z25" s="124">
        <v>0.106</v>
      </c>
      <c r="AA25" s="124">
        <v>0.26579000000000003</v>
      </c>
      <c r="AB25" s="124">
        <v>0.42283999999999999</v>
      </c>
      <c r="AC25" s="124">
        <v>4.33</v>
      </c>
      <c r="AD25" s="124">
        <v>0.63700000000000001</v>
      </c>
    </row>
    <row r="26" spans="1:30" x14ac:dyDescent="0.3">
      <c r="A26" s="126" t="s">
        <v>801</v>
      </c>
      <c r="B26" s="124">
        <v>2695</v>
      </c>
      <c r="C26" s="124">
        <v>7.8225300000000004</v>
      </c>
      <c r="D26" s="124">
        <v>1.363</v>
      </c>
      <c r="E26" s="124">
        <v>0.192</v>
      </c>
      <c r="F26" s="124">
        <v>7.2590000000000002E-2</v>
      </c>
      <c r="G26" s="124">
        <v>3.7749999999999999E-2</v>
      </c>
      <c r="H26" s="124">
        <v>3875.1644099999999</v>
      </c>
      <c r="I26" s="126" t="s">
        <v>1433</v>
      </c>
      <c r="J26" s="126" t="s">
        <v>1433</v>
      </c>
      <c r="K26" s="124">
        <v>0.65237000000000001</v>
      </c>
      <c r="L26" s="124">
        <v>22.62744</v>
      </c>
      <c r="M26" s="126" t="s">
        <v>1433</v>
      </c>
      <c r="N26" s="124">
        <v>0.41570000000000001</v>
      </c>
      <c r="O26" s="124">
        <v>0.13757</v>
      </c>
      <c r="P26" s="124">
        <v>2410.4499999999998</v>
      </c>
      <c r="Q26" s="124">
        <v>0.77400000000000002</v>
      </c>
      <c r="R26" s="124">
        <v>0.245</v>
      </c>
      <c r="S26" s="124">
        <v>0.38600000000000001</v>
      </c>
      <c r="T26" s="124">
        <v>0.54600000000000004</v>
      </c>
      <c r="U26" s="126" t="s">
        <v>1433</v>
      </c>
      <c r="V26" s="124">
        <v>274.23700000000002</v>
      </c>
      <c r="W26" s="124">
        <v>2.4E-2</v>
      </c>
      <c r="X26" s="124">
        <v>3.1E-2</v>
      </c>
      <c r="Y26" s="124">
        <v>62.1</v>
      </c>
      <c r="Z26" s="124">
        <v>0.106</v>
      </c>
      <c r="AA26" s="124">
        <v>0.26579000000000003</v>
      </c>
      <c r="AB26" s="124">
        <v>0.42283999999999999</v>
      </c>
      <c r="AC26" s="124">
        <v>4.33</v>
      </c>
      <c r="AD26" s="124">
        <v>0.63700000000000001</v>
      </c>
    </row>
    <row r="27" spans="1:30" x14ac:dyDescent="0.3">
      <c r="A27" s="126" t="s">
        <v>802</v>
      </c>
      <c r="B27" s="124">
        <v>2695</v>
      </c>
      <c r="C27" s="124">
        <v>7.8701100000000004</v>
      </c>
      <c r="D27" s="124">
        <v>1.36</v>
      </c>
      <c r="E27" s="124">
        <v>0.2</v>
      </c>
      <c r="F27" s="124">
        <v>6.198E-2</v>
      </c>
      <c r="G27" s="124">
        <v>4.0370000000000003E-2</v>
      </c>
      <c r="H27" s="124">
        <v>3875.1531300000001</v>
      </c>
      <c r="I27" s="126" t="s">
        <v>1433</v>
      </c>
      <c r="J27" s="126" t="s">
        <v>1433</v>
      </c>
      <c r="K27" s="124">
        <v>0.65100000000000002</v>
      </c>
      <c r="L27" s="124">
        <v>22.598790000000001</v>
      </c>
      <c r="M27" s="124">
        <v>324.87905000000001</v>
      </c>
      <c r="N27" s="124">
        <v>0.42998999999999998</v>
      </c>
      <c r="O27" s="124">
        <v>0.15296999999999999</v>
      </c>
      <c r="P27" s="124">
        <v>2410.39</v>
      </c>
      <c r="Q27" s="124">
        <v>0.76700000000000002</v>
      </c>
      <c r="R27" s="124">
        <v>0.246</v>
      </c>
      <c r="S27" s="124">
        <v>0.38500000000000001</v>
      </c>
      <c r="T27" s="124">
        <v>0.53800000000000003</v>
      </c>
      <c r="U27" s="126" t="s">
        <v>1433</v>
      </c>
      <c r="V27" s="124">
        <v>274.238</v>
      </c>
      <c r="W27" s="124">
        <v>2.1999999999999999E-2</v>
      </c>
      <c r="X27" s="124">
        <v>2.7E-2</v>
      </c>
      <c r="Y27" s="124">
        <v>62.1</v>
      </c>
      <c r="Z27" s="124">
        <v>0.11700000000000001</v>
      </c>
      <c r="AA27" s="124">
        <v>0.24277000000000001</v>
      </c>
      <c r="AB27" s="124">
        <v>0.43778</v>
      </c>
      <c r="AC27" s="124">
        <v>4.37</v>
      </c>
      <c r="AD27" s="124">
        <v>0.63700000000000001</v>
      </c>
    </row>
    <row r="28" spans="1:30" x14ac:dyDescent="0.3">
      <c r="A28" s="126" t="s">
        <v>803</v>
      </c>
      <c r="B28" s="124">
        <v>2695</v>
      </c>
      <c r="C28" s="124">
        <v>7.8701100000000004</v>
      </c>
      <c r="D28" s="124">
        <v>1.36</v>
      </c>
      <c r="E28" s="124">
        <v>0.2</v>
      </c>
      <c r="F28" s="124">
        <v>6.198E-2</v>
      </c>
      <c r="G28" s="124">
        <v>4.0370000000000003E-2</v>
      </c>
      <c r="H28" s="124">
        <v>3875.1531300000001</v>
      </c>
      <c r="I28" s="126" t="s">
        <v>1433</v>
      </c>
      <c r="J28" s="126" t="s">
        <v>1433</v>
      </c>
      <c r="K28" s="124">
        <v>0.65100000000000002</v>
      </c>
      <c r="L28" s="124">
        <v>22.598790000000001</v>
      </c>
      <c r="M28" s="124">
        <v>324.87905000000001</v>
      </c>
      <c r="N28" s="124">
        <v>0.42998999999999998</v>
      </c>
      <c r="O28" s="124">
        <v>0.15296999999999999</v>
      </c>
      <c r="P28" s="124">
        <v>2410.39</v>
      </c>
      <c r="Q28" s="124">
        <v>0.76700000000000002</v>
      </c>
      <c r="R28" s="124">
        <v>0.246</v>
      </c>
      <c r="S28" s="124">
        <v>0.38500000000000001</v>
      </c>
      <c r="T28" s="124">
        <v>0.53800000000000003</v>
      </c>
      <c r="U28" s="126" t="s">
        <v>1433</v>
      </c>
      <c r="V28" s="124">
        <v>274.238</v>
      </c>
      <c r="W28" s="124">
        <v>2.1999999999999999E-2</v>
      </c>
      <c r="X28" s="124">
        <v>2.7E-2</v>
      </c>
      <c r="Y28" s="124">
        <v>62.1</v>
      </c>
      <c r="Z28" s="124">
        <v>0.11700000000000001</v>
      </c>
      <c r="AA28" s="124">
        <v>0.24277000000000001</v>
      </c>
      <c r="AB28" s="124">
        <v>0.43778</v>
      </c>
      <c r="AC28" s="124">
        <v>4.37</v>
      </c>
      <c r="AD28" s="124">
        <v>0.63700000000000001</v>
      </c>
    </row>
    <row r="29" spans="1:30" x14ac:dyDescent="0.3">
      <c r="A29" s="126" t="s">
        <v>804</v>
      </c>
      <c r="B29" s="124">
        <v>2695</v>
      </c>
      <c r="C29" s="124">
        <v>7.9220800000000002</v>
      </c>
      <c r="D29" s="124">
        <v>1.363</v>
      </c>
      <c r="E29" s="124">
        <v>0.19800000000000001</v>
      </c>
      <c r="F29" s="124">
        <v>5.6189999999999997E-2</v>
      </c>
      <c r="G29" s="124">
        <v>3.8510000000000003E-2</v>
      </c>
      <c r="H29" s="124">
        <v>3875.1372799999999</v>
      </c>
      <c r="I29" s="126" t="s">
        <v>1433</v>
      </c>
      <c r="J29" s="126" t="s">
        <v>1433</v>
      </c>
      <c r="K29" s="124">
        <v>0.65093999999999996</v>
      </c>
      <c r="L29" s="124">
        <v>22.558540000000001</v>
      </c>
      <c r="M29" s="126" t="s">
        <v>1433</v>
      </c>
      <c r="N29" s="124">
        <v>0.40867999999999999</v>
      </c>
      <c r="O29" s="124">
        <v>0.13392999999999999</v>
      </c>
      <c r="P29" s="124">
        <v>2410.36</v>
      </c>
      <c r="Q29" s="124">
        <v>0.76400000000000001</v>
      </c>
      <c r="R29" s="124">
        <v>0.248</v>
      </c>
      <c r="S29" s="124">
        <v>0.38500000000000001</v>
      </c>
      <c r="T29" s="124">
        <v>0.53200000000000003</v>
      </c>
      <c r="U29" s="126" t="s">
        <v>1433</v>
      </c>
      <c r="V29" s="124">
        <v>274.233</v>
      </c>
      <c r="W29" s="124">
        <v>2.1000000000000001E-2</v>
      </c>
      <c r="X29" s="124">
        <v>2.4E-2</v>
      </c>
      <c r="Y29" s="124">
        <v>62.1</v>
      </c>
      <c r="Z29" s="124">
        <v>0.129</v>
      </c>
      <c r="AA29" s="124">
        <v>0.26849000000000001</v>
      </c>
      <c r="AB29" s="124">
        <v>0.40404000000000001</v>
      </c>
      <c r="AC29" s="124">
        <v>4.51</v>
      </c>
      <c r="AD29" s="124">
        <v>0.63700000000000001</v>
      </c>
    </row>
    <row r="30" spans="1:30" x14ac:dyDescent="0.3">
      <c r="A30" s="126" t="s">
        <v>805</v>
      </c>
      <c r="B30" s="124">
        <v>2695</v>
      </c>
      <c r="C30" s="124">
        <v>7.9220800000000002</v>
      </c>
      <c r="D30" s="124">
        <v>1.363</v>
      </c>
      <c r="E30" s="124">
        <v>0.19800000000000001</v>
      </c>
      <c r="F30" s="124">
        <v>5.6189999999999997E-2</v>
      </c>
      <c r="G30" s="124">
        <v>3.8510000000000003E-2</v>
      </c>
      <c r="H30" s="124">
        <v>3875.1372799999999</v>
      </c>
      <c r="I30" s="126" t="s">
        <v>1433</v>
      </c>
      <c r="J30" s="126" t="s">
        <v>1433</v>
      </c>
      <c r="K30" s="124">
        <v>0.65093999999999996</v>
      </c>
      <c r="L30" s="124">
        <v>22.558540000000001</v>
      </c>
      <c r="M30" s="126" t="s">
        <v>1433</v>
      </c>
      <c r="N30" s="124">
        <v>0.40867999999999999</v>
      </c>
      <c r="O30" s="124">
        <v>0.13392999999999999</v>
      </c>
      <c r="P30" s="124">
        <v>2410.36</v>
      </c>
      <c r="Q30" s="124">
        <v>0.76400000000000001</v>
      </c>
      <c r="R30" s="124">
        <v>0.248</v>
      </c>
      <c r="S30" s="124">
        <v>0.38500000000000001</v>
      </c>
      <c r="T30" s="124">
        <v>0.53200000000000003</v>
      </c>
      <c r="U30" s="126" t="s">
        <v>1433</v>
      </c>
      <c r="V30" s="124">
        <v>274.233</v>
      </c>
      <c r="W30" s="124">
        <v>2.1000000000000001E-2</v>
      </c>
      <c r="X30" s="124">
        <v>2.4E-2</v>
      </c>
      <c r="Y30" s="124">
        <v>62.1</v>
      </c>
      <c r="Z30" s="124">
        <v>0.129</v>
      </c>
      <c r="AA30" s="124">
        <v>0.26849000000000001</v>
      </c>
      <c r="AB30" s="124">
        <v>0.40404000000000001</v>
      </c>
      <c r="AC30" s="124">
        <v>4.51</v>
      </c>
      <c r="AD30" s="124">
        <v>0.63700000000000001</v>
      </c>
    </row>
    <row r="31" spans="1:30" x14ac:dyDescent="0.3">
      <c r="A31" s="126" t="s">
        <v>806</v>
      </c>
      <c r="B31" s="124">
        <v>2695</v>
      </c>
      <c r="C31" s="124">
        <v>7.9158099999999996</v>
      </c>
      <c r="D31" s="124">
        <v>1.3120000000000001</v>
      </c>
      <c r="E31" s="124">
        <v>0.19500000000000001</v>
      </c>
      <c r="F31" s="124">
        <v>5.654E-2</v>
      </c>
      <c r="G31" s="124">
        <v>3.4959999999999998E-2</v>
      </c>
      <c r="H31" s="124">
        <v>3875.1241799999998</v>
      </c>
      <c r="I31" s="126" t="s">
        <v>1433</v>
      </c>
      <c r="J31" s="126" t="s">
        <v>1433</v>
      </c>
      <c r="K31" s="124">
        <v>0.64898</v>
      </c>
      <c r="L31" s="124">
        <v>22.525279999999999</v>
      </c>
      <c r="M31" s="126" t="s">
        <v>1433</v>
      </c>
      <c r="N31" s="124">
        <v>0.3876</v>
      </c>
      <c r="O31" s="124">
        <v>0.13757</v>
      </c>
      <c r="P31" s="124">
        <v>2410.31</v>
      </c>
      <c r="Q31" s="124">
        <v>0.75800000000000001</v>
      </c>
      <c r="R31" s="124">
        <v>0.25</v>
      </c>
      <c r="S31" s="124">
        <v>0.38500000000000001</v>
      </c>
      <c r="T31" s="124">
        <v>0.52600000000000002</v>
      </c>
      <c r="U31" s="126" t="s">
        <v>1433</v>
      </c>
      <c r="V31" s="124">
        <v>274.22800000000001</v>
      </c>
      <c r="W31" s="124">
        <v>0.02</v>
      </c>
      <c r="X31" s="124">
        <v>2.1999999999999999E-2</v>
      </c>
      <c r="Y31" s="124">
        <v>62.1</v>
      </c>
      <c r="Z31" s="124">
        <v>0.14000000000000001</v>
      </c>
      <c r="AA31" s="124">
        <v>0.31367</v>
      </c>
      <c r="AB31" s="124">
        <v>0.35700999999999999</v>
      </c>
      <c r="AC31" s="124">
        <v>4.62</v>
      </c>
      <c r="AD31" s="124">
        <v>0.63700000000000001</v>
      </c>
    </row>
    <row r="32" spans="1:30" x14ac:dyDescent="0.3">
      <c r="A32" s="126" t="s">
        <v>807</v>
      </c>
      <c r="B32" s="124">
        <v>2695</v>
      </c>
      <c r="C32" s="124">
        <v>7.9158099999999996</v>
      </c>
      <c r="D32" s="124">
        <v>1.3120000000000001</v>
      </c>
      <c r="E32" s="124">
        <v>0.19500000000000001</v>
      </c>
      <c r="F32" s="124">
        <v>5.654E-2</v>
      </c>
      <c r="G32" s="124">
        <v>3.4959999999999998E-2</v>
      </c>
      <c r="H32" s="124">
        <v>3875.1241799999998</v>
      </c>
      <c r="I32" s="126" t="s">
        <v>1433</v>
      </c>
      <c r="J32" s="126" t="s">
        <v>1433</v>
      </c>
      <c r="K32" s="124">
        <v>0.64898</v>
      </c>
      <c r="L32" s="124">
        <v>22.525279999999999</v>
      </c>
      <c r="M32" s="126" t="s">
        <v>1433</v>
      </c>
      <c r="N32" s="124">
        <v>0.3876</v>
      </c>
      <c r="O32" s="124">
        <v>0.13757</v>
      </c>
      <c r="P32" s="124">
        <v>2410.31</v>
      </c>
      <c r="Q32" s="124">
        <v>0.75800000000000001</v>
      </c>
      <c r="R32" s="124">
        <v>0.25</v>
      </c>
      <c r="S32" s="124">
        <v>0.38500000000000001</v>
      </c>
      <c r="T32" s="124">
        <v>0.52600000000000002</v>
      </c>
      <c r="U32" s="126" t="s">
        <v>1433</v>
      </c>
      <c r="V32" s="124">
        <v>274.22800000000001</v>
      </c>
      <c r="W32" s="124">
        <v>0.02</v>
      </c>
      <c r="X32" s="124">
        <v>2.1999999999999999E-2</v>
      </c>
      <c r="Y32" s="124">
        <v>62.1</v>
      </c>
      <c r="Z32" s="124">
        <v>0.14000000000000001</v>
      </c>
      <c r="AA32" s="124">
        <v>0.31367</v>
      </c>
      <c r="AB32" s="124">
        <v>0.35700999999999999</v>
      </c>
      <c r="AC32" s="124">
        <v>4.62</v>
      </c>
      <c r="AD32" s="124">
        <v>0.63700000000000001</v>
      </c>
    </row>
    <row r="33" spans="1:30" x14ac:dyDescent="0.3">
      <c r="A33" s="126" t="s">
        <v>808</v>
      </c>
      <c r="B33" s="124">
        <v>2695</v>
      </c>
      <c r="C33" s="124">
        <v>7.9109100000000003</v>
      </c>
      <c r="D33" s="124">
        <v>1.1950000000000001</v>
      </c>
      <c r="E33" s="124">
        <v>0.19800000000000001</v>
      </c>
      <c r="F33" s="124">
        <v>5.4690000000000003E-2</v>
      </c>
      <c r="G33" s="124">
        <v>3.2469999999999999E-2</v>
      </c>
      <c r="H33" s="124">
        <v>3875.12509</v>
      </c>
      <c r="I33" s="126" t="s">
        <v>1433</v>
      </c>
      <c r="J33" s="126" t="s">
        <v>1433</v>
      </c>
      <c r="K33" s="124">
        <v>0.64702000000000004</v>
      </c>
      <c r="L33" s="124">
        <v>22.5276</v>
      </c>
      <c r="M33" s="126" t="s">
        <v>1433</v>
      </c>
      <c r="N33" s="124">
        <v>0.37403999999999998</v>
      </c>
      <c r="O33" s="124">
        <v>0.15706000000000001</v>
      </c>
      <c r="P33" s="124">
        <v>2410.2600000000002</v>
      </c>
      <c r="Q33" s="124">
        <v>0.752</v>
      </c>
      <c r="R33" s="124">
        <v>0.252</v>
      </c>
      <c r="S33" s="124">
        <v>0.38500000000000001</v>
      </c>
      <c r="T33" s="124">
        <v>0.51800000000000002</v>
      </c>
      <c r="U33" s="126" t="s">
        <v>1433</v>
      </c>
      <c r="V33" s="124">
        <v>274.22399999999999</v>
      </c>
      <c r="W33" s="124">
        <v>1.9E-2</v>
      </c>
      <c r="X33" s="124">
        <v>1.9E-2</v>
      </c>
      <c r="Y33" s="124">
        <v>62.1</v>
      </c>
      <c r="Z33" s="124">
        <v>0.14699999999999999</v>
      </c>
      <c r="AA33" s="124">
        <v>0.34943000000000002</v>
      </c>
      <c r="AB33" s="124">
        <v>0.31092999999999998</v>
      </c>
      <c r="AC33" s="124">
        <v>4.71</v>
      </c>
      <c r="AD33" s="124">
        <v>0.63700000000000001</v>
      </c>
    </row>
    <row r="34" spans="1:30" x14ac:dyDescent="0.3">
      <c r="A34" s="126" t="s">
        <v>809</v>
      </c>
      <c r="B34" s="124">
        <v>2695</v>
      </c>
      <c r="C34" s="124">
        <v>7.9109100000000003</v>
      </c>
      <c r="D34" s="124">
        <v>1.1950000000000001</v>
      </c>
      <c r="E34" s="124">
        <v>0.19800000000000001</v>
      </c>
      <c r="F34" s="124">
        <v>5.4690000000000003E-2</v>
      </c>
      <c r="G34" s="124">
        <v>3.2469999999999999E-2</v>
      </c>
      <c r="H34" s="124">
        <v>3875.12509</v>
      </c>
      <c r="I34" s="126" t="s">
        <v>1433</v>
      </c>
      <c r="J34" s="126" t="s">
        <v>1433</v>
      </c>
      <c r="K34" s="124">
        <v>0.64702000000000004</v>
      </c>
      <c r="L34" s="124">
        <v>22.5276</v>
      </c>
      <c r="M34" s="126" t="s">
        <v>1433</v>
      </c>
      <c r="N34" s="124">
        <v>0.37403999999999998</v>
      </c>
      <c r="O34" s="124">
        <v>0.15706000000000001</v>
      </c>
      <c r="P34" s="124">
        <v>2410.2600000000002</v>
      </c>
      <c r="Q34" s="124">
        <v>0.752</v>
      </c>
      <c r="R34" s="124">
        <v>0.252</v>
      </c>
      <c r="S34" s="124">
        <v>0.38500000000000001</v>
      </c>
      <c r="T34" s="124">
        <v>0.51800000000000002</v>
      </c>
      <c r="U34" s="126" t="s">
        <v>1433</v>
      </c>
      <c r="V34" s="124">
        <v>274.22399999999999</v>
      </c>
      <c r="W34" s="124">
        <v>1.9E-2</v>
      </c>
      <c r="X34" s="124">
        <v>1.9E-2</v>
      </c>
      <c r="Y34" s="124">
        <v>62.1</v>
      </c>
      <c r="Z34" s="124">
        <v>0.14699999999999999</v>
      </c>
      <c r="AA34" s="124">
        <v>0.34943000000000002</v>
      </c>
      <c r="AB34" s="124">
        <v>0.31092999999999998</v>
      </c>
      <c r="AC34" s="124">
        <v>4.71</v>
      </c>
      <c r="AD34" s="124">
        <v>0.63700000000000001</v>
      </c>
    </row>
    <row r="35" spans="1:30" x14ac:dyDescent="0.3">
      <c r="A35" s="126" t="s">
        <v>810</v>
      </c>
      <c r="B35" s="124">
        <v>2695</v>
      </c>
      <c r="C35" s="124">
        <v>7.9060699999999997</v>
      </c>
      <c r="D35" s="124">
        <v>1.0639000000000001</v>
      </c>
      <c r="E35" s="124">
        <v>0.20100000000000001</v>
      </c>
      <c r="F35" s="124">
        <v>4.3740000000000001E-2</v>
      </c>
      <c r="G35" s="124">
        <v>3.1109999999999999E-2</v>
      </c>
      <c r="H35" s="124">
        <v>3875.1165599999999</v>
      </c>
      <c r="I35" s="126" t="s">
        <v>1433</v>
      </c>
      <c r="J35" s="126" t="s">
        <v>1433</v>
      </c>
      <c r="K35" s="124">
        <v>0.64442999999999995</v>
      </c>
      <c r="L35" s="124">
        <v>22.505939999999999</v>
      </c>
      <c r="M35" s="126" t="s">
        <v>1433</v>
      </c>
      <c r="N35" s="124">
        <v>0.36725999999999998</v>
      </c>
      <c r="O35" s="124">
        <v>0.17438000000000001</v>
      </c>
      <c r="P35" s="124">
        <v>2410.21</v>
      </c>
      <c r="Q35" s="124">
        <v>0.747</v>
      </c>
      <c r="R35" s="124">
        <v>0.254</v>
      </c>
      <c r="S35" s="124">
        <v>0.38500000000000001</v>
      </c>
      <c r="T35" s="124">
        <v>0.50800000000000001</v>
      </c>
      <c r="U35" s="126" t="s">
        <v>1433</v>
      </c>
      <c r="V35" s="124">
        <v>274.21899999999999</v>
      </c>
      <c r="W35" s="124">
        <v>1.7999999999999999E-2</v>
      </c>
      <c r="X35" s="124">
        <v>1.6E-2</v>
      </c>
      <c r="Y35" s="124">
        <v>62.1</v>
      </c>
      <c r="Z35" s="124">
        <v>0.14599999999999999</v>
      </c>
      <c r="AA35" s="124">
        <v>0.36368</v>
      </c>
      <c r="AB35" s="124">
        <v>0.28716000000000003</v>
      </c>
      <c r="AC35" s="124">
        <v>4.8099999999999996</v>
      </c>
      <c r="AD35" s="124">
        <v>0.63700000000000001</v>
      </c>
    </row>
    <row r="36" spans="1:30" x14ac:dyDescent="0.3">
      <c r="A36" s="126" t="s">
        <v>811</v>
      </c>
      <c r="B36" s="124">
        <v>2695</v>
      </c>
      <c r="C36" s="124">
        <v>7.9060699999999997</v>
      </c>
      <c r="D36" s="124">
        <v>1.0639000000000001</v>
      </c>
      <c r="E36" s="124">
        <v>0.20100000000000001</v>
      </c>
      <c r="F36" s="124">
        <v>4.3740000000000001E-2</v>
      </c>
      <c r="G36" s="124">
        <v>3.1109999999999999E-2</v>
      </c>
      <c r="H36" s="124">
        <v>3875.1165599999999</v>
      </c>
      <c r="I36" s="126" t="s">
        <v>1433</v>
      </c>
      <c r="J36" s="126" t="s">
        <v>1433</v>
      </c>
      <c r="K36" s="124">
        <v>0.64442999999999995</v>
      </c>
      <c r="L36" s="124">
        <v>22.505939999999999</v>
      </c>
      <c r="M36" s="126" t="s">
        <v>1433</v>
      </c>
      <c r="N36" s="124">
        <v>0.36725999999999998</v>
      </c>
      <c r="O36" s="124">
        <v>0.17438000000000001</v>
      </c>
      <c r="P36" s="124">
        <v>2410.21</v>
      </c>
      <c r="Q36" s="124">
        <v>0.747</v>
      </c>
      <c r="R36" s="124">
        <v>0.254</v>
      </c>
      <c r="S36" s="124">
        <v>0.38500000000000001</v>
      </c>
      <c r="T36" s="124">
        <v>0.50800000000000001</v>
      </c>
      <c r="U36" s="126" t="s">
        <v>1433</v>
      </c>
      <c r="V36" s="124">
        <v>274.21899999999999</v>
      </c>
      <c r="W36" s="124">
        <v>1.7999999999999999E-2</v>
      </c>
      <c r="X36" s="124">
        <v>1.6E-2</v>
      </c>
      <c r="Y36" s="124">
        <v>62.1</v>
      </c>
      <c r="Z36" s="124">
        <v>0.14599999999999999</v>
      </c>
      <c r="AA36" s="124">
        <v>0.36368</v>
      </c>
      <c r="AB36" s="124">
        <v>0.28716000000000003</v>
      </c>
      <c r="AC36" s="124">
        <v>4.8099999999999996</v>
      </c>
      <c r="AD36" s="124">
        <v>0.63700000000000001</v>
      </c>
    </row>
    <row r="37" spans="1:30" x14ac:dyDescent="0.3">
      <c r="A37" s="126" t="s">
        <v>812</v>
      </c>
      <c r="B37" s="124">
        <v>2695</v>
      </c>
      <c r="C37" s="124">
        <v>7.9010699999999998</v>
      </c>
      <c r="D37" s="124">
        <v>0.94240000000000002</v>
      </c>
      <c r="E37" s="124">
        <v>0.20300000000000001</v>
      </c>
      <c r="F37" s="124">
        <v>4.3450000000000003E-2</v>
      </c>
      <c r="G37" s="124">
        <v>2.8320000000000001E-2</v>
      </c>
      <c r="H37" s="124">
        <v>3875.1168600000001</v>
      </c>
      <c r="I37" s="126" t="s">
        <v>1433</v>
      </c>
      <c r="J37" s="126" t="s">
        <v>1433</v>
      </c>
      <c r="K37" s="124">
        <v>0.64200999999999997</v>
      </c>
      <c r="L37" s="124">
        <v>22.506710000000002</v>
      </c>
      <c r="M37" s="126" t="s">
        <v>1433</v>
      </c>
      <c r="N37" s="124">
        <v>0.36048999999999998</v>
      </c>
      <c r="O37" s="124">
        <v>0.18357999999999999</v>
      </c>
      <c r="P37" s="124">
        <v>2410.19</v>
      </c>
      <c r="Q37" s="124">
        <v>0.74399999999999999</v>
      </c>
      <c r="R37" s="124">
        <v>0.255</v>
      </c>
      <c r="S37" s="124">
        <v>0.38500000000000001</v>
      </c>
      <c r="T37" s="124">
        <v>0.48699999999999999</v>
      </c>
      <c r="U37" s="126" t="s">
        <v>1433</v>
      </c>
      <c r="V37" s="124">
        <v>274.214</v>
      </c>
      <c r="W37" s="124">
        <v>1.7000000000000001E-2</v>
      </c>
      <c r="X37" s="124">
        <v>1.4E-2</v>
      </c>
      <c r="Y37" s="124">
        <v>62.1</v>
      </c>
      <c r="Z37" s="124">
        <v>0.14399999999999999</v>
      </c>
      <c r="AA37" s="124">
        <v>0.39101999999999998</v>
      </c>
      <c r="AB37" s="124">
        <v>0.24096000000000001</v>
      </c>
      <c r="AC37" s="124">
        <v>4.88</v>
      </c>
      <c r="AD37" s="124">
        <v>0.63700000000000001</v>
      </c>
    </row>
    <row r="38" spans="1:30" x14ac:dyDescent="0.3">
      <c r="A38" s="126" t="s">
        <v>813</v>
      </c>
      <c r="B38" s="124">
        <v>2695</v>
      </c>
      <c r="C38" s="124">
        <v>7.9010699999999998</v>
      </c>
      <c r="D38" s="124">
        <v>0.94240000000000002</v>
      </c>
      <c r="E38" s="124">
        <v>0.20300000000000001</v>
      </c>
      <c r="F38" s="124">
        <v>4.3450000000000003E-2</v>
      </c>
      <c r="G38" s="124">
        <v>2.8320000000000001E-2</v>
      </c>
      <c r="H38" s="124">
        <v>3875.1168600000001</v>
      </c>
      <c r="I38" s="126" t="s">
        <v>1433</v>
      </c>
      <c r="J38" s="126" t="s">
        <v>1433</v>
      </c>
      <c r="K38" s="124">
        <v>0.64200999999999997</v>
      </c>
      <c r="L38" s="124">
        <v>22.506710000000002</v>
      </c>
      <c r="M38" s="126" t="s">
        <v>1433</v>
      </c>
      <c r="N38" s="124">
        <v>0.36048999999999998</v>
      </c>
      <c r="O38" s="124">
        <v>0.18357999999999999</v>
      </c>
      <c r="P38" s="124">
        <v>2410.19</v>
      </c>
      <c r="Q38" s="124">
        <v>0.74399999999999999</v>
      </c>
      <c r="R38" s="124">
        <v>0.255</v>
      </c>
      <c r="S38" s="124">
        <v>0.38500000000000001</v>
      </c>
      <c r="T38" s="124">
        <v>0.48699999999999999</v>
      </c>
      <c r="U38" s="126" t="s">
        <v>1433</v>
      </c>
      <c r="V38" s="124">
        <v>274.214</v>
      </c>
      <c r="W38" s="124">
        <v>1.7000000000000001E-2</v>
      </c>
      <c r="X38" s="124">
        <v>1.4E-2</v>
      </c>
      <c r="Y38" s="124">
        <v>62.1</v>
      </c>
      <c r="Z38" s="124">
        <v>0.14399999999999999</v>
      </c>
      <c r="AA38" s="124">
        <v>0.39101999999999998</v>
      </c>
      <c r="AB38" s="124">
        <v>0.24096000000000001</v>
      </c>
      <c r="AC38" s="124">
        <v>4.88</v>
      </c>
      <c r="AD38" s="124">
        <v>0.63700000000000001</v>
      </c>
    </row>
    <row r="39" spans="1:30" x14ac:dyDescent="0.3">
      <c r="A39" s="126" t="s">
        <v>814</v>
      </c>
      <c r="B39" s="124">
        <v>2695</v>
      </c>
      <c r="C39" s="124">
        <v>7.8865699999999999</v>
      </c>
      <c r="D39" s="124">
        <v>0.86550000000000005</v>
      </c>
      <c r="E39" s="124">
        <v>0.20499999999999999</v>
      </c>
      <c r="F39" s="124">
        <v>4.1540000000000001E-2</v>
      </c>
      <c r="G39" s="124">
        <v>2.8060000000000002E-2</v>
      </c>
      <c r="H39" s="124">
        <v>3875.1202199999998</v>
      </c>
      <c r="I39" s="126" t="s">
        <v>1433</v>
      </c>
      <c r="J39" s="126" t="s">
        <v>1433</v>
      </c>
      <c r="K39" s="124">
        <v>0.63988</v>
      </c>
      <c r="L39" s="124">
        <v>22.515219999999999</v>
      </c>
      <c r="M39" s="126" t="s">
        <v>1433</v>
      </c>
      <c r="N39" s="124">
        <v>0.35371000000000002</v>
      </c>
      <c r="O39" s="124">
        <v>0.18357999999999999</v>
      </c>
      <c r="P39" s="124">
        <v>2410.16</v>
      </c>
      <c r="Q39" s="124">
        <v>0.74099999999999999</v>
      </c>
      <c r="R39" s="124">
        <v>0.25700000000000001</v>
      </c>
      <c r="S39" s="124">
        <v>0.38500000000000001</v>
      </c>
      <c r="T39" s="124">
        <v>0.46300000000000002</v>
      </c>
      <c r="U39" s="126" t="s">
        <v>1433</v>
      </c>
      <c r="V39" s="124">
        <v>274.20999999999998</v>
      </c>
      <c r="W39" s="124">
        <v>1.6E-2</v>
      </c>
      <c r="X39" s="124">
        <v>1.2E-2</v>
      </c>
      <c r="Y39" s="124">
        <v>62.1</v>
      </c>
      <c r="Z39" s="124">
        <v>0.14199999999999999</v>
      </c>
      <c r="AA39" s="124">
        <v>0.41722999999999999</v>
      </c>
      <c r="AB39" s="124">
        <v>0.19101000000000001</v>
      </c>
      <c r="AC39" s="124">
        <v>4.95</v>
      </c>
      <c r="AD39" s="124">
        <v>0.63700000000000001</v>
      </c>
    </row>
    <row r="40" spans="1:30" x14ac:dyDescent="0.3">
      <c r="A40" s="126" t="s">
        <v>815</v>
      </c>
      <c r="B40" s="124">
        <v>2695</v>
      </c>
      <c r="C40" s="124">
        <v>7.8865699999999999</v>
      </c>
      <c r="D40" s="124">
        <v>0.86550000000000005</v>
      </c>
      <c r="E40" s="124">
        <v>0.20499999999999999</v>
      </c>
      <c r="F40" s="124">
        <v>4.1540000000000001E-2</v>
      </c>
      <c r="G40" s="124">
        <v>2.8060000000000002E-2</v>
      </c>
      <c r="H40" s="124">
        <v>3875.1202199999998</v>
      </c>
      <c r="I40" s="126" t="s">
        <v>1433</v>
      </c>
      <c r="J40" s="126" t="s">
        <v>1433</v>
      </c>
      <c r="K40" s="124">
        <v>0.63988</v>
      </c>
      <c r="L40" s="124">
        <v>22.515219999999999</v>
      </c>
      <c r="M40" s="126" t="s">
        <v>1433</v>
      </c>
      <c r="N40" s="124">
        <v>0.35371000000000002</v>
      </c>
      <c r="O40" s="124">
        <v>0.18357999999999999</v>
      </c>
      <c r="P40" s="124">
        <v>2410.16</v>
      </c>
      <c r="Q40" s="124">
        <v>0.74099999999999999</v>
      </c>
      <c r="R40" s="124">
        <v>0.25700000000000001</v>
      </c>
      <c r="S40" s="124">
        <v>0.38500000000000001</v>
      </c>
      <c r="T40" s="124">
        <v>0.46300000000000002</v>
      </c>
      <c r="U40" s="126" t="s">
        <v>1433</v>
      </c>
      <c r="V40" s="124">
        <v>274.20999999999998</v>
      </c>
      <c r="W40" s="124">
        <v>1.6E-2</v>
      </c>
      <c r="X40" s="124">
        <v>1.2E-2</v>
      </c>
      <c r="Y40" s="124">
        <v>62.1</v>
      </c>
      <c r="Z40" s="124">
        <v>0.14199999999999999</v>
      </c>
      <c r="AA40" s="124">
        <v>0.41722999999999999</v>
      </c>
      <c r="AB40" s="124">
        <v>0.19101000000000001</v>
      </c>
      <c r="AC40" s="124">
        <v>4.95</v>
      </c>
      <c r="AD40" s="124">
        <v>0.63700000000000001</v>
      </c>
    </row>
    <row r="41" spans="1:30" x14ac:dyDescent="0.3">
      <c r="A41" s="126" t="s">
        <v>816</v>
      </c>
      <c r="B41" s="124">
        <v>2695</v>
      </c>
      <c r="C41" s="124">
        <v>7.8656300000000003</v>
      </c>
      <c r="D41" s="124">
        <v>0.72799999999999998</v>
      </c>
      <c r="E41" s="124">
        <v>0.191</v>
      </c>
      <c r="F41" s="124">
        <v>5.8139999999999997E-2</v>
      </c>
      <c r="G41" s="124">
        <v>2.7570000000000001E-2</v>
      </c>
      <c r="H41" s="124">
        <v>3875.1180800000002</v>
      </c>
      <c r="I41" s="126" t="s">
        <v>1433</v>
      </c>
      <c r="J41" s="126" t="s">
        <v>1433</v>
      </c>
      <c r="K41" s="124">
        <v>0.63758999999999999</v>
      </c>
      <c r="L41" s="124">
        <v>22.509810000000002</v>
      </c>
      <c r="M41" s="126" t="s">
        <v>1433</v>
      </c>
      <c r="N41" s="124">
        <v>0.34088000000000002</v>
      </c>
      <c r="O41" s="124">
        <v>0.18831000000000001</v>
      </c>
      <c r="P41" s="124">
        <v>2410.15</v>
      </c>
      <c r="Q41" s="124">
        <v>0.74</v>
      </c>
      <c r="R41" s="124">
        <v>0.25800000000000001</v>
      </c>
      <c r="S41" s="124">
        <v>0.38400000000000001</v>
      </c>
      <c r="T41" s="124">
        <v>0.436</v>
      </c>
      <c r="U41" s="126" t="s">
        <v>1433</v>
      </c>
      <c r="V41" s="124">
        <v>274.20499999999998</v>
      </c>
      <c r="W41" s="124">
        <v>1.4E-2</v>
      </c>
      <c r="X41" s="124">
        <v>0.01</v>
      </c>
      <c r="Y41" s="124">
        <v>62.1</v>
      </c>
      <c r="Z41" s="124">
        <v>0.14000000000000001</v>
      </c>
      <c r="AA41" s="124">
        <v>0.46188000000000001</v>
      </c>
      <c r="AB41" s="124">
        <v>0.13292999999999999</v>
      </c>
      <c r="AC41" s="124">
        <v>5.01</v>
      </c>
      <c r="AD41" s="124">
        <v>0.63700000000000001</v>
      </c>
    </row>
    <row r="42" spans="1:30" x14ac:dyDescent="0.3">
      <c r="A42" s="126" t="s">
        <v>817</v>
      </c>
      <c r="B42" s="124">
        <v>2695</v>
      </c>
      <c r="C42" s="124">
        <v>7.8656300000000003</v>
      </c>
      <c r="D42" s="124">
        <v>0.72799999999999998</v>
      </c>
      <c r="E42" s="124">
        <v>0.191</v>
      </c>
      <c r="F42" s="124">
        <v>5.8139999999999997E-2</v>
      </c>
      <c r="G42" s="124">
        <v>2.7570000000000001E-2</v>
      </c>
      <c r="H42" s="124">
        <v>3875.1180800000002</v>
      </c>
      <c r="I42" s="126" t="s">
        <v>1433</v>
      </c>
      <c r="J42" s="126" t="s">
        <v>1433</v>
      </c>
      <c r="K42" s="124">
        <v>0.63758999999999999</v>
      </c>
      <c r="L42" s="124">
        <v>22.509810000000002</v>
      </c>
      <c r="M42" s="126" t="s">
        <v>1433</v>
      </c>
      <c r="N42" s="124">
        <v>0.34088000000000002</v>
      </c>
      <c r="O42" s="124">
        <v>0.18831000000000001</v>
      </c>
      <c r="P42" s="124">
        <v>2410.15</v>
      </c>
      <c r="Q42" s="124">
        <v>0.74</v>
      </c>
      <c r="R42" s="124">
        <v>0.25800000000000001</v>
      </c>
      <c r="S42" s="124">
        <v>0.38400000000000001</v>
      </c>
      <c r="T42" s="124">
        <v>0.436</v>
      </c>
      <c r="U42" s="126" t="s">
        <v>1433</v>
      </c>
      <c r="V42" s="124">
        <v>274.20499999999998</v>
      </c>
      <c r="W42" s="124">
        <v>1.4E-2</v>
      </c>
      <c r="X42" s="124">
        <v>0.01</v>
      </c>
      <c r="Y42" s="124">
        <v>62.1</v>
      </c>
      <c r="Z42" s="124">
        <v>0.14000000000000001</v>
      </c>
      <c r="AA42" s="124">
        <v>0.46188000000000001</v>
      </c>
      <c r="AB42" s="124">
        <v>0.13292999999999999</v>
      </c>
      <c r="AC42" s="124">
        <v>5.01</v>
      </c>
      <c r="AD42" s="124">
        <v>0.63700000000000001</v>
      </c>
    </row>
    <row r="43" spans="1:30" x14ac:dyDescent="0.3">
      <c r="A43" s="126" t="s">
        <v>818</v>
      </c>
      <c r="B43" s="124">
        <v>2695</v>
      </c>
      <c r="C43" s="124">
        <v>7.7486199999999998</v>
      </c>
      <c r="D43" s="124">
        <v>0.78800000000000003</v>
      </c>
      <c r="E43" s="124">
        <v>0.185</v>
      </c>
      <c r="F43" s="124">
        <v>6.0949999999999997E-2</v>
      </c>
      <c r="G43" s="124">
        <v>2.6089999999999999E-2</v>
      </c>
      <c r="H43" s="124">
        <v>3875.1196100000002</v>
      </c>
      <c r="I43" s="126" t="s">
        <v>1433</v>
      </c>
      <c r="J43" s="126" t="s">
        <v>1433</v>
      </c>
      <c r="K43" s="124">
        <v>0.63534999999999997</v>
      </c>
      <c r="L43" s="124">
        <v>22.513670000000001</v>
      </c>
      <c r="M43" s="126" t="s">
        <v>1433</v>
      </c>
      <c r="N43" s="124">
        <v>0.31575999999999999</v>
      </c>
      <c r="O43" s="124">
        <v>0.19312000000000001</v>
      </c>
      <c r="P43" s="124">
        <v>2410.14</v>
      </c>
      <c r="Q43" s="124">
        <v>0.73799999999999999</v>
      </c>
      <c r="R43" s="124">
        <v>0.26</v>
      </c>
      <c r="S43" s="124">
        <v>0.38400000000000001</v>
      </c>
      <c r="T43" s="124">
        <v>0.42399999999999999</v>
      </c>
      <c r="U43" s="126" t="s">
        <v>1433</v>
      </c>
      <c r="V43" s="124">
        <v>274.20100000000002</v>
      </c>
      <c r="W43" s="124">
        <v>1.0999999999999999E-2</v>
      </c>
      <c r="X43" s="124">
        <v>1.0999999999999999E-2</v>
      </c>
      <c r="Y43" s="124">
        <v>62.1</v>
      </c>
      <c r="Z43" s="124">
        <v>0.13900000000000001</v>
      </c>
      <c r="AA43" s="124">
        <v>0.47732999999999998</v>
      </c>
      <c r="AB43" s="124">
        <v>0.10023</v>
      </c>
      <c r="AC43" s="124">
        <v>5</v>
      </c>
      <c r="AD43" s="124">
        <v>0.63700000000000001</v>
      </c>
    </row>
    <row r="44" spans="1:30" x14ac:dyDescent="0.3">
      <c r="A44" s="126" t="s">
        <v>819</v>
      </c>
      <c r="B44" s="124">
        <v>2695</v>
      </c>
      <c r="C44" s="124">
        <v>7.7486199999999998</v>
      </c>
      <c r="D44" s="124">
        <v>0.78800000000000003</v>
      </c>
      <c r="E44" s="124">
        <v>0.185</v>
      </c>
      <c r="F44" s="124">
        <v>6.0949999999999997E-2</v>
      </c>
      <c r="G44" s="124">
        <v>2.6089999999999999E-2</v>
      </c>
      <c r="H44" s="124">
        <v>3875.1196100000002</v>
      </c>
      <c r="I44" s="126" t="s">
        <v>1433</v>
      </c>
      <c r="J44" s="126" t="s">
        <v>1433</v>
      </c>
      <c r="K44" s="124">
        <v>0.63534999999999997</v>
      </c>
      <c r="L44" s="124">
        <v>22.513670000000001</v>
      </c>
      <c r="M44" s="126" t="s">
        <v>1433</v>
      </c>
      <c r="N44" s="124">
        <v>0.31575999999999999</v>
      </c>
      <c r="O44" s="124">
        <v>0.19312000000000001</v>
      </c>
      <c r="P44" s="124">
        <v>2410.14</v>
      </c>
      <c r="Q44" s="124">
        <v>0.73799999999999999</v>
      </c>
      <c r="R44" s="124">
        <v>0.26</v>
      </c>
      <c r="S44" s="124">
        <v>0.38400000000000001</v>
      </c>
      <c r="T44" s="124">
        <v>0.42399999999999999</v>
      </c>
      <c r="U44" s="126" t="s">
        <v>1433</v>
      </c>
      <c r="V44" s="124">
        <v>274.20100000000002</v>
      </c>
      <c r="W44" s="124">
        <v>1.0999999999999999E-2</v>
      </c>
      <c r="X44" s="124">
        <v>1.0999999999999999E-2</v>
      </c>
      <c r="Y44" s="124">
        <v>62.1</v>
      </c>
      <c r="Z44" s="124">
        <v>0.13900000000000001</v>
      </c>
      <c r="AA44" s="124">
        <v>0.47732999999999998</v>
      </c>
      <c r="AB44" s="124">
        <v>0.10023</v>
      </c>
      <c r="AC44" s="124">
        <v>5</v>
      </c>
      <c r="AD44" s="124">
        <v>0.63700000000000001</v>
      </c>
    </row>
    <row r="45" spans="1:30" x14ac:dyDescent="0.3">
      <c r="A45" s="126" t="s">
        <v>820</v>
      </c>
      <c r="B45" s="124">
        <v>2695</v>
      </c>
      <c r="C45" s="124">
        <v>7.5262900000000004</v>
      </c>
      <c r="D45" s="124">
        <v>0.85050000000000003</v>
      </c>
      <c r="E45" s="124">
        <v>0.17699999999999999</v>
      </c>
      <c r="F45" s="124">
        <v>6.6989999999999994E-2</v>
      </c>
      <c r="G45" s="124">
        <v>2.5770000000000001E-2</v>
      </c>
      <c r="H45" s="124">
        <v>3875.12113</v>
      </c>
      <c r="I45" s="124">
        <v>67.156999999999996</v>
      </c>
      <c r="J45" s="124">
        <v>28.87012</v>
      </c>
      <c r="K45" s="124">
        <v>0.63329999999999997</v>
      </c>
      <c r="L45" s="124">
        <v>22.51754</v>
      </c>
      <c r="M45" s="126" t="s">
        <v>1433</v>
      </c>
      <c r="N45" s="124">
        <v>0.29221999999999998</v>
      </c>
      <c r="O45" s="124">
        <v>0.20805999999999999</v>
      </c>
      <c r="P45" s="124">
        <v>2410.14</v>
      </c>
      <c r="Q45" s="124">
        <v>0.73799999999999999</v>
      </c>
      <c r="R45" s="124">
        <v>0.26200000000000001</v>
      </c>
      <c r="S45" s="124">
        <v>0.38400000000000001</v>
      </c>
      <c r="T45" s="124">
        <v>0.41099999999999998</v>
      </c>
      <c r="U45" s="126" t="s">
        <v>1433</v>
      </c>
      <c r="V45" s="124">
        <v>274.19600000000003</v>
      </c>
      <c r="W45" s="124">
        <v>0.01</v>
      </c>
      <c r="X45" s="124">
        <v>1.2999999999999999E-2</v>
      </c>
      <c r="Y45" s="124">
        <v>62.1</v>
      </c>
      <c r="Z45" s="124">
        <v>0.13800000000000001</v>
      </c>
      <c r="AA45" s="124">
        <v>0.43328</v>
      </c>
      <c r="AB45" s="124">
        <v>0.15214</v>
      </c>
      <c r="AC45" s="124">
        <v>4.9400000000000004</v>
      </c>
      <c r="AD45" s="124">
        <v>0.63700000000000001</v>
      </c>
    </row>
    <row r="46" spans="1:30" x14ac:dyDescent="0.3">
      <c r="A46" s="126" t="s">
        <v>821</v>
      </c>
      <c r="B46" s="124">
        <v>2695</v>
      </c>
      <c r="C46" s="124">
        <v>7.5262900000000004</v>
      </c>
      <c r="D46" s="124">
        <v>0.85050000000000003</v>
      </c>
      <c r="E46" s="124">
        <v>0.17699999999999999</v>
      </c>
      <c r="F46" s="124">
        <v>6.6989999999999994E-2</v>
      </c>
      <c r="G46" s="124">
        <v>2.5770000000000001E-2</v>
      </c>
      <c r="H46" s="124">
        <v>3875.12113</v>
      </c>
      <c r="I46" s="124">
        <v>67.156999999999996</v>
      </c>
      <c r="J46" s="124">
        <v>28.87012</v>
      </c>
      <c r="K46" s="124">
        <v>0.63329999999999997</v>
      </c>
      <c r="L46" s="124">
        <v>22.51754</v>
      </c>
      <c r="M46" s="126" t="s">
        <v>1433</v>
      </c>
      <c r="N46" s="124">
        <v>0.29221999999999998</v>
      </c>
      <c r="O46" s="124">
        <v>0.20805999999999999</v>
      </c>
      <c r="P46" s="124">
        <v>2410.14</v>
      </c>
      <c r="Q46" s="124">
        <v>0.73799999999999999</v>
      </c>
      <c r="R46" s="124">
        <v>0.26200000000000001</v>
      </c>
      <c r="S46" s="124">
        <v>0.38400000000000001</v>
      </c>
      <c r="T46" s="124">
        <v>0.41099999999999998</v>
      </c>
      <c r="U46" s="126" t="s">
        <v>1433</v>
      </c>
      <c r="V46" s="124">
        <v>274.19600000000003</v>
      </c>
      <c r="W46" s="124">
        <v>0.01</v>
      </c>
      <c r="X46" s="124">
        <v>1.2999999999999999E-2</v>
      </c>
      <c r="Y46" s="124">
        <v>62.1</v>
      </c>
      <c r="Z46" s="124">
        <v>0.13800000000000001</v>
      </c>
      <c r="AA46" s="124">
        <v>0.43328</v>
      </c>
      <c r="AB46" s="124">
        <v>0.15214</v>
      </c>
      <c r="AC46" s="124">
        <v>4.9400000000000004</v>
      </c>
      <c r="AD46" s="124">
        <v>0.63700000000000001</v>
      </c>
    </row>
    <row r="47" spans="1:30" x14ac:dyDescent="0.3">
      <c r="A47" s="126" t="s">
        <v>822</v>
      </c>
      <c r="B47" s="124">
        <v>2695</v>
      </c>
      <c r="C47" s="124">
        <v>7.3420100000000001</v>
      </c>
      <c r="D47" s="124">
        <v>0.90190000000000003</v>
      </c>
      <c r="E47" s="124">
        <v>0.161</v>
      </c>
      <c r="F47" s="124">
        <v>8.5500000000000007E-2</v>
      </c>
      <c r="G47" s="124">
        <v>2.469E-2</v>
      </c>
      <c r="H47" s="124">
        <v>3875.1244799999999</v>
      </c>
      <c r="I47" s="126" t="s">
        <v>1433</v>
      </c>
      <c r="J47" s="126" t="s">
        <v>1433</v>
      </c>
      <c r="K47" s="124">
        <v>0.64151999999999998</v>
      </c>
      <c r="L47" s="124">
        <v>22.526050000000001</v>
      </c>
      <c r="M47" s="124">
        <v>324.27956999999998</v>
      </c>
      <c r="N47" s="124">
        <v>0.27583999999999997</v>
      </c>
      <c r="O47" s="124">
        <v>0.22369</v>
      </c>
      <c r="P47" s="124">
        <v>2410.12</v>
      </c>
      <c r="Q47" s="124">
        <v>0.73399999999999999</v>
      </c>
      <c r="R47" s="124">
        <v>0.26400000000000001</v>
      </c>
      <c r="S47" s="124">
        <v>0.38500000000000001</v>
      </c>
      <c r="T47" s="124">
        <v>0.39800000000000002</v>
      </c>
      <c r="U47" s="124">
        <v>112.78</v>
      </c>
      <c r="V47" s="124">
        <v>274.19099999999997</v>
      </c>
      <c r="W47" s="124">
        <v>7.0000000000000001E-3</v>
      </c>
      <c r="X47" s="124">
        <v>1.6E-2</v>
      </c>
      <c r="Y47" s="124">
        <v>62.1</v>
      </c>
      <c r="Z47" s="124">
        <v>0.13200000000000001</v>
      </c>
      <c r="AA47" s="124">
        <v>0.38940000000000002</v>
      </c>
      <c r="AB47" s="124">
        <v>0.2097</v>
      </c>
      <c r="AC47" s="124">
        <v>4.79</v>
      </c>
      <c r="AD47" s="124">
        <v>0.63700000000000001</v>
      </c>
    </row>
    <row r="48" spans="1:30" x14ac:dyDescent="0.3">
      <c r="A48" s="126" t="s">
        <v>823</v>
      </c>
      <c r="B48" s="124">
        <v>2695</v>
      </c>
      <c r="C48" s="124">
        <v>7.3420100000000001</v>
      </c>
      <c r="D48" s="124">
        <v>0.90190000000000003</v>
      </c>
      <c r="E48" s="124">
        <v>0.161</v>
      </c>
      <c r="F48" s="124">
        <v>8.5500000000000007E-2</v>
      </c>
      <c r="G48" s="124">
        <v>2.469E-2</v>
      </c>
      <c r="H48" s="124">
        <v>3875.1244799999999</v>
      </c>
      <c r="I48" s="126" t="s">
        <v>1433</v>
      </c>
      <c r="J48" s="126" t="s">
        <v>1433</v>
      </c>
      <c r="K48" s="124">
        <v>0.64151999999999998</v>
      </c>
      <c r="L48" s="124">
        <v>22.526050000000001</v>
      </c>
      <c r="M48" s="124">
        <v>324.27956999999998</v>
      </c>
      <c r="N48" s="124">
        <v>0.27583999999999997</v>
      </c>
      <c r="O48" s="124">
        <v>0.22369</v>
      </c>
      <c r="P48" s="124">
        <v>2410.12</v>
      </c>
      <c r="Q48" s="124">
        <v>0.73399999999999999</v>
      </c>
      <c r="R48" s="124">
        <v>0.26400000000000001</v>
      </c>
      <c r="S48" s="124">
        <v>0.38500000000000001</v>
      </c>
      <c r="T48" s="124">
        <v>0.39800000000000002</v>
      </c>
      <c r="U48" s="124">
        <v>112.78</v>
      </c>
      <c r="V48" s="124">
        <v>274.19099999999997</v>
      </c>
      <c r="W48" s="124">
        <v>7.0000000000000001E-3</v>
      </c>
      <c r="X48" s="124">
        <v>1.6E-2</v>
      </c>
      <c r="Y48" s="124">
        <v>62.1</v>
      </c>
      <c r="Z48" s="124">
        <v>0.13200000000000001</v>
      </c>
      <c r="AA48" s="124">
        <v>0.38940000000000002</v>
      </c>
      <c r="AB48" s="124">
        <v>0.2097</v>
      </c>
      <c r="AC48" s="124">
        <v>4.79</v>
      </c>
      <c r="AD48" s="124">
        <v>0.63700000000000001</v>
      </c>
    </row>
    <row r="49" spans="1:30" x14ac:dyDescent="0.3">
      <c r="A49" s="126" t="s">
        <v>824</v>
      </c>
      <c r="B49" s="124">
        <v>2695</v>
      </c>
      <c r="C49" s="124">
        <v>7.1667800000000002</v>
      </c>
      <c r="D49" s="124">
        <v>0.84299999999999997</v>
      </c>
      <c r="E49" s="124">
        <v>0.161</v>
      </c>
      <c r="F49" s="124">
        <v>8.4040000000000004E-2</v>
      </c>
      <c r="G49" s="124">
        <v>2.8410000000000001E-2</v>
      </c>
      <c r="H49" s="124">
        <v>3875.12997</v>
      </c>
      <c r="I49" s="126" t="s">
        <v>1433</v>
      </c>
      <c r="J49" s="126" t="s">
        <v>1433</v>
      </c>
      <c r="K49" s="124">
        <v>0.65927000000000002</v>
      </c>
      <c r="L49" s="124">
        <v>22.53997</v>
      </c>
      <c r="M49" s="126" t="s">
        <v>1433</v>
      </c>
      <c r="N49" s="124">
        <v>0.27038000000000001</v>
      </c>
      <c r="O49" s="124">
        <v>0.24543000000000001</v>
      </c>
      <c r="P49" s="124">
        <v>2410.12</v>
      </c>
      <c r="Q49" s="124">
        <v>0.73599999999999999</v>
      </c>
      <c r="R49" s="124">
        <v>0.26600000000000001</v>
      </c>
      <c r="S49" s="124">
        <v>0.34300000000000003</v>
      </c>
      <c r="T49" s="124">
        <v>0.38400000000000001</v>
      </c>
      <c r="U49" s="126" t="s">
        <v>1433</v>
      </c>
      <c r="V49" s="124">
        <v>274.18700000000001</v>
      </c>
      <c r="W49" s="124">
        <v>2.7E-2</v>
      </c>
      <c r="X49" s="124">
        <v>2.3E-2</v>
      </c>
      <c r="Y49" s="124">
        <v>62.1</v>
      </c>
      <c r="Z49" s="124">
        <v>0.11799999999999999</v>
      </c>
      <c r="AA49" s="124">
        <v>0.35415999999999997</v>
      </c>
      <c r="AB49" s="124">
        <v>0.25407000000000002</v>
      </c>
      <c r="AC49" s="124">
        <v>4.6399999999999997</v>
      </c>
      <c r="AD49" s="124">
        <v>0.63700000000000001</v>
      </c>
    </row>
    <row r="50" spans="1:30" x14ac:dyDescent="0.3">
      <c r="A50" s="126" t="s">
        <v>825</v>
      </c>
      <c r="B50" s="124">
        <v>2695</v>
      </c>
      <c r="C50" s="124">
        <v>7.1667800000000002</v>
      </c>
      <c r="D50" s="124">
        <v>0.84299999999999997</v>
      </c>
      <c r="E50" s="124">
        <v>0.161</v>
      </c>
      <c r="F50" s="124">
        <v>8.4040000000000004E-2</v>
      </c>
      <c r="G50" s="124">
        <v>2.8410000000000001E-2</v>
      </c>
      <c r="H50" s="124">
        <v>3875.12997</v>
      </c>
      <c r="I50" s="126" t="s">
        <v>1433</v>
      </c>
      <c r="J50" s="126" t="s">
        <v>1433</v>
      </c>
      <c r="K50" s="124">
        <v>0.65927000000000002</v>
      </c>
      <c r="L50" s="124">
        <v>22.53997</v>
      </c>
      <c r="M50" s="126" t="s">
        <v>1433</v>
      </c>
      <c r="N50" s="124">
        <v>0.27038000000000001</v>
      </c>
      <c r="O50" s="124">
        <v>0.24543000000000001</v>
      </c>
      <c r="P50" s="124">
        <v>2410.12</v>
      </c>
      <c r="Q50" s="124">
        <v>0.73599999999999999</v>
      </c>
      <c r="R50" s="124">
        <v>0.26600000000000001</v>
      </c>
      <c r="S50" s="124">
        <v>0.34300000000000003</v>
      </c>
      <c r="T50" s="124">
        <v>0.38400000000000001</v>
      </c>
      <c r="U50" s="126" t="s">
        <v>1433</v>
      </c>
      <c r="V50" s="124">
        <v>274.18700000000001</v>
      </c>
      <c r="W50" s="124">
        <v>2.7E-2</v>
      </c>
      <c r="X50" s="124">
        <v>2.3E-2</v>
      </c>
      <c r="Y50" s="124">
        <v>62.1</v>
      </c>
      <c r="Z50" s="124">
        <v>0.11799999999999999</v>
      </c>
      <c r="AA50" s="124">
        <v>0.35415999999999997</v>
      </c>
      <c r="AB50" s="124">
        <v>0.25407000000000002</v>
      </c>
      <c r="AC50" s="124">
        <v>4.6399999999999997</v>
      </c>
      <c r="AD50" s="124">
        <v>0.63700000000000001</v>
      </c>
    </row>
    <row r="51" spans="1:30" x14ac:dyDescent="0.3">
      <c r="A51" s="126" t="s">
        <v>826</v>
      </c>
      <c r="B51" s="124">
        <v>2695</v>
      </c>
      <c r="C51" s="124">
        <v>6.9708300000000003</v>
      </c>
      <c r="D51" s="124">
        <v>0.77549999999999997</v>
      </c>
      <c r="E51" s="124">
        <v>0.14199999999999999</v>
      </c>
      <c r="F51" s="124">
        <v>8.2030000000000006E-2</v>
      </c>
      <c r="G51" s="124">
        <v>2.8740000000000002E-2</v>
      </c>
      <c r="H51" s="124">
        <v>3875.1308800000002</v>
      </c>
      <c r="I51" s="126" t="s">
        <v>1433</v>
      </c>
      <c r="J51" s="126" t="s">
        <v>1433</v>
      </c>
      <c r="K51" s="124">
        <v>0.67664999999999997</v>
      </c>
      <c r="L51" s="124">
        <v>22.542290000000001</v>
      </c>
      <c r="M51" s="126" t="s">
        <v>1433</v>
      </c>
      <c r="N51" s="124">
        <v>0.25457999999999997</v>
      </c>
      <c r="O51" s="124">
        <v>0.25102000000000002</v>
      </c>
      <c r="P51" s="124">
        <v>2410.11</v>
      </c>
      <c r="Q51" s="124">
        <v>0.73499999999999999</v>
      </c>
      <c r="R51" s="124">
        <v>0.26800000000000002</v>
      </c>
      <c r="S51" s="124">
        <v>0.27</v>
      </c>
      <c r="T51" s="124">
        <v>0.37</v>
      </c>
      <c r="U51" s="126" t="s">
        <v>1433</v>
      </c>
      <c r="V51" s="124">
        <v>274.18200000000002</v>
      </c>
      <c r="W51" s="124">
        <v>4.9000000000000002E-2</v>
      </c>
      <c r="X51" s="124">
        <v>3.1E-2</v>
      </c>
      <c r="Y51" s="124">
        <v>62.1</v>
      </c>
      <c r="Z51" s="124">
        <v>0.10299999999999999</v>
      </c>
      <c r="AA51" s="124">
        <v>0.34314</v>
      </c>
      <c r="AB51" s="124">
        <v>0.25075999999999998</v>
      </c>
      <c r="AC51" s="124">
        <v>4.6399999999999997</v>
      </c>
      <c r="AD51" s="124">
        <v>0.63700000000000001</v>
      </c>
    </row>
    <row r="52" spans="1:30" x14ac:dyDescent="0.3">
      <c r="A52" s="126" t="s">
        <v>827</v>
      </c>
      <c r="B52" s="124">
        <v>2695</v>
      </c>
      <c r="C52" s="124">
        <v>6.9708300000000003</v>
      </c>
      <c r="D52" s="124">
        <v>0.77549999999999997</v>
      </c>
      <c r="E52" s="124">
        <v>0.14199999999999999</v>
      </c>
      <c r="F52" s="124">
        <v>8.2030000000000006E-2</v>
      </c>
      <c r="G52" s="124">
        <v>2.8740000000000002E-2</v>
      </c>
      <c r="H52" s="124">
        <v>3875.1308800000002</v>
      </c>
      <c r="I52" s="126" t="s">
        <v>1433</v>
      </c>
      <c r="J52" s="126" t="s">
        <v>1433</v>
      </c>
      <c r="K52" s="124">
        <v>0.67664999999999997</v>
      </c>
      <c r="L52" s="124">
        <v>22.542290000000001</v>
      </c>
      <c r="M52" s="126" t="s">
        <v>1433</v>
      </c>
      <c r="N52" s="124">
        <v>0.25457999999999997</v>
      </c>
      <c r="O52" s="124">
        <v>0.25102000000000002</v>
      </c>
      <c r="P52" s="124">
        <v>2410.11</v>
      </c>
      <c r="Q52" s="124">
        <v>0.73499999999999999</v>
      </c>
      <c r="R52" s="124">
        <v>0.26800000000000002</v>
      </c>
      <c r="S52" s="124">
        <v>0.27</v>
      </c>
      <c r="T52" s="124">
        <v>0.37</v>
      </c>
      <c r="U52" s="126" t="s">
        <v>1433</v>
      </c>
      <c r="V52" s="124">
        <v>274.18200000000002</v>
      </c>
      <c r="W52" s="124">
        <v>4.9000000000000002E-2</v>
      </c>
      <c r="X52" s="124">
        <v>3.1E-2</v>
      </c>
      <c r="Y52" s="124">
        <v>62.1</v>
      </c>
      <c r="Z52" s="124">
        <v>0.10299999999999999</v>
      </c>
      <c r="AA52" s="124">
        <v>0.34314</v>
      </c>
      <c r="AB52" s="124">
        <v>0.25075999999999998</v>
      </c>
      <c r="AC52" s="124">
        <v>4.6399999999999997</v>
      </c>
      <c r="AD52" s="124">
        <v>0.63700000000000001</v>
      </c>
    </row>
    <row r="53" spans="1:30" x14ac:dyDescent="0.3">
      <c r="A53" s="126" t="s">
        <v>828</v>
      </c>
      <c r="B53" s="124">
        <v>2695</v>
      </c>
      <c r="C53" s="124">
        <v>6.7589600000000001</v>
      </c>
      <c r="D53" s="124">
        <v>0.68799999999999994</v>
      </c>
      <c r="E53" s="124">
        <v>0.152</v>
      </c>
      <c r="F53" s="124">
        <v>8.4269999999999998E-2</v>
      </c>
      <c r="G53" s="124">
        <v>2.809E-2</v>
      </c>
      <c r="H53" s="124">
        <v>3875.1342399999999</v>
      </c>
      <c r="I53" s="126" t="s">
        <v>1433</v>
      </c>
      <c r="J53" s="126" t="s">
        <v>1433</v>
      </c>
      <c r="K53" s="124">
        <v>0.69427000000000005</v>
      </c>
      <c r="L53" s="124">
        <v>22.550809999999998</v>
      </c>
      <c r="M53" s="126" t="s">
        <v>1433</v>
      </c>
      <c r="N53" s="124">
        <v>0.23907</v>
      </c>
      <c r="O53" s="124">
        <v>0.26235999999999998</v>
      </c>
      <c r="P53" s="124">
        <v>2410.11</v>
      </c>
      <c r="Q53" s="124">
        <v>0.73499999999999999</v>
      </c>
      <c r="R53" s="124">
        <v>0.26800000000000002</v>
      </c>
      <c r="S53" s="124">
        <v>0.214</v>
      </c>
      <c r="T53" s="124">
        <v>0.35499999999999998</v>
      </c>
      <c r="U53" s="126" t="s">
        <v>1433</v>
      </c>
      <c r="V53" s="124">
        <v>274.17700000000002</v>
      </c>
      <c r="W53" s="124">
        <v>7.0000000000000007E-2</v>
      </c>
      <c r="X53" s="124">
        <v>3.7999999999999999E-2</v>
      </c>
      <c r="Y53" s="124">
        <v>62.1</v>
      </c>
      <c r="Z53" s="124">
        <v>8.8999999999999996E-2</v>
      </c>
      <c r="AA53" s="124">
        <v>0.35258</v>
      </c>
      <c r="AB53" s="124">
        <v>0.23241000000000001</v>
      </c>
      <c r="AC53" s="124">
        <v>4.83</v>
      </c>
      <c r="AD53" s="124">
        <v>0.63700000000000001</v>
      </c>
    </row>
    <row r="54" spans="1:30" x14ac:dyDescent="0.3">
      <c r="A54" s="126" t="s">
        <v>829</v>
      </c>
      <c r="B54" s="124">
        <v>2695</v>
      </c>
      <c r="C54" s="124">
        <v>6.7589600000000001</v>
      </c>
      <c r="D54" s="124">
        <v>0.68799999999999994</v>
      </c>
      <c r="E54" s="124">
        <v>0.152</v>
      </c>
      <c r="F54" s="124">
        <v>8.4269999999999998E-2</v>
      </c>
      <c r="G54" s="124">
        <v>2.809E-2</v>
      </c>
      <c r="H54" s="124">
        <v>3875.1342399999999</v>
      </c>
      <c r="I54" s="126" t="s">
        <v>1433</v>
      </c>
      <c r="J54" s="126" t="s">
        <v>1433</v>
      </c>
      <c r="K54" s="124">
        <v>0.69427000000000005</v>
      </c>
      <c r="L54" s="124">
        <v>22.550809999999998</v>
      </c>
      <c r="M54" s="126" t="s">
        <v>1433</v>
      </c>
      <c r="N54" s="124">
        <v>0.23907</v>
      </c>
      <c r="O54" s="124">
        <v>0.26235999999999998</v>
      </c>
      <c r="P54" s="124">
        <v>2410.11</v>
      </c>
      <c r="Q54" s="124">
        <v>0.73499999999999999</v>
      </c>
      <c r="R54" s="124">
        <v>0.26800000000000002</v>
      </c>
      <c r="S54" s="124">
        <v>0.214</v>
      </c>
      <c r="T54" s="124">
        <v>0.35499999999999998</v>
      </c>
      <c r="U54" s="126" t="s">
        <v>1433</v>
      </c>
      <c r="V54" s="124">
        <v>274.17700000000002</v>
      </c>
      <c r="W54" s="124">
        <v>7.0000000000000007E-2</v>
      </c>
      <c r="X54" s="124">
        <v>3.7999999999999999E-2</v>
      </c>
      <c r="Y54" s="124">
        <v>62.1</v>
      </c>
      <c r="Z54" s="124">
        <v>8.8999999999999996E-2</v>
      </c>
      <c r="AA54" s="124">
        <v>0.35258</v>
      </c>
      <c r="AB54" s="124">
        <v>0.23241000000000001</v>
      </c>
      <c r="AC54" s="124">
        <v>4.83</v>
      </c>
      <c r="AD54" s="124">
        <v>0.63700000000000001</v>
      </c>
    </row>
    <row r="55" spans="1:30" x14ac:dyDescent="0.3">
      <c r="A55" s="126" t="s">
        <v>830</v>
      </c>
      <c r="B55" s="124">
        <v>2695</v>
      </c>
      <c r="C55" s="124">
        <v>6.7275299999999998</v>
      </c>
      <c r="D55" s="124">
        <v>0.57062999999999997</v>
      </c>
      <c r="E55" s="124">
        <v>0.14499999999999999</v>
      </c>
      <c r="F55" s="124">
        <v>8.9179999999999995E-2</v>
      </c>
      <c r="G55" s="124">
        <v>2.6079999999999999E-2</v>
      </c>
      <c r="H55" s="124">
        <v>3875.1366699999999</v>
      </c>
      <c r="I55" s="126" t="s">
        <v>1433</v>
      </c>
      <c r="J55" s="126" t="s">
        <v>1433</v>
      </c>
      <c r="K55" s="124">
        <v>0.70531999999999995</v>
      </c>
      <c r="L55" s="124">
        <v>22.556999999999999</v>
      </c>
      <c r="M55" s="126" t="s">
        <v>1433</v>
      </c>
      <c r="N55" s="124">
        <v>0.21961</v>
      </c>
      <c r="O55" s="124">
        <v>0.27390999999999999</v>
      </c>
      <c r="P55" s="124">
        <v>2410.0700000000002</v>
      </c>
      <c r="Q55" s="124">
        <v>0.73</v>
      </c>
      <c r="R55" s="124">
        <v>0.27</v>
      </c>
      <c r="S55" s="124">
        <v>0.157</v>
      </c>
      <c r="T55" s="124">
        <v>0.33800000000000002</v>
      </c>
      <c r="U55" s="126" t="s">
        <v>1433</v>
      </c>
      <c r="V55" s="124">
        <v>274.173</v>
      </c>
      <c r="W55" s="124">
        <v>8.6999999999999994E-2</v>
      </c>
      <c r="X55" s="124">
        <v>0.05</v>
      </c>
      <c r="Y55" s="126" t="s">
        <v>1433</v>
      </c>
      <c r="Z55" s="124">
        <v>7.3999999999999996E-2</v>
      </c>
      <c r="AA55" s="124">
        <v>0.36686999999999997</v>
      </c>
      <c r="AB55" s="124">
        <v>0.20669000000000001</v>
      </c>
      <c r="AC55" s="124">
        <v>5.0999999999999996</v>
      </c>
      <c r="AD55" s="124">
        <v>0.63700000000000001</v>
      </c>
    </row>
    <row r="56" spans="1:30" x14ac:dyDescent="0.3">
      <c r="A56" s="126" t="s">
        <v>831</v>
      </c>
      <c r="B56" s="124">
        <v>2695</v>
      </c>
      <c r="C56" s="124">
        <v>6.7275299999999998</v>
      </c>
      <c r="D56" s="124">
        <v>0.57062999999999997</v>
      </c>
      <c r="E56" s="124">
        <v>0.14499999999999999</v>
      </c>
      <c r="F56" s="124">
        <v>8.9179999999999995E-2</v>
      </c>
      <c r="G56" s="124">
        <v>2.6079999999999999E-2</v>
      </c>
      <c r="H56" s="124">
        <v>3875.1366699999999</v>
      </c>
      <c r="I56" s="126" t="s">
        <v>1433</v>
      </c>
      <c r="J56" s="126" t="s">
        <v>1433</v>
      </c>
      <c r="K56" s="124">
        <v>0.70531999999999995</v>
      </c>
      <c r="L56" s="124">
        <v>22.556999999999999</v>
      </c>
      <c r="M56" s="126" t="s">
        <v>1433</v>
      </c>
      <c r="N56" s="124">
        <v>0.21961</v>
      </c>
      <c r="O56" s="124">
        <v>0.27390999999999999</v>
      </c>
      <c r="P56" s="124">
        <v>2410.0700000000002</v>
      </c>
      <c r="Q56" s="124">
        <v>0.73</v>
      </c>
      <c r="R56" s="124">
        <v>0.27</v>
      </c>
      <c r="S56" s="124">
        <v>0.157</v>
      </c>
      <c r="T56" s="124">
        <v>0.33800000000000002</v>
      </c>
      <c r="U56" s="126" t="s">
        <v>1433</v>
      </c>
      <c r="V56" s="124">
        <v>274.173</v>
      </c>
      <c r="W56" s="124">
        <v>8.6999999999999994E-2</v>
      </c>
      <c r="X56" s="124">
        <v>0.05</v>
      </c>
      <c r="Y56" s="126" t="s">
        <v>1433</v>
      </c>
      <c r="Z56" s="124">
        <v>7.3999999999999996E-2</v>
      </c>
      <c r="AA56" s="124">
        <v>0.36686999999999997</v>
      </c>
      <c r="AB56" s="124">
        <v>0.20669000000000001</v>
      </c>
      <c r="AC56" s="124">
        <v>5.0999999999999996</v>
      </c>
      <c r="AD56" s="124">
        <v>0.63700000000000001</v>
      </c>
    </row>
    <row r="57" spans="1:30" x14ac:dyDescent="0.3">
      <c r="A57" s="126" t="s">
        <v>832</v>
      </c>
      <c r="B57" s="124">
        <v>2695</v>
      </c>
      <c r="C57" s="124">
        <v>6.8004899999999999</v>
      </c>
      <c r="D57" s="124">
        <v>0.40893000000000002</v>
      </c>
      <c r="E57" s="124">
        <v>0.14000000000000001</v>
      </c>
      <c r="F57" s="124">
        <v>9.4149999999999998E-2</v>
      </c>
      <c r="G57" s="124">
        <v>2.3970000000000002E-2</v>
      </c>
      <c r="H57" s="124">
        <v>3875.1296600000001</v>
      </c>
      <c r="I57" s="126" t="s">
        <v>1433</v>
      </c>
      <c r="J57" s="126" t="s">
        <v>1433</v>
      </c>
      <c r="K57" s="124">
        <v>0.70316000000000001</v>
      </c>
      <c r="L57" s="124">
        <v>22.53688</v>
      </c>
      <c r="M57" s="126" t="s">
        <v>1433</v>
      </c>
      <c r="N57" s="124">
        <v>0.21473999999999999</v>
      </c>
      <c r="O57" s="124">
        <v>0.28564000000000001</v>
      </c>
      <c r="P57" s="124">
        <v>2410.06</v>
      </c>
      <c r="Q57" s="124">
        <v>0.72899999999999998</v>
      </c>
      <c r="R57" s="124">
        <v>0.27</v>
      </c>
      <c r="S57" s="124">
        <v>0.10299999999999999</v>
      </c>
      <c r="T57" s="124">
        <v>0.318</v>
      </c>
      <c r="U57" s="126" t="s">
        <v>1433</v>
      </c>
      <c r="V57" s="124">
        <v>274.16800000000001</v>
      </c>
      <c r="W57" s="124">
        <v>7.9000000000000001E-2</v>
      </c>
      <c r="X57" s="124">
        <v>6.2E-2</v>
      </c>
      <c r="Y57" s="126" t="s">
        <v>1433</v>
      </c>
      <c r="Z57" s="124">
        <v>5.8999999999999997E-2</v>
      </c>
      <c r="AA57" s="124">
        <v>0.37167</v>
      </c>
      <c r="AB57" s="124">
        <v>0.20072999999999999</v>
      </c>
      <c r="AC57" s="124">
        <v>5.31</v>
      </c>
      <c r="AD57" s="124">
        <v>0.63700000000000001</v>
      </c>
    </row>
    <row r="58" spans="1:30" x14ac:dyDescent="0.3">
      <c r="A58" s="127" t="s">
        <v>833</v>
      </c>
      <c r="B58" s="133">
        <v>2695</v>
      </c>
      <c r="C58" s="133">
        <v>6.8004899999999999</v>
      </c>
      <c r="D58" s="133">
        <v>0.40893000000000002</v>
      </c>
      <c r="E58" s="133">
        <v>0.14000000000000001</v>
      </c>
      <c r="F58" s="133">
        <v>9.4149999999999998E-2</v>
      </c>
      <c r="G58" s="133">
        <v>2.3970000000000002E-2</v>
      </c>
      <c r="H58" s="133">
        <v>3875.1296600000001</v>
      </c>
      <c r="I58" s="127" t="s">
        <v>1433</v>
      </c>
      <c r="J58" s="127" t="s">
        <v>1433</v>
      </c>
      <c r="K58" s="133">
        <v>0.70316000000000001</v>
      </c>
      <c r="L58" s="133">
        <v>22.53688</v>
      </c>
      <c r="M58" s="127" t="s">
        <v>1433</v>
      </c>
      <c r="N58" s="133">
        <v>0.21473999999999999</v>
      </c>
      <c r="O58" s="133">
        <v>0.28564000000000001</v>
      </c>
      <c r="P58" s="133">
        <v>2410.06</v>
      </c>
      <c r="Q58" s="133">
        <v>0.72899999999999998</v>
      </c>
      <c r="R58" s="133">
        <v>0.27</v>
      </c>
      <c r="S58" s="133">
        <v>0.10299999999999999</v>
      </c>
      <c r="T58" s="133">
        <v>0.318</v>
      </c>
      <c r="U58" s="127" t="s">
        <v>1433</v>
      </c>
      <c r="V58" s="133">
        <v>274.16800000000001</v>
      </c>
      <c r="W58" s="133">
        <v>7.9000000000000001E-2</v>
      </c>
      <c r="X58" s="133">
        <v>6.2E-2</v>
      </c>
      <c r="Y58" s="127" t="s">
        <v>1433</v>
      </c>
      <c r="Z58" s="133">
        <v>5.8999999999999997E-2</v>
      </c>
      <c r="AA58" s="133">
        <v>0.37167</v>
      </c>
      <c r="AB58" s="133">
        <v>0.20072999999999999</v>
      </c>
      <c r="AC58" s="133">
        <v>5.31</v>
      </c>
      <c r="AD58" s="133">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1465</v>
      </c>
      <c r="C5" s="1"/>
      <c r="D5" s="1"/>
      <c r="E5" s="1"/>
      <c r="F5" s="1"/>
      <c r="G5" s="1"/>
      <c r="H5" s="1"/>
    </row>
    <row r="6" spans="1:8" ht="27.6" x14ac:dyDescent="0.3">
      <c r="A6" s="1"/>
      <c r="B6" s="3" t="s">
        <v>59</v>
      </c>
      <c r="C6" s="3" t="s">
        <v>3</v>
      </c>
      <c r="D6" s="3" t="s">
        <v>1466</v>
      </c>
      <c r="E6" s="3" t="s">
        <v>7</v>
      </c>
      <c r="F6" s="3" t="s">
        <v>8</v>
      </c>
      <c r="G6" s="3" t="s">
        <v>1467</v>
      </c>
      <c r="H6" s="3" t="s">
        <v>1468</v>
      </c>
    </row>
    <row r="7" spans="1:8" x14ac:dyDescent="0.3">
      <c r="A7" s="1"/>
      <c r="B7" s="87" t="s">
        <v>63</v>
      </c>
      <c r="C7" s="6" t="s">
        <v>71</v>
      </c>
      <c r="D7" s="6" t="s">
        <v>1469</v>
      </c>
      <c r="E7" s="87" t="s">
        <v>1470</v>
      </c>
      <c r="F7" s="87" t="s">
        <v>1471</v>
      </c>
      <c r="G7" s="146">
        <v>1</v>
      </c>
      <c r="H7" s="87"/>
    </row>
    <row r="8" spans="1:8" x14ac:dyDescent="0.3">
      <c r="A8" s="1"/>
      <c r="B8" s="87" t="s">
        <v>63</v>
      </c>
      <c r="C8" s="6" t="s">
        <v>71</v>
      </c>
      <c r="D8" s="6" t="s">
        <v>1472</v>
      </c>
      <c r="E8" s="87" t="s">
        <v>1470</v>
      </c>
      <c r="F8" s="87" t="s">
        <v>1471</v>
      </c>
      <c r="G8" s="146">
        <v>0</v>
      </c>
      <c r="H8" s="87"/>
    </row>
    <row r="9" spans="1:8" x14ac:dyDescent="0.3">
      <c r="A9" s="1"/>
      <c r="B9" s="87" t="s">
        <v>63</v>
      </c>
      <c r="C9" s="6" t="s">
        <v>71</v>
      </c>
      <c r="D9" s="6" t="s">
        <v>1473</v>
      </c>
      <c r="E9" s="87" t="s">
        <v>1470</v>
      </c>
      <c r="F9" s="87" t="s">
        <v>1471</v>
      </c>
      <c r="G9" s="146">
        <v>0</v>
      </c>
      <c r="H9" s="87"/>
    </row>
    <row r="10" spans="1:8" x14ac:dyDescent="0.3">
      <c r="A10" s="1"/>
      <c r="B10" s="87" t="s">
        <v>63</v>
      </c>
      <c r="C10" s="6" t="s">
        <v>71</v>
      </c>
      <c r="D10" s="6" t="s">
        <v>1474</v>
      </c>
      <c r="E10" s="87" t="s">
        <v>1470</v>
      </c>
      <c r="F10" s="87" t="s">
        <v>1471</v>
      </c>
      <c r="G10" s="146">
        <v>7</v>
      </c>
      <c r="H10" s="87"/>
    </row>
    <row r="11" spans="1:8" x14ac:dyDescent="0.3">
      <c r="A11" s="1"/>
      <c r="B11" s="87" t="s">
        <v>63</v>
      </c>
      <c r="C11" s="6" t="s">
        <v>71</v>
      </c>
      <c r="D11" s="6" t="s">
        <v>1475</v>
      </c>
      <c r="E11" s="87" t="s">
        <v>1470</v>
      </c>
      <c r="F11" s="87" t="s">
        <v>1471</v>
      </c>
      <c r="G11" s="146">
        <v>0.03</v>
      </c>
      <c r="H11" s="87"/>
    </row>
    <row r="12" spans="1:8" x14ac:dyDescent="0.3">
      <c r="A12" s="1"/>
      <c r="B12" s="87" t="s">
        <v>63</v>
      </c>
      <c r="C12" s="6" t="s">
        <v>71</v>
      </c>
      <c r="D12" s="6" t="s">
        <v>1476</v>
      </c>
      <c r="E12" s="87" t="s">
        <v>1470</v>
      </c>
      <c r="F12" s="87" t="s">
        <v>1471</v>
      </c>
      <c r="G12" s="146">
        <v>0</v>
      </c>
      <c r="H12" s="87"/>
    </row>
    <row r="13" spans="1:8" x14ac:dyDescent="0.3">
      <c r="A13" s="1"/>
      <c r="B13" s="87" t="s">
        <v>63</v>
      </c>
      <c r="C13" s="6" t="s">
        <v>71</v>
      </c>
      <c r="D13" s="6" t="s">
        <v>1477</v>
      </c>
      <c r="E13" s="87" t="s">
        <v>1470</v>
      </c>
      <c r="F13" s="87" t="s">
        <v>1471</v>
      </c>
      <c r="G13" s="146">
        <v>0</v>
      </c>
      <c r="H13" s="87"/>
    </row>
    <row r="14" spans="1:8" x14ac:dyDescent="0.3">
      <c r="A14" s="1"/>
      <c r="B14" s="87" t="s">
        <v>63</v>
      </c>
      <c r="C14" s="6" t="s">
        <v>572</v>
      </c>
      <c r="D14" s="6" t="s">
        <v>1454</v>
      </c>
      <c r="E14" s="87" t="s">
        <v>1470</v>
      </c>
      <c r="F14" s="87" t="s">
        <v>1471</v>
      </c>
      <c r="G14" s="146">
        <v>0.25</v>
      </c>
      <c r="H14" s="87"/>
    </row>
    <row r="15" spans="1:8" x14ac:dyDescent="0.3">
      <c r="A15" s="1"/>
      <c r="B15" s="87" t="s">
        <v>63</v>
      </c>
      <c r="C15" s="6" t="s">
        <v>268</v>
      </c>
      <c r="D15" s="6" t="s">
        <v>1478</v>
      </c>
      <c r="E15" s="87" t="s">
        <v>1470</v>
      </c>
      <c r="F15" s="87" t="s">
        <v>1471</v>
      </c>
      <c r="G15" s="146">
        <v>0.43</v>
      </c>
      <c r="H15" s="87"/>
    </row>
    <row r="16" spans="1:8" x14ac:dyDescent="0.3">
      <c r="A16" s="1"/>
      <c r="B16" s="87" t="s">
        <v>63</v>
      </c>
      <c r="C16" s="6" t="s">
        <v>268</v>
      </c>
      <c r="D16" s="6" t="s">
        <v>1479</v>
      </c>
      <c r="E16" s="87" t="s">
        <v>1470</v>
      </c>
      <c r="F16" s="87" t="s">
        <v>1471</v>
      </c>
      <c r="G16" s="146">
        <v>0.23</v>
      </c>
      <c r="H16" s="87"/>
    </row>
    <row r="17" spans="1:8" x14ac:dyDescent="0.3">
      <c r="A17" s="1"/>
      <c r="B17" s="87" t="s">
        <v>63</v>
      </c>
      <c r="C17" s="6" t="s">
        <v>268</v>
      </c>
      <c r="D17" s="6" t="s">
        <v>1480</v>
      </c>
      <c r="E17" s="87" t="s">
        <v>1470</v>
      </c>
      <c r="F17" s="87" t="s">
        <v>1471</v>
      </c>
      <c r="G17" s="146">
        <v>0.8</v>
      </c>
      <c r="H17" s="87"/>
    </row>
    <row r="18" spans="1:8" x14ac:dyDescent="0.3">
      <c r="A18" s="1"/>
      <c r="B18" s="87" t="s">
        <v>63</v>
      </c>
      <c r="C18" s="6" t="s">
        <v>268</v>
      </c>
      <c r="D18" s="6" t="s">
        <v>1481</v>
      </c>
      <c r="E18" s="87" t="s">
        <v>1470</v>
      </c>
      <c r="F18" s="87" t="s">
        <v>1471</v>
      </c>
      <c r="G18" s="146">
        <v>6.01</v>
      </c>
      <c r="H18" s="87"/>
    </row>
    <row r="19" spans="1:8" x14ac:dyDescent="0.3">
      <c r="A19" s="1"/>
      <c r="B19" s="87" t="s">
        <v>63</v>
      </c>
      <c r="C19" s="6" t="s">
        <v>268</v>
      </c>
      <c r="D19" s="6" t="s">
        <v>1482</v>
      </c>
      <c r="E19" s="87" t="s">
        <v>1470</v>
      </c>
      <c r="F19" s="87" t="s">
        <v>1471</v>
      </c>
      <c r="G19" s="146">
        <v>0.17</v>
      </c>
      <c r="H19" s="87"/>
    </row>
    <row r="20" spans="1:8" x14ac:dyDescent="0.3">
      <c r="A20" s="1"/>
      <c r="B20" s="87" t="s">
        <v>63</v>
      </c>
      <c r="C20" s="6" t="s">
        <v>268</v>
      </c>
      <c r="D20" s="6" t="s">
        <v>1483</v>
      </c>
      <c r="E20" s="87" t="s">
        <v>1470</v>
      </c>
      <c r="F20" s="87" t="s">
        <v>1471</v>
      </c>
      <c r="G20" s="146">
        <v>0.81</v>
      </c>
      <c r="H20" s="87"/>
    </row>
    <row r="21" spans="1:8" x14ac:dyDescent="0.3">
      <c r="A21" s="1"/>
      <c r="B21" s="87" t="s">
        <v>63</v>
      </c>
      <c r="C21" s="6" t="s">
        <v>268</v>
      </c>
      <c r="D21" s="6" t="s">
        <v>1484</v>
      </c>
      <c r="E21" s="87" t="s">
        <v>1470</v>
      </c>
      <c r="F21" s="87" t="s">
        <v>1471</v>
      </c>
      <c r="G21" s="146">
        <v>0.13</v>
      </c>
      <c r="H21" s="87"/>
    </row>
    <row r="22" spans="1:8" x14ac:dyDescent="0.3">
      <c r="A22" s="1"/>
      <c r="B22" s="87" t="s">
        <v>63</v>
      </c>
      <c r="C22" s="6" t="s">
        <v>268</v>
      </c>
      <c r="D22" s="6" t="s">
        <v>1485</v>
      </c>
      <c r="E22" s="87" t="s">
        <v>1470</v>
      </c>
      <c r="F22" s="87" t="s">
        <v>1471</v>
      </c>
      <c r="G22" s="146">
        <v>0.13</v>
      </c>
      <c r="H22" s="87"/>
    </row>
    <row r="23" spans="1:8" x14ac:dyDescent="0.3">
      <c r="A23" s="1"/>
      <c r="B23" s="87" t="s">
        <v>63</v>
      </c>
      <c r="C23" s="6" t="s">
        <v>268</v>
      </c>
      <c r="D23" s="6" t="s">
        <v>1486</v>
      </c>
      <c r="E23" s="87" t="s">
        <v>1470</v>
      </c>
      <c r="F23" s="87" t="s">
        <v>1471</v>
      </c>
      <c r="G23" s="146">
        <v>0.56999999999999995</v>
      </c>
      <c r="H23" s="87"/>
    </row>
    <row r="24" spans="1:8" x14ac:dyDescent="0.3">
      <c r="A24" s="1"/>
      <c r="B24" s="87" t="s">
        <v>63</v>
      </c>
      <c r="C24" s="6" t="s">
        <v>268</v>
      </c>
      <c r="D24" s="6" t="s">
        <v>1487</v>
      </c>
      <c r="E24" s="87" t="s">
        <v>1470</v>
      </c>
      <c r="F24" s="87" t="s">
        <v>1471</v>
      </c>
      <c r="G24" s="146">
        <v>2.93</v>
      </c>
      <c r="H24" s="87"/>
    </row>
    <row r="25" spans="1:8" x14ac:dyDescent="0.3">
      <c r="A25" s="1"/>
      <c r="B25" s="87" t="s">
        <v>63</v>
      </c>
      <c r="C25" s="6" t="s">
        <v>268</v>
      </c>
      <c r="D25" s="6" t="s">
        <v>1488</v>
      </c>
      <c r="E25" s="87" t="s">
        <v>1470</v>
      </c>
      <c r="F25" s="87" t="s">
        <v>1471</v>
      </c>
      <c r="G25" s="146">
        <v>1.1000000000000001</v>
      </c>
      <c r="H25" s="87"/>
    </row>
    <row r="26" spans="1:8" x14ac:dyDescent="0.3">
      <c r="A26" s="1"/>
      <c r="B26" s="87" t="s">
        <v>63</v>
      </c>
      <c r="C26" s="6" t="s">
        <v>268</v>
      </c>
      <c r="D26" s="6" t="s">
        <v>1489</v>
      </c>
      <c r="E26" s="87" t="s">
        <v>1470</v>
      </c>
      <c r="F26" s="87" t="s">
        <v>1471</v>
      </c>
      <c r="G26" s="146">
        <v>0.71</v>
      </c>
      <c r="H26" s="87"/>
    </row>
    <row r="27" spans="1:8" x14ac:dyDescent="0.3">
      <c r="A27" s="1"/>
      <c r="B27" s="87" t="s">
        <v>63</v>
      </c>
      <c r="C27" s="6" t="s">
        <v>268</v>
      </c>
      <c r="D27" s="6" t="s">
        <v>1490</v>
      </c>
      <c r="E27" s="87" t="s">
        <v>1470</v>
      </c>
      <c r="F27" s="87" t="s">
        <v>1471</v>
      </c>
      <c r="G27" s="146">
        <v>17.032</v>
      </c>
      <c r="H27" s="87"/>
    </row>
    <row r="28" spans="1:8" x14ac:dyDescent="0.3">
      <c r="A28" s="1"/>
      <c r="B28" s="87" t="s">
        <v>63</v>
      </c>
      <c r="C28" s="6" t="s">
        <v>268</v>
      </c>
      <c r="D28" s="6" t="s">
        <v>1491</v>
      </c>
      <c r="E28" s="87" t="s">
        <v>1470</v>
      </c>
      <c r="F28" s="87" t="s">
        <v>1471</v>
      </c>
      <c r="G28" s="146">
        <v>0.1</v>
      </c>
      <c r="H28" s="87"/>
    </row>
    <row r="29" spans="1:8" x14ac:dyDescent="0.3">
      <c r="A29" s="1"/>
      <c r="B29" s="87" t="s">
        <v>63</v>
      </c>
      <c r="C29" s="6" t="s">
        <v>268</v>
      </c>
      <c r="D29" s="6" t="s">
        <v>1492</v>
      </c>
      <c r="E29" s="87" t="s">
        <v>1470</v>
      </c>
      <c r="F29" s="87" t="s">
        <v>1471</v>
      </c>
      <c r="G29" s="146">
        <v>0.49</v>
      </c>
      <c r="H29" s="87"/>
    </row>
    <row r="30" spans="1:8" x14ac:dyDescent="0.3">
      <c r="A30" s="1"/>
      <c r="B30" s="87" t="s">
        <v>63</v>
      </c>
      <c r="C30" s="6" t="s">
        <v>268</v>
      </c>
      <c r="D30" s="6" t="s">
        <v>1493</v>
      </c>
      <c r="E30" s="87" t="s">
        <v>1470</v>
      </c>
      <c r="F30" s="87" t="s">
        <v>1471</v>
      </c>
      <c r="G30" s="146">
        <v>0.48</v>
      </c>
      <c r="H30" s="87"/>
    </row>
    <row r="31" spans="1:8" x14ac:dyDescent="0.3">
      <c r="A31" s="1"/>
      <c r="B31" s="87" t="s">
        <v>63</v>
      </c>
      <c r="C31" s="6" t="s">
        <v>268</v>
      </c>
      <c r="D31" s="6" t="s">
        <v>1494</v>
      </c>
      <c r="E31" s="87" t="s">
        <v>1470</v>
      </c>
      <c r="F31" s="87" t="s">
        <v>1471</v>
      </c>
      <c r="G31" s="146">
        <v>0.7</v>
      </c>
      <c r="H31" s="87"/>
    </row>
    <row r="32" spans="1:8" x14ac:dyDescent="0.3">
      <c r="A32" s="1"/>
      <c r="B32" s="87" t="s">
        <v>63</v>
      </c>
      <c r="C32" s="6" t="s">
        <v>268</v>
      </c>
      <c r="D32" s="6" t="s">
        <v>1495</v>
      </c>
      <c r="E32" s="87" t="s">
        <v>1470</v>
      </c>
      <c r="F32" s="87" t="s">
        <v>1471</v>
      </c>
      <c r="G32" s="146">
        <v>0.33</v>
      </c>
      <c r="H32" s="87"/>
    </row>
    <row r="33" spans="1:8" x14ac:dyDescent="0.3">
      <c r="A33" s="1"/>
      <c r="B33" s="87" t="s">
        <v>63</v>
      </c>
      <c r="C33" s="6" t="s">
        <v>268</v>
      </c>
      <c r="D33" s="6" t="s">
        <v>1496</v>
      </c>
      <c r="E33" s="87" t="s">
        <v>1470</v>
      </c>
      <c r="F33" s="87" t="s">
        <v>1471</v>
      </c>
      <c r="G33" s="146">
        <v>0.45</v>
      </c>
      <c r="H33" s="87"/>
    </row>
    <row r="34" spans="1:8" x14ac:dyDescent="0.3">
      <c r="A34" s="1"/>
      <c r="B34" s="87" t="s">
        <v>63</v>
      </c>
      <c r="C34" s="6" t="s">
        <v>268</v>
      </c>
      <c r="D34" s="6" t="s">
        <v>1497</v>
      </c>
      <c r="E34" s="87" t="s">
        <v>1470</v>
      </c>
      <c r="F34" s="87" t="s">
        <v>1471</v>
      </c>
      <c r="G34" s="146">
        <v>0.34</v>
      </c>
      <c r="H34" s="87"/>
    </row>
    <row r="35" spans="1:8" x14ac:dyDescent="0.3">
      <c r="A35" s="1"/>
      <c r="B35" s="87" t="s">
        <v>63</v>
      </c>
      <c r="C35" s="6" t="s">
        <v>268</v>
      </c>
      <c r="D35" s="6" t="s">
        <v>1498</v>
      </c>
      <c r="E35" s="87" t="s">
        <v>1470</v>
      </c>
      <c r="F35" s="87" t="s">
        <v>1471</v>
      </c>
      <c r="G35" s="146">
        <v>1.42</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1499</v>
      </c>
      <c r="C5" s="1"/>
      <c r="D5" s="1"/>
      <c r="E5" s="1"/>
      <c r="F5" s="1"/>
      <c r="G5" s="1"/>
      <c r="H5" s="1"/>
    </row>
    <row r="6" spans="1:8" ht="27.6" x14ac:dyDescent="0.3">
      <c r="A6" s="1"/>
      <c r="B6" s="3" t="s">
        <v>59</v>
      </c>
      <c r="C6" s="3" t="s">
        <v>3</v>
      </c>
      <c r="D6" s="3" t="s">
        <v>1466</v>
      </c>
      <c r="E6" s="3" t="s">
        <v>7</v>
      </c>
      <c r="F6" s="3" t="s">
        <v>8</v>
      </c>
      <c r="G6" s="3" t="s">
        <v>1467</v>
      </c>
      <c r="H6" s="3" t="s">
        <v>1468</v>
      </c>
    </row>
    <row r="7" spans="1:8" x14ac:dyDescent="0.3">
      <c r="A7" s="1"/>
      <c r="B7" s="87" t="s">
        <v>63</v>
      </c>
      <c r="C7" s="6" t="s">
        <v>71</v>
      </c>
      <c r="D7" s="6" t="s">
        <v>1399</v>
      </c>
      <c r="E7" s="87" t="s">
        <v>1470</v>
      </c>
      <c r="F7" s="87" t="s">
        <v>1471</v>
      </c>
      <c r="G7" s="146">
        <v>0</v>
      </c>
      <c r="H7" s="87"/>
    </row>
    <row r="8" spans="1:8" x14ac:dyDescent="0.3">
      <c r="A8" s="1"/>
      <c r="B8" s="87" t="s">
        <v>63</v>
      </c>
      <c r="C8" s="6" t="s">
        <v>71</v>
      </c>
      <c r="D8" s="6" t="s">
        <v>1398</v>
      </c>
      <c r="E8" s="87" t="s">
        <v>1470</v>
      </c>
      <c r="F8" s="87" t="s">
        <v>1471</v>
      </c>
      <c r="G8" s="146">
        <v>0</v>
      </c>
      <c r="H8" s="87"/>
    </row>
    <row r="9" spans="1:8" x14ac:dyDescent="0.3">
      <c r="A9" s="1"/>
      <c r="B9" s="87" t="s">
        <v>63</v>
      </c>
      <c r="C9" s="6" t="s">
        <v>71</v>
      </c>
      <c r="D9" s="6" t="s">
        <v>1469</v>
      </c>
      <c r="E9" s="87" t="s">
        <v>1470</v>
      </c>
      <c r="F9" s="87" t="s">
        <v>1471</v>
      </c>
      <c r="G9" s="146">
        <v>0</v>
      </c>
      <c r="H9" s="87"/>
    </row>
    <row r="10" spans="1:8" x14ac:dyDescent="0.3">
      <c r="A10" s="1"/>
      <c r="B10" s="87" t="s">
        <v>63</v>
      </c>
      <c r="C10" s="6" t="s">
        <v>71</v>
      </c>
      <c r="D10" s="6" t="s">
        <v>1472</v>
      </c>
      <c r="E10" s="87" t="s">
        <v>1470</v>
      </c>
      <c r="F10" s="87" t="s">
        <v>1471</v>
      </c>
      <c r="G10" s="146">
        <v>0</v>
      </c>
      <c r="H10" s="87"/>
    </row>
    <row r="11" spans="1:8" x14ac:dyDescent="0.3">
      <c r="A11" s="1"/>
      <c r="B11" s="87" t="s">
        <v>63</v>
      </c>
      <c r="C11" s="6" t="s">
        <v>71</v>
      </c>
      <c r="D11" s="6" t="s">
        <v>1473</v>
      </c>
      <c r="E11" s="87" t="s">
        <v>1470</v>
      </c>
      <c r="F11" s="87" t="s">
        <v>1471</v>
      </c>
      <c r="G11" s="146">
        <v>1.26</v>
      </c>
      <c r="H11" s="87"/>
    </row>
    <row r="12" spans="1:8" x14ac:dyDescent="0.3">
      <c r="A12" s="1"/>
      <c r="B12" s="87" t="s">
        <v>63</v>
      </c>
      <c r="C12" s="6" t="s">
        <v>71</v>
      </c>
      <c r="D12" s="6" t="s">
        <v>1474</v>
      </c>
      <c r="E12" s="87" t="s">
        <v>1470</v>
      </c>
      <c r="F12" s="87" t="s">
        <v>1471</v>
      </c>
      <c r="G12" s="146">
        <v>0</v>
      </c>
      <c r="H12" s="87"/>
    </row>
    <row r="13" spans="1:8" x14ac:dyDescent="0.3">
      <c r="A13" s="1"/>
      <c r="B13" s="87" t="s">
        <v>63</v>
      </c>
      <c r="C13" s="6" t="s">
        <v>71</v>
      </c>
      <c r="D13" s="6" t="s">
        <v>1475</v>
      </c>
      <c r="E13" s="87" t="s">
        <v>1470</v>
      </c>
      <c r="F13" s="87" t="s">
        <v>1471</v>
      </c>
      <c r="G13" s="146">
        <v>0</v>
      </c>
      <c r="H13" s="87"/>
    </row>
    <row r="14" spans="1:8" x14ac:dyDescent="0.3">
      <c r="A14" s="1"/>
      <c r="B14" s="87" t="s">
        <v>63</v>
      </c>
      <c r="C14" s="6" t="s">
        <v>71</v>
      </c>
      <c r="D14" s="6" t="s">
        <v>1476</v>
      </c>
      <c r="E14" s="87" t="s">
        <v>1470</v>
      </c>
      <c r="F14" s="87" t="s">
        <v>1471</v>
      </c>
      <c r="G14" s="146">
        <v>0</v>
      </c>
      <c r="H14" s="87"/>
    </row>
    <row r="15" spans="1:8" x14ac:dyDescent="0.3">
      <c r="A15" s="1"/>
      <c r="B15" s="87" t="s">
        <v>63</v>
      </c>
      <c r="C15" s="6" t="s">
        <v>71</v>
      </c>
      <c r="D15" s="6" t="s">
        <v>1477</v>
      </c>
      <c r="E15" s="87" t="s">
        <v>1470</v>
      </c>
      <c r="F15" s="87" t="s">
        <v>1471</v>
      </c>
      <c r="G15" s="146">
        <v>0</v>
      </c>
      <c r="H15" s="87"/>
    </row>
    <row r="16" spans="1:8" x14ac:dyDescent="0.3">
      <c r="A16" s="1"/>
      <c r="B16" s="87" t="s">
        <v>63</v>
      </c>
      <c r="C16" s="6" t="s">
        <v>572</v>
      </c>
      <c r="D16" s="6" t="s">
        <v>1454</v>
      </c>
      <c r="E16" s="87" t="s">
        <v>1470</v>
      </c>
      <c r="F16" s="87" t="s">
        <v>1471</v>
      </c>
      <c r="G16" s="146">
        <v>0</v>
      </c>
      <c r="H16" s="87"/>
    </row>
    <row r="17" spans="1:8" x14ac:dyDescent="0.3">
      <c r="A17" s="1"/>
      <c r="B17" s="87" t="s">
        <v>63</v>
      </c>
      <c r="C17" s="6" t="s">
        <v>572</v>
      </c>
      <c r="D17" s="6" t="s">
        <v>1500</v>
      </c>
      <c r="E17" s="87" t="s">
        <v>1470</v>
      </c>
      <c r="F17" s="87" t="s">
        <v>1471</v>
      </c>
      <c r="G17" s="146">
        <v>3.21</v>
      </c>
      <c r="H17" s="87"/>
    </row>
    <row r="18" spans="1:8" x14ac:dyDescent="0.3">
      <c r="A18" s="1"/>
      <c r="B18" s="87" t="s">
        <v>63</v>
      </c>
      <c r="C18" s="6" t="s">
        <v>268</v>
      </c>
      <c r="D18" s="6" t="s">
        <v>1441</v>
      </c>
      <c r="E18" s="87" t="s">
        <v>1470</v>
      </c>
      <c r="F18" s="87" t="s">
        <v>1471</v>
      </c>
      <c r="G18" s="146">
        <v>28.428000000000001</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1501</v>
      </c>
      <c r="C5" s="1"/>
      <c r="D5" s="1"/>
      <c r="E5" s="1"/>
      <c r="F5" s="1"/>
      <c r="G5" s="1"/>
      <c r="H5" s="1"/>
      <c r="I5" s="1"/>
      <c r="J5" s="1"/>
    </row>
    <row r="6" spans="1:10" ht="27" customHeight="1" x14ac:dyDescent="0.3">
      <c r="A6" s="1"/>
      <c r="B6" s="7" t="s">
        <v>59</v>
      </c>
      <c r="C6" s="7" t="s">
        <v>3</v>
      </c>
      <c r="D6" s="7" t="s">
        <v>69</v>
      </c>
      <c r="E6" s="7" t="s">
        <v>1502</v>
      </c>
      <c r="F6" s="7" t="s">
        <v>7</v>
      </c>
      <c r="G6" s="7" t="s">
        <v>1503</v>
      </c>
      <c r="H6" s="7" t="s">
        <v>1504</v>
      </c>
      <c r="I6" s="7" t="s">
        <v>1505</v>
      </c>
      <c r="J6" s="7" t="s">
        <v>1506</v>
      </c>
    </row>
    <row r="7" spans="1:10" x14ac:dyDescent="0.3">
      <c r="A7" s="1"/>
      <c r="B7" s="147" t="s">
        <v>63</v>
      </c>
      <c r="C7" s="4" t="s">
        <v>71</v>
      </c>
      <c r="D7" s="4" t="s">
        <v>1070</v>
      </c>
      <c r="E7" s="4" t="s">
        <v>1507</v>
      </c>
      <c r="F7" s="148">
        <v>623.63</v>
      </c>
      <c r="G7" s="148">
        <v>623.63</v>
      </c>
      <c r="H7" s="148">
        <v>0</v>
      </c>
      <c r="I7" s="4" t="s">
        <v>1508</v>
      </c>
      <c r="J7" s="5" t="s">
        <v>940</v>
      </c>
    </row>
    <row r="8" spans="1:10" x14ac:dyDescent="0.3">
      <c r="A8" s="1"/>
      <c r="B8" s="147" t="s">
        <v>63</v>
      </c>
      <c r="C8" s="4" t="s">
        <v>71</v>
      </c>
      <c r="D8" s="4" t="s">
        <v>1070</v>
      </c>
      <c r="E8" s="4" t="s">
        <v>1509</v>
      </c>
      <c r="F8" s="148">
        <v>356.21</v>
      </c>
      <c r="G8" s="148">
        <v>356.21</v>
      </c>
      <c r="H8" s="148">
        <v>0</v>
      </c>
      <c r="I8" s="4" t="s">
        <v>1508</v>
      </c>
      <c r="J8" s="5" t="s">
        <v>940</v>
      </c>
    </row>
    <row r="9" spans="1:10" x14ac:dyDescent="0.3">
      <c r="A9" s="1"/>
      <c r="B9" s="147" t="s">
        <v>63</v>
      </c>
      <c r="C9" s="4" t="s">
        <v>71</v>
      </c>
      <c r="D9" s="4" t="s">
        <v>1072</v>
      </c>
      <c r="E9" s="4" t="s">
        <v>1507</v>
      </c>
      <c r="F9" s="148">
        <v>368.56</v>
      </c>
      <c r="G9" s="148">
        <v>368.56</v>
      </c>
      <c r="H9" s="148">
        <v>0</v>
      </c>
      <c r="I9" s="4" t="s">
        <v>1508</v>
      </c>
      <c r="J9" s="5" t="s">
        <v>940</v>
      </c>
    </row>
    <row r="10" spans="1:10" x14ac:dyDescent="0.3">
      <c r="A10" s="1"/>
      <c r="B10" s="147" t="s">
        <v>63</v>
      </c>
      <c r="C10" s="4" t="s">
        <v>71</v>
      </c>
      <c r="D10" s="4" t="s">
        <v>1072</v>
      </c>
      <c r="E10" s="4" t="s">
        <v>1509</v>
      </c>
      <c r="F10" s="148">
        <v>33.81</v>
      </c>
      <c r="G10" s="148">
        <v>33.81</v>
      </c>
      <c r="H10" s="148">
        <v>0</v>
      </c>
      <c r="I10" s="4" t="s">
        <v>1508</v>
      </c>
      <c r="J10" s="5" t="s">
        <v>940</v>
      </c>
    </row>
    <row r="11" spans="1:10" x14ac:dyDescent="0.3">
      <c r="A11" s="1"/>
      <c r="B11" s="147" t="s">
        <v>63</v>
      </c>
      <c r="C11" s="4" t="s">
        <v>268</v>
      </c>
      <c r="D11" s="4" t="s">
        <v>1075</v>
      </c>
      <c r="E11" s="4" t="s">
        <v>1507</v>
      </c>
      <c r="F11" s="148">
        <v>492.81</v>
      </c>
      <c r="G11" s="148">
        <v>492.81</v>
      </c>
      <c r="H11" s="148">
        <v>0</v>
      </c>
      <c r="I11" s="4" t="s">
        <v>1508</v>
      </c>
      <c r="J11" s="5" t="s">
        <v>940</v>
      </c>
    </row>
    <row r="12" spans="1:10" x14ac:dyDescent="0.3">
      <c r="A12" s="1"/>
      <c r="B12" s="147" t="s">
        <v>63</v>
      </c>
      <c r="C12" s="4" t="s">
        <v>79</v>
      </c>
      <c r="D12" s="4" t="s">
        <v>1080</v>
      </c>
      <c r="E12" s="4" t="s">
        <v>1507</v>
      </c>
      <c r="F12" s="148">
        <v>8624.4699999999993</v>
      </c>
      <c r="G12" s="148">
        <v>9086.2900000000009</v>
      </c>
      <c r="H12" s="148">
        <v>461.82</v>
      </c>
      <c r="I12" s="4" t="s">
        <v>1508</v>
      </c>
      <c r="J12" s="5" t="s">
        <v>940</v>
      </c>
    </row>
    <row r="13" spans="1:10" x14ac:dyDescent="0.3">
      <c r="A13" s="1"/>
      <c r="B13" s="147" t="s">
        <v>63</v>
      </c>
      <c r="C13" s="4" t="s">
        <v>86</v>
      </c>
      <c r="D13" s="4" t="s">
        <v>1510</v>
      </c>
      <c r="E13" s="4" t="s">
        <v>1511</v>
      </c>
      <c r="F13" s="148">
        <v>0</v>
      </c>
      <c r="G13" s="148">
        <v>0</v>
      </c>
      <c r="H13" s="148">
        <v>0</v>
      </c>
      <c r="I13" s="4" t="s">
        <v>1512</v>
      </c>
      <c r="J13" s="5" t="s">
        <v>940</v>
      </c>
    </row>
    <row r="14" spans="1:10" x14ac:dyDescent="0.3">
      <c r="A14" s="1"/>
      <c r="B14" s="147" t="s">
        <v>63</v>
      </c>
      <c r="C14" s="4" t="s">
        <v>86</v>
      </c>
      <c r="D14" s="4" t="s">
        <v>1510</v>
      </c>
      <c r="E14" s="4" t="s">
        <v>1507</v>
      </c>
      <c r="F14" s="148">
        <v>0</v>
      </c>
      <c r="G14" s="148">
        <v>0</v>
      </c>
      <c r="H14" s="148">
        <v>0</v>
      </c>
      <c r="I14" s="4" t="s">
        <v>1508</v>
      </c>
      <c r="J14" s="5" t="s">
        <v>940</v>
      </c>
    </row>
    <row r="15" spans="1:10" x14ac:dyDescent="0.3">
      <c r="A15" s="1"/>
      <c r="B15" s="147" t="s">
        <v>63</v>
      </c>
      <c r="C15" s="4" t="s">
        <v>86</v>
      </c>
      <c r="D15" s="4" t="s">
        <v>1095</v>
      </c>
      <c r="E15" s="4" t="s">
        <v>1507</v>
      </c>
      <c r="F15" s="148">
        <v>59700.800000000003</v>
      </c>
      <c r="G15" s="148">
        <v>59700.800000000003</v>
      </c>
      <c r="H15" s="148">
        <v>0</v>
      </c>
      <c r="I15" s="4" t="s">
        <v>1508</v>
      </c>
      <c r="J15" s="5" t="s">
        <v>940</v>
      </c>
    </row>
    <row r="16" spans="1:10" x14ac:dyDescent="0.3">
      <c r="A16" s="1"/>
      <c r="B16" s="147" t="s">
        <v>63</v>
      </c>
      <c r="C16" s="4" t="s">
        <v>86</v>
      </c>
      <c r="D16" s="4" t="s">
        <v>1098</v>
      </c>
      <c r="E16" s="4" t="s">
        <v>1507</v>
      </c>
      <c r="F16" s="148">
        <v>31407.49</v>
      </c>
      <c r="G16" s="148">
        <v>31407.49</v>
      </c>
      <c r="H16" s="148">
        <v>0</v>
      </c>
      <c r="I16" s="4" t="s">
        <v>1508</v>
      </c>
      <c r="J16" s="5" t="s">
        <v>940</v>
      </c>
    </row>
    <row r="17" spans="1:10" x14ac:dyDescent="0.3">
      <c r="A17" s="1"/>
      <c r="B17" s="147" t="s">
        <v>63</v>
      </c>
      <c r="C17" s="4" t="s">
        <v>100</v>
      </c>
      <c r="D17" s="4" t="s">
        <v>101</v>
      </c>
      <c r="E17" s="4" t="s">
        <v>1507</v>
      </c>
      <c r="F17" s="148">
        <v>490.04</v>
      </c>
      <c r="G17" s="148">
        <v>490.04</v>
      </c>
      <c r="H17" s="148">
        <v>0</v>
      </c>
      <c r="I17" s="4" t="s">
        <v>1508</v>
      </c>
      <c r="J17" s="5" t="s">
        <v>940</v>
      </c>
    </row>
    <row r="18" spans="1:10" x14ac:dyDescent="0.3">
      <c r="A18" s="1"/>
      <c r="B18" s="147" t="s">
        <v>63</v>
      </c>
      <c r="C18" s="4" t="s">
        <v>583</v>
      </c>
      <c r="D18" s="4" t="s">
        <v>1108</v>
      </c>
      <c r="E18" s="4" t="s">
        <v>1507</v>
      </c>
      <c r="F18" s="148">
        <v>554.65</v>
      </c>
      <c r="G18" s="148">
        <v>554.65</v>
      </c>
      <c r="H18" s="148">
        <v>0</v>
      </c>
      <c r="I18" s="4" t="s">
        <v>1508</v>
      </c>
      <c r="J18" s="5" t="s">
        <v>940</v>
      </c>
    </row>
    <row r="19" spans="1:10" x14ac:dyDescent="0.3">
      <c r="A19" s="1"/>
      <c r="B19" s="147" t="s">
        <v>63</v>
      </c>
      <c r="C19" s="4" t="s">
        <v>583</v>
      </c>
      <c r="D19" s="4" t="s">
        <v>1109</v>
      </c>
      <c r="E19" s="4" t="s">
        <v>1507</v>
      </c>
      <c r="F19" s="148">
        <v>764.51</v>
      </c>
      <c r="G19" s="148">
        <v>764.51</v>
      </c>
      <c r="H19" s="148">
        <v>0</v>
      </c>
      <c r="I19" s="4" t="s">
        <v>1508</v>
      </c>
      <c r="J19" s="5" t="s">
        <v>940</v>
      </c>
    </row>
    <row r="20" spans="1:10" x14ac:dyDescent="0.3">
      <c r="A20" s="1"/>
      <c r="B20" s="147" t="s">
        <v>63</v>
      </c>
      <c r="C20" s="4" t="s">
        <v>373</v>
      </c>
      <c r="D20" s="4" t="s">
        <v>1113</v>
      </c>
      <c r="E20" s="4" t="s">
        <v>1507</v>
      </c>
      <c r="F20" s="148">
        <v>804.39</v>
      </c>
      <c r="G20" s="148">
        <v>805.31799999999998</v>
      </c>
      <c r="H20" s="148">
        <v>0</v>
      </c>
      <c r="I20" s="4" t="s">
        <v>1508</v>
      </c>
      <c r="J20" s="5" t="s">
        <v>1513</v>
      </c>
    </row>
    <row r="21" spans="1:10" x14ac:dyDescent="0.3">
      <c r="A21" s="1"/>
      <c r="B21" s="147" t="s">
        <v>63</v>
      </c>
      <c r="C21" s="4" t="s">
        <v>47</v>
      </c>
      <c r="D21" s="4" t="s">
        <v>1120</v>
      </c>
      <c r="E21" s="4" t="s">
        <v>1507</v>
      </c>
      <c r="F21" s="148">
        <v>2180.73</v>
      </c>
      <c r="G21" s="148">
        <v>2180.73</v>
      </c>
      <c r="H21" s="148">
        <v>0</v>
      </c>
      <c r="I21" s="4" t="s">
        <v>1508</v>
      </c>
      <c r="J21" s="5" t="s">
        <v>940</v>
      </c>
    </row>
    <row r="22" spans="1:10" x14ac:dyDescent="0.3">
      <c r="A22" s="1"/>
      <c r="B22" s="147" t="s">
        <v>63</v>
      </c>
      <c r="C22" s="4" t="s">
        <v>47</v>
      </c>
      <c r="D22" s="4" t="s">
        <v>130</v>
      </c>
      <c r="E22" s="4" t="s">
        <v>1507</v>
      </c>
      <c r="F22" s="148">
        <v>2499.61</v>
      </c>
      <c r="G22" s="148">
        <v>2499.61</v>
      </c>
      <c r="H22" s="148">
        <v>0</v>
      </c>
      <c r="I22" s="4" t="s">
        <v>1508</v>
      </c>
      <c r="J22" s="5" t="s">
        <v>940</v>
      </c>
    </row>
    <row r="23" spans="1:10" x14ac:dyDescent="0.3">
      <c r="A23" s="1"/>
      <c r="B23" s="147" t="s">
        <v>63</v>
      </c>
      <c r="C23" s="4" t="s">
        <v>574</v>
      </c>
      <c r="D23" s="4" t="s">
        <v>1132</v>
      </c>
      <c r="E23" s="4" t="s">
        <v>1507</v>
      </c>
      <c r="F23" s="148">
        <v>6419.71</v>
      </c>
      <c r="G23" s="148">
        <v>6419.71</v>
      </c>
      <c r="H23" s="148">
        <v>0</v>
      </c>
      <c r="I23" s="4" t="s">
        <v>1508</v>
      </c>
      <c r="J23" s="5" t="s">
        <v>1514</v>
      </c>
    </row>
    <row r="24" spans="1:10" x14ac:dyDescent="0.3">
      <c r="A24" s="1"/>
      <c r="B24" s="147" t="s">
        <v>63</v>
      </c>
      <c r="C24" s="4" t="s">
        <v>136</v>
      </c>
      <c r="D24" s="4" t="s">
        <v>137</v>
      </c>
      <c r="E24" s="4" t="s">
        <v>1507</v>
      </c>
      <c r="F24" s="148">
        <v>57870</v>
      </c>
      <c r="G24" s="148">
        <v>57870</v>
      </c>
      <c r="H24" s="148">
        <v>0</v>
      </c>
      <c r="I24" s="4" t="s">
        <v>1508</v>
      </c>
      <c r="J24" s="5" t="s">
        <v>940</v>
      </c>
    </row>
    <row r="25" spans="1:10" x14ac:dyDescent="0.3">
      <c r="A25" s="1"/>
      <c r="B25" s="147" t="s">
        <v>63</v>
      </c>
      <c r="C25" s="4" t="s">
        <v>617</v>
      </c>
      <c r="D25" s="4" t="s">
        <v>1027</v>
      </c>
      <c r="E25" s="4" t="s">
        <v>1507</v>
      </c>
      <c r="F25" s="148">
        <v>339.5</v>
      </c>
      <c r="G25" s="148">
        <v>339.5</v>
      </c>
      <c r="H25" s="148">
        <v>0</v>
      </c>
      <c r="I25" s="4" t="s">
        <v>1508</v>
      </c>
      <c r="J25" s="5" t="s">
        <v>940</v>
      </c>
    </row>
    <row r="26" spans="1:10" x14ac:dyDescent="0.3">
      <c r="A26" s="1"/>
      <c r="B26" s="147" t="s">
        <v>63</v>
      </c>
      <c r="C26" s="4" t="s">
        <v>482</v>
      </c>
      <c r="D26" s="4" t="s">
        <v>1137</v>
      </c>
      <c r="E26" s="4" t="s">
        <v>1507</v>
      </c>
      <c r="F26" s="148">
        <v>16.3</v>
      </c>
      <c r="G26" s="148">
        <v>16.3</v>
      </c>
      <c r="H26" s="148">
        <v>0</v>
      </c>
      <c r="I26" s="4" t="s">
        <v>1508</v>
      </c>
      <c r="J26" s="5" t="s">
        <v>940</v>
      </c>
    </row>
    <row r="27" spans="1:10" x14ac:dyDescent="0.3">
      <c r="A27" s="1"/>
      <c r="B27" s="147" t="s">
        <v>63</v>
      </c>
      <c r="C27" s="4" t="s">
        <v>482</v>
      </c>
      <c r="D27" s="4" t="s">
        <v>1137</v>
      </c>
      <c r="E27" s="4" t="s">
        <v>1509</v>
      </c>
      <c r="F27" s="148">
        <v>550.34</v>
      </c>
      <c r="G27" s="148">
        <v>550.34</v>
      </c>
      <c r="H27" s="148">
        <v>0</v>
      </c>
      <c r="I27" s="4" t="s">
        <v>1508</v>
      </c>
      <c r="J27" s="5" t="s">
        <v>940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1515</v>
      </c>
      <c r="C5" s="1"/>
      <c r="D5" s="1"/>
      <c r="E5" s="1"/>
      <c r="F5" s="1"/>
      <c r="G5" s="1"/>
    </row>
    <row r="6" spans="1:7" ht="27" customHeight="1" x14ac:dyDescent="0.3">
      <c r="A6" s="1"/>
      <c r="B6" s="202" t="s">
        <v>1516</v>
      </c>
      <c r="C6" s="202"/>
      <c r="D6" s="202"/>
      <c r="E6" s="202"/>
      <c r="F6" s="202"/>
      <c r="G6" s="202"/>
    </row>
    <row r="7" spans="1:7" ht="27" customHeight="1" x14ac:dyDescent="0.3">
      <c r="A7" s="1"/>
      <c r="B7" s="3" t="s">
        <v>3</v>
      </c>
      <c r="C7" s="3" t="s">
        <v>69</v>
      </c>
      <c r="D7" s="3" t="s">
        <v>1517</v>
      </c>
      <c r="E7" s="3" t="s">
        <v>1502</v>
      </c>
      <c r="F7" s="3" t="s">
        <v>1059</v>
      </c>
      <c r="G7" s="3" t="s">
        <v>1518</v>
      </c>
    </row>
    <row r="8" spans="1:7" x14ac:dyDescent="0.3">
      <c r="A8" s="1"/>
      <c r="B8" s="87" t="s">
        <v>618</v>
      </c>
      <c r="C8" s="87" t="s">
        <v>1008</v>
      </c>
      <c r="D8" s="87" t="s">
        <v>1519</v>
      </c>
      <c r="E8" s="87" t="s">
        <v>1520</v>
      </c>
      <c r="F8" s="87" t="s">
        <v>1512</v>
      </c>
      <c r="G8" s="149">
        <v>1236</v>
      </c>
    </row>
    <row r="9" spans="1:7" x14ac:dyDescent="0.3">
      <c r="A9" s="1"/>
      <c r="B9" s="87" t="s">
        <v>166</v>
      </c>
      <c r="C9" s="87" t="s">
        <v>1063</v>
      </c>
      <c r="D9" s="87" t="s">
        <v>1063</v>
      </c>
      <c r="E9" s="87" t="s">
        <v>1520</v>
      </c>
      <c r="F9" s="87" t="s">
        <v>1512</v>
      </c>
      <c r="G9" s="149">
        <v>0</v>
      </c>
    </row>
    <row r="10" spans="1:7" x14ac:dyDescent="0.3">
      <c r="A10" s="1"/>
      <c r="B10" s="87" t="s">
        <v>619</v>
      </c>
      <c r="C10" s="87" t="s">
        <v>1065</v>
      </c>
      <c r="D10" s="87" t="s">
        <v>28</v>
      </c>
      <c r="E10" s="87" t="s">
        <v>1520</v>
      </c>
      <c r="F10" s="87" t="s">
        <v>1512</v>
      </c>
      <c r="G10" s="149">
        <v>510.86</v>
      </c>
    </row>
    <row r="11" spans="1:7" x14ac:dyDescent="0.3">
      <c r="A11" s="1"/>
      <c r="B11" s="87" t="s">
        <v>615</v>
      </c>
      <c r="C11" s="87" t="s">
        <v>1012</v>
      </c>
      <c r="D11" s="87" t="s">
        <v>1521</v>
      </c>
      <c r="E11" s="87" t="s">
        <v>1520</v>
      </c>
      <c r="F11" s="87" t="s">
        <v>1512</v>
      </c>
      <c r="G11" s="149">
        <v>976.90317000000005</v>
      </c>
    </row>
    <row r="12" spans="1:7" x14ac:dyDescent="0.3">
      <c r="A12" s="1"/>
      <c r="B12" s="87" t="s">
        <v>615</v>
      </c>
      <c r="C12" s="87" t="s">
        <v>1012</v>
      </c>
      <c r="D12" s="87" t="s">
        <v>1522</v>
      </c>
      <c r="E12" s="87" t="s">
        <v>1520</v>
      </c>
      <c r="F12" s="87" t="s">
        <v>1512</v>
      </c>
      <c r="G12" s="149">
        <v>4.35562</v>
      </c>
    </row>
    <row r="13" spans="1:7" x14ac:dyDescent="0.3">
      <c r="A13" s="1"/>
      <c r="B13" s="87" t="s">
        <v>71</v>
      </c>
      <c r="C13" s="87" t="s">
        <v>1070</v>
      </c>
      <c r="D13" s="87" t="s">
        <v>1523</v>
      </c>
      <c r="E13" s="87" t="s">
        <v>1507</v>
      </c>
      <c r="F13" s="87" t="s">
        <v>1508</v>
      </c>
      <c r="G13" s="149">
        <v>0</v>
      </c>
    </row>
    <row r="14" spans="1:7" x14ac:dyDescent="0.3">
      <c r="A14" s="1"/>
      <c r="B14" s="87" t="s">
        <v>71</v>
      </c>
      <c r="C14" s="87" t="s">
        <v>1070</v>
      </c>
      <c r="D14" s="87" t="s">
        <v>1523</v>
      </c>
      <c r="E14" s="87" t="s">
        <v>1509</v>
      </c>
      <c r="F14" s="87" t="s">
        <v>1508</v>
      </c>
      <c r="G14" s="149">
        <v>0</v>
      </c>
    </row>
    <row r="15" spans="1:7" x14ac:dyDescent="0.3">
      <c r="A15" s="1"/>
      <c r="B15" s="87" t="s">
        <v>71</v>
      </c>
      <c r="C15" s="87" t="s">
        <v>1070</v>
      </c>
      <c r="D15" s="87" t="s">
        <v>1524</v>
      </c>
      <c r="E15" s="87" t="s">
        <v>1507</v>
      </c>
      <c r="F15" s="87" t="s">
        <v>1508</v>
      </c>
      <c r="G15" s="149">
        <v>0</v>
      </c>
    </row>
    <row r="16" spans="1:7" x14ac:dyDescent="0.3">
      <c r="A16" s="1"/>
      <c r="B16" s="87" t="s">
        <v>71</v>
      </c>
      <c r="C16" s="87" t="s">
        <v>1070</v>
      </c>
      <c r="D16" s="87" t="s">
        <v>1524</v>
      </c>
      <c r="E16" s="87" t="s">
        <v>1509</v>
      </c>
      <c r="F16" s="87" t="s">
        <v>1508</v>
      </c>
      <c r="G16" s="149">
        <v>0</v>
      </c>
    </row>
    <row r="17" spans="1:7" x14ac:dyDescent="0.3">
      <c r="A17" s="1"/>
      <c r="B17" s="87" t="s">
        <v>71</v>
      </c>
      <c r="C17" s="87" t="s">
        <v>1070</v>
      </c>
      <c r="D17" s="87" t="s">
        <v>1525</v>
      </c>
      <c r="E17" s="87" t="s">
        <v>1507</v>
      </c>
      <c r="F17" s="87" t="s">
        <v>1508</v>
      </c>
      <c r="G17" s="149">
        <v>0</v>
      </c>
    </row>
    <row r="18" spans="1:7" x14ac:dyDescent="0.3">
      <c r="A18" s="1"/>
      <c r="B18" s="87" t="s">
        <v>71</v>
      </c>
      <c r="C18" s="87" t="s">
        <v>1072</v>
      </c>
      <c r="D18" s="87" t="s">
        <v>1526</v>
      </c>
      <c r="E18" s="87" t="s">
        <v>1507</v>
      </c>
      <c r="F18" s="87" t="s">
        <v>1508</v>
      </c>
      <c r="G18" s="149">
        <v>0</v>
      </c>
    </row>
    <row r="19" spans="1:7" x14ac:dyDescent="0.3">
      <c r="A19" s="1"/>
      <c r="B19" s="87" t="s">
        <v>71</v>
      </c>
      <c r="C19" s="87" t="s">
        <v>1072</v>
      </c>
      <c r="D19" s="87" t="s">
        <v>1526</v>
      </c>
      <c r="E19" s="87" t="s">
        <v>1509</v>
      </c>
      <c r="F19" s="87" t="s">
        <v>1508</v>
      </c>
      <c r="G19" s="149">
        <v>0</v>
      </c>
    </row>
    <row r="20" spans="1:7" x14ac:dyDescent="0.3">
      <c r="A20" s="1"/>
      <c r="B20" s="87" t="s">
        <v>71</v>
      </c>
      <c r="C20" s="87" t="s">
        <v>1072</v>
      </c>
      <c r="D20" s="87" t="s">
        <v>1527</v>
      </c>
      <c r="E20" s="87" t="s">
        <v>1507</v>
      </c>
      <c r="F20" s="87" t="s">
        <v>1508</v>
      </c>
      <c r="G20" s="149">
        <v>0</v>
      </c>
    </row>
    <row r="21" spans="1:7" x14ac:dyDescent="0.3">
      <c r="A21" s="1"/>
      <c r="B21" s="87" t="s">
        <v>71</v>
      </c>
      <c r="C21" s="87" t="s">
        <v>1072</v>
      </c>
      <c r="D21" s="87" t="s">
        <v>1527</v>
      </c>
      <c r="E21" s="87" t="s">
        <v>1509</v>
      </c>
      <c r="F21" s="87" t="s">
        <v>1508</v>
      </c>
      <c r="G21" s="149">
        <v>0</v>
      </c>
    </row>
    <row r="22" spans="1:7" x14ac:dyDescent="0.3">
      <c r="A22" s="1"/>
      <c r="B22" s="87" t="s">
        <v>71</v>
      </c>
      <c r="C22" s="87" t="s">
        <v>1072</v>
      </c>
      <c r="D22" s="87" t="s">
        <v>1528</v>
      </c>
      <c r="E22" s="87" t="s">
        <v>1507</v>
      </c>
      <c r="F22" s="87" t="s">
        <v>1508</v>
      </c>
      <c r="G22" s="149">
        <v>0</v>
      </c>
    </row>
    <row r="23" spans="1:7" x14ac:dyDescent="0.3">
      <c r="A23" s="1"/>
      <c r="B23" s="87" t="s">
        <v>71</v>
      </c>
      <c r="C23" s="87" t="s">
        <v>1072</v>
      </c>
      <c r="D23" s="87" t="s">
        <v>1528</v>
      </c>
      <c r="E23" s="87" t="s">
        <v>1509</v>
      </c>
      <c r="F23" s="87" t="s">
        <v>1508</v>
      </c>
      <c r="G23" s="149">
        <v>0</v>
      </c>
    </row>
    <row r="24" spans="1:7" x14ac:dyDescent="0.3">
      <c r="A24" s="1"/>
      <c r="B24" s="87" t="s">
        <v>264</v>
      </c>
      <c r="C24" s="87" t="s">
        <v>1073</v>
      </c>
      <c r="D24" s="87" t="s">
        <v>1529</v>
      </c>
      <c r="E24" s="87" t="s">
        <v>1530</v>
      </c>
      <c r="F24" s="87" t="s">
        <v>1508</v>
      </c>
      <c r="G24" s="149">
        <v>0</v>
      </c>
    </row>
    <row r="25" spans="1:7" x14ac:dyDescent="0.3">
      <c r="A25" s="1"/>
      <c r="B25" s="87" t="s">
        <v>264</v>
      </c>
      <c r="C25" s="87" t="s">
        <v>1073</v>
      </c>
      <c r="D25" s="87" t="s">
        <v>1531</v>
      </c>
      <c r="E25" s="87" t="s">
        <v>1530</v>
      </c>
      <c r="F25" s="87" t="s">
        <v>1508</v>
      </c>
      <c r="G25" s="149">
        <v>0</v>
      </c>
    </row>
    <row r="26" spans="1:7" x14ac:dyDescent="0.3">
      <c r="A26" s="1"/>
      <c r="B26" s="87" t="s">
        <v>264</v>
      </c>
      <c r="C26" s="87" t="s">
        <v>1073</v>
      </c>
      <c r="D26" s="87" t="s">
        <v>1532</v>
      </c>
      <c r="E26" s="87" t="s">
        <v>1530</v>
      </c>
      <c r="F26" s="87" t="s">
        <v>1508</v>
      </c>
      <c r="G26" s="149">
        <v>0</v>
      </c>
    </row>
    <row r="27" spans="1:7" x14ac:dyDescent="0.3">
      <c r="A27" s="1"/>
      <c r="B27" s="87" t="s">
        <v>264</v>
      </c>
      <c r="C27" s="87" t="s">
        <v>1073</v>
      </c>
      <c r="D27" s="87" t="s">
        <v>1533</v>
      </c>
      <c r="E27" s="87" t="s">
        <v>1530</v>
      </c>
      <c r="F27" s="87" t="s">
        <v>1508</v>
      </c>
      <c r="G27" s="149">
        <v>0</v>
      </c>
    </row>
    <row r="28" spans="1:7" x14ac:dyDescent="0.3">
      <c r="A28" s="1"/>
      <c r="B28" s="87" t="s">
        <v>268</v>
      </c>
      <c r="C28" s="87" t="s">
        <v>1075</v>
      </c>
      <c r="D28" s="87" t="s">
        <v>270</v>
      </c>
      <c r="E28" s="87" t="s">
        <v>1507</v>
      </c>
      <c r="F28" s="87" t="s">
        <v>1508</v>
      </c>
      <c r="G28" s="149">
        <v>0</v>
      </c>
    </row>
    <row r="29" spans="1:7" x14ac:dyDescent="0.3">
      <c r="A29" s="1"/>
      <c r="B29" s="87" t="s">
        <v>268</v>
      </c>
      <c r="C29" s="87" t="s">
        <v>1075</v>
      </c>
      <c r="D29" s="87" t="s">
        <v>1076</v>
      </c>
      <c r="E29" s="87" t="s">
        <v>1507</v>
      </c>
      <c r="F29" s="87" t="s">
        <v>1508</v>
      </c>
      <c r="G29" s="149">
        <v>0</v>
      </c>
    </row>
    <row r="30" spans="1:7" x14ac:dyDescent="0.3">
      <c r="A30" s="1"/>
      <c r="B30" s="87" t="s">
        <v>79</v>
      </c>
      <c r="C30" s="87" t="s">
        <v>1078</v>
      </c>
      <c r="D30" s="87" t="s">
        <v>286</v>
      </c>
      <c r="E30" s="87" t="s">
        <v>1530</v>
      </c>
      <c r="F30" s="87" t="s">
        <v>1508</v>
      </c>
      <c r="G30" s="149">
        <v>0</v>
      </c>
    </row>
    <row r="31" spans="1:7" x14ac:dyDescent="0.3">
      <c r="A31" s="1"/>
      <c r="B31" s="87" t="s">
        <v>79</v>
      </c>
      <c r="C31" s="87" t="s">
        <v>1079</v>
      </c>
      <c r="D31" s="87" t="s">
        <v>1534</v>
      </c>
      <c r="E31" s="87" t="s">
        <v>1530</v>
      </c>
      <c r="F31" s="87" t="s">
        <v>1508</v>
      </c>
      <c r="G31" s="149">
        <v>0</v>
      </c>
    </row>
    <row r="32" spans="1:7" x14ac:dyDescent="0.3">
      <c r="A32" s="1"/>
      <c r="B32" s="87" t="s">
        <v>79</v>
      </c>
      <c r="C32" s="87" t="s">
        <v>1080</v>
      </c>
      <c r="D32" s="87" t="s">
        <v>1535</v>
      </c>
      <c r="E32" s="87" t="s">
        <v>1507</v>
      </c>
      <c r="F32" s="87" t="s">
        <v>1508</v>
      </c>
      <c r="G32" s="149">
        <v>0</v>
      </c>
    </row>
    <row r="33" spans="1:7" x14ac:dyDescent="0.3">
      <c r="A33" s="1"/>
      <c r="B33" s="87" t="s">
        <v>79</v>
      </c>
      <c r="C33" s="87" t="s">
        <v>1080</v>
      </c>
      <c r="D33" s="87" t="s">
        <v>1535</v>
      </c>
      <c r="E33" s="87" t="s">
        <v>1530</v>
      </c>
      <c r="F33" s="87" t="s">
        <v>1508</v>
      </c>
      <c r="G33" s="149">
        <v>0</v>
      </c>
    </row>
    <row r="34" spans="1:7" x14ac:dyDescent="0.3">
      <c r="A34" s="1"/>
      <c r="B34" s="87" t="s">
        <v>86</v>
      </c>
      <c r="C34" s="87" t="s">
        <v>95</v>
      </c>
      <c r="D34" s="87" t="s">
        <v>1536</v>
      </c>
      <c r="E34" s="87" t="s">
        <v>1530</v>
      </c>
      <c r="F34" s="87" t="s">
        <v>1508</v>
      </c>
      <c r="G34" s="149">
        <v>1158132</v>
      </c>
    </row>
    <row r="35" spans="1:7" x14ac:dyDescent="0.3">
      <c r="A35" s="1"/>
      <c r="B35" s="87" t="s">
        <v>86</v>
      </c>
      <c r="C35" s="87" t="s">
        <v>95</v>
      </c>
      <c r="D35" s="87" t="s">
        <v>1537</v>
      </c>
      <c r="E35" s="87" t="s">
        <v>1530</v>
      </c>
      <c r="F35" s="87" t="s">
        <v>1508</v>
      </c>
      <c r="G35" s="149">
        <v>1141535</v>
      </c>
    </row>
    <row r="36" spans="1:7" x14ac:dyDescent="0.3">
      <c r="A36" s="1"/>
      <c r="B36" s="87" t="s">
        <v>86</v>
      </c>
      <c r="C36" s="87" t="s">
        <v>95</v>
      </c>
      <c r="D36" s="87" t="s">
        <v>1538</v>
      </c>
      <c r="E36" s="87" t="s">
        <v>1530</v>
      </c>
      <c r="F36" s="87" t="s">
        <v>1508</v>
      </c>
      <c r="G36" s="149">
        <v>1303544</v>
      </c>
    </row>
    <row r="37" spans="1:7" x14ac:dyDescent="0.3">
      <c r="A37" s="1"/>
      <c r="B37" s="87" t="s">
        <v>86</v>
      </c>
      <c r="C37" s="87" t="s">
        <v>98</v>
      </c>
      <c r="D37" s="87" t="s">
        <v>1539</v>
      </c>
      <c r="E37" s="87" t="s">
        <v>1530</v>
      </c>
      <c r="F37" s="87" t="s">
        <v>1508</v>
      </c>
      <c r="G37" s="149">
        <v>0</v>
      </c>
    </row>
    <row r="38" spans="1:7" x14ac:dyDescent="0.3">
      <c r="A38" s="1"/>
      <c r="B38" s="87" t="s">
        <v>86</v>
      </c>
      <c r="C38" s="87" t="s">
        <v>1510</v>
      </c>
      <c r="D38" s="87" t="s">
        <v>1540</v>
      </c>
      <c r="E38" s="87" t="s">
        <v>1511</v>
      </c>
      <c r="F38" s="87" t="s">
        <v>1512</v>
      </c>
      <c r="G38" s="149">
        <v>0</v>
      </c>
    </row>
    <row r="39" spans="1:7" x14ac:dyDescent="0.3">
      <c r="A39" s="1"/>
      <c r="B39" s="87" t="s">
        <v>86</v>
      </c>
      <c r="C39" s="87" t="s">
        <v>1510</v>
      </c>
      <c r="D39" s="87" t="s">
        <v>1540</v>
      </c>
      <c r="E39" s="87" t="s">
        <v>1507</v>
      </c>
      <c r="F39" s="87" t="s">
        <v>1508</v>
      </c>
      <c r="G39" s="149">
        <v>0</v>
      </c>
    </row>
    <row r="40" spans="1:7" x14ac:dyDescent="0.3">
      <c r="A40" s="1"/>
      <c r="B40" s="87" t="s">
        <v>86</v>
      </c>
      <c r="C40" s="87" t="s">
        <v>1095</v>
      </c>
      <c r="D40" s="87" t="s">
        <v>1541</v>
      </c>
      <c r="E40" s="87" t="s">
        <v>1507</v>
      </c>
      <c r="F40" s="87" t="s">
        <v>1508</v>
      </c>
      <c r="G40" s="149">
        <v>0</v>
      </c>
    </row>
    <row r="41" spans="1:7" x14ac:dyDescent="0.3">
      <c r="A41" s="1"/>
      <c r="B41" s="87" t="s">
        <v>86</v>
      </c>
      <c r="C41" s="87" t="s">
        <v>1095</v>
      </c>
      <c r="D41" s="87" t="s">
        <v>1542</v>
      </c>
      <c r="E41" s="87" t="s">
        <v>1507</v>
      </c>
      <c r="F41" s="87" t="s">
        <v>1508</v>
      </c>
      <c r="G41" s="149">
        <v>0</v>
      </c>
    </row>
    <row r="42" spans="1:7" x14ac:dyDescent="0.3">
      <c r="A42" s="1"/>
      <c r="B42" s="87" t="s">
        <v>86</v>
      </c>
      <c r="C42" s="87" t="s">
        <v>1095</v>
      </c>
      <c r="D42" s="87" t="s">
        <v>1543</v>
      </c>
      <c r="E42" s="87" t="s">
        <v>1507</v>
      </c>
      <c r="F42" s="87" t="s">
        <v>1508</v>
      </c>
      <c r="G42" s="149">
        <v>0</v>
      </c>
    </row>
    <row r="43" spans="1:7" x14ac:dyDescent="0.3">
      <c r="A43" s="1"/>
      <c r="B43" s="87" t="s">
        <v>86</v>
      </c>
      <c r="C43" s="87" t="s">
        <v>1098</v>
      </c>
      <c r="D43" s="87" t="s">
        <v>1544</v>
      </c>
      <c r="E43" s="87" t="s">
        <v>1507</v>
      </c>
      <c r="F43" s="87" t="s">
        <v>1508</v>
      </c>
      <c r="G43" s="149">
        <v>0</v>
      </c>
    </row>
    <row r="44" spans="1:7" x14ac:dyDescent="0.3">
      <c r="A44" s="1"/>
      <c r="B44" s="87" t="s">
        <v>86</v>
      </c>
      <c r="C44" s="87" t="s">
        <v>1098</v>
      </c>
      <c r="D44" s="87" t="s">
        <v>1545</v>
      </c>
      <c r="E44" s="87" t="s">
        <v>1507</v>
      </c>
      <c r="F44" s="87" t="s">
        <v>1508</v>
      </c>
      <c r="G44" s="149">
        <v>0</v>
      </c>
    </row>
    <row r="45" spans="1:7" x14ac:dyDescent="0.3">
      <c r="A45" s="1"/>
      <c r="B45" s="87" t="s">
        <v>86</v>
      </c>
      <c r="C45" s="87" t="s">
        <v>1098</v>
      </c>
      <c r="D45" s="87" t="s">
        <v>1546</v>
      </c>
      <c r="E45" s="87" t="s">
        <v>1507</v>
      </c>
      <c r="F45" s="87" t="s">
        <v>1508</v>
      </c>
      <c r="G45" s="149">
        <v>0</v>
      </c>
    </row>
    <row r="46" spans="1:7" x14ac:dyDescent="0.3">
      <c r="A46" s="1"/>
      <c r="B46" s="87" t="s">
        <v>100</v>
      </c>
      <c r="C46" s="87" t="s">
        <v>101</v>
      </c>
      <c r="D46" s="87" t="s">
        <v>1547</v>
      </c>
      <c r="E46" s="87" t="s">
        <v>1507</v>
      </c>
      <c r="F46" s="87" t="s">
        <v>1508</v>
      </c>
      <c r="G46" s="149">
        <v>0</v>
      </c>
    </row>
    <row r="47" spans="1:7" x14ac:dyDescent="0.3">
      <c r="A47" s="1"/>
      <c r="B47" s="87" t="s">
        <v>100</v>
      </c>
      <c r="C47" s="87" t="s">
        <v>101</v>
      </c>
      <c r="D47" s="87" t="s">
        <v>1547</v>
      </c>
      <c r="E47" s="87" t="s">
        <v>1530</v>
      </c>
      <c r="F47" s="87" t="s">
        <v>1508</v>
      </c>
      <c r="G47" s="149">
        <v>961853.255</v>
      </c>
    </row>
    <row r="48" spans="1:7" x14ac:dyDescent="0.3">
      <c r="A48" s="1"/>
      <c r="B48" s="87" t="s">
        <v>100</v>
      </c>
      <c r="C48" s="87" t="s">
        <v>101</v>
      </c>
      <c r="D48" s="87" t="s">
        <v>1548</v>
      </c>
      <c r="E48" s="87" t="s">
        <v>1507</v>
      </c>
      <c r="F48" s="87" t="s">
        <v>1508</v>
      </c>
      <c r="G48" s="149">
        <v>0</v>
      </c>
    </row>
    <row r="49" spans="1:7" x14ac:dyDescent="0.3">
      <c r="A49" s="1"/>
      <c r="B49" s="87" t="s">
        <v>100</v>
      </c>
      <c r="C49" s="87" t="s">
        <v>101</v>
      </c>
      <c r="D49" s="87" t="s">
        <v>1548</v>
      </c>
      <c r="E49" s="87" t="s">
        <v>1530</v>
      </c>
      <c r="F49" s="87" t="s">
        <v>1508</v>
      </c>
      <c r="G49" s="149">
        <v>962401.36399999994</v>
      </c>
    </row>
    <row r="50" spans="1:7" x14ac:dyDescent="0.3">
      <c r="A50" s="1"/>
      <c r="B50" s="87" t="s">
        <v>616</v>
      </c>
      <c r="C50" s="87" t="s">
        <v>1102</v>
      </c>
      <c r="D50" s="87" t="s">
        <v>1549</v>
      </c>
      <c r="E50" s="87" t="s">
        <v>1550</v>
      </c>
      <c r="F50" s="87" t="s">
        <v>1508</v>
      </c>
      <c r="G50" s="149">
        <v>0</v>
      </c>
    </row>
    <row r="51" spans="1:7" x14ac:dyDescent="0.3">
      <c r="A51" s="1"/>
      <c r="B51" s="87" t="s">
        <v>616</v>
      </c>
      <c r="C51" s="87" t="s">
        <v>1102</v>
      </c>
      <c r="D51" s="87" t="s">
        <v>1549</v>
      </c>
      <c r="E51" s="87" t="s">
        <v>1551</v>
      </c>
      <c r="F51" s="87" t="s">
        <v>1508</v>
      </c>
      <c r="G51" s="149">
        <v>427807.53</v>
      </c>
    </row>
    <row r="52" spans="1:7" x14ac:dyDescent="0.3">
      <c r="A52" s="1"/>
      <c r="B52" s="87" t="s">
        <v>616</v>
      </c>
      <c r="C52" s="87" t="s">
        <v>1102</v>
      </c>
      <c r="D52" s="87" t="s">
        <v>1549</v>
      </c>
      <c r="E52" s="87" t="s">
        <v>1552</v>
      </c>
      <c r="F52" s="87" t="s">
        <v>1508</v>
      </c>
      <c r="G52" s="149">
        <v>233.8</v>
      </c>
    </row>
    <row r="53" spans="1:7" x14ac:dyDescent="0.3">
      <c r="A53" s="1"/>
      <c r="B53" s="87" t="s">
        <v>616</v>
      </c>
      <c r="C53" s="87" t="s">
        <v>1102</v>
      </c>
      <c r="D53" s="87" t="s">
        <v>1553</v>
      </c>
      <c r="E53" s="87" t="s">
        <v>1550</v>
      </c>
      <c r="F53" s="87" t="s">
        <v>1508</v>
      </c>
      <c r="G53" s="149">
        <v>0</v>
      </c>
    </row>
    <row r="54" spans="1:7" x14ac:dyDescent="0.3">
      <c r="A54" s="1"/>
      <c r="B54" s="87" t="s">
        <v>616</v>
      </c>
      <c r="C54" s="87" t="s">
        <v>1102</v>
      </c>
      <c r="D54" s="87" t="s">
        <v>1553</v>
      </c>
      <c r="E54" s="87" t="s">
        <v>1551</v>
      </c>
      <c r="F54" s="87" t="s">
        <v>1508</v>
      </c>
      <c r="G54" s="149">
        <v>154762.47</v>
      </c>
    </row>
    <row r="55" spans="1:7" x14ac:dyDescent="0.3">
      <c r="A55" s="1"/>
      <c r="B55" s="87" t="s">
        <v>616</v>
      </c>
      <c r="C55" s="87" t="s">
        <v>1102</v>
      </c>
      <c r="D55" s="87" t="s">
        <v>1553</v>
      </c>
      <c r="E55" s="87" t="s">
        <v>1552</v>
      </c>
      <c r="F55" s="87" t="s">
        <v>1508</v>
      </c>
      <c r="G55" s="149">
        <v>84.58</v>
      </c>
    </row>
    <row r="56" spans="1:7" x14ac:dyDescent="0.3">
      <c r="A56" s="1"/>
      <c r="B56" s="87" t="s">
        <v>583</v>
      </c>
      <c r="C56" s="87" t="s">
        <v>1108</v>
      </c>
      <c r="D56" s="87" t="s">
        <v>1108</v>
      </c>
      <c r="E56" s="87" t="s">
        <v>1507</v>
      </c>
      <c r="F56" s="87" t="s">
        <v>1508</v>
      </c>
      <c r="G56" s="149">
        <v>0</v>
      </c>
    </row>
    <row r="57" spans="1:7" x14ac:dyDescent="0.3">
      <c r="A57" s="1"/>
      <c r="B57" s="87" t="s">
        <v>583</v>
      </c>
      <c r="C57" s="87" t="s">
        <v>1109</v>
      </c>
      <c r="D57" s="87" t="s">
        <v>1109</v>
      </c>
      <c r="E57" s="87" t="s">
        <v>1507</v>
      </c>
      <c r="F57" s="87" t="s">
        <v>1508</v>
      </c>
      <c r="G57" s="149">
        <v>0</v>
      </c>
    </row>
    <row r="58" spans="1:7" x14ac:dyDescent="0.3">
      <c r="A58" s="1"/>
      <c r="B58" s="87" t="s">
        <v>104</v>
      </c>
      <c r="C58" s="87" t="s">
        <v>107</v>
      </c>
      <c r="D58" s="87" t="s">
        <v>1554</v>
      </c>
      <c r="E58" s="87" t="s">
        <v>1530</v>
      </c>
      <c r="F58" s="87" t="s">
        <v>1508</v>
      </c>
      <c r="G58" s="149">
        <v>0</v>
      </c>
    </row>
    <row r="59" spans="1:7" x14ac:dyDescent="0.3">
      <c r="A59" s="1"/>
      <c r="B59" s="87" t="s">
        <v>104</v>
      </c>
      <c r="C59" s="87" t="s">
        <v>107</v>
      </c>
      <c r="D59" s="87" t="s">
        <v>1555</v>
      </c>
      <c r="E59" s="87" t="s">
        <v>1530</v>
      </c>
      <c r="F59" s="87" t="s">
        <v>1508</v>
      </c>
      <c r="G59" s="149">
        <v>1111877.4410000001</v>
      </c>
    </row>
    <row r="60" spans="1:7" x14ac:dyDescent="0.3">
      <c r="A60" s="1"/>
      <c r="B60" s="87" t="s">
        <v>104</v>
      </c>
      <c r="C60" s="87" t="s">
        <v>107</v>
      </c>
      <c r="D60" s="87" t="s">
        <v>1556</v>
      </c>
      <c r="E60" s="87" t="s">
        <v>1530</v>
      </c>
      <c r="F60" s="87" t="s">
        <v>1508</v>
      </c>
      <c r="G60" s="149">
        <v>1112379.2409999999</v>
      </c>
    </row>
    <row r="61" spans="1:7" x14ac:dyDescent="0.3">
      <c r="A61" s="1"/>
      <c r="B61" s="87" t="s">
        <v>104</v>
      </c>
      <c r="C61" s="87" t="s">
        <v>113</v>
      </c>
      <c r="D61" s="87" t="s">
        <v>1557</v>
      </c>
      <c r="E61" s="87" t="s">
        <v>1530</v>
      </c>
      <c r="F61" s="87" t="s">
        <v>1508</v>
      </c>
      <c r="G61" s="149">
        <v>0</v>
      </c>
    </row>
    <row r="62" spans="1:7" x14ac:dyDescent="0.3">
      <c r="A62" s="1"/>
      <c r="B62" s="87" t="s">
        <v>373</v>
      </c>
      <c r="C62" s="87" t="s">
        <v>1113</v>
      </c>
      <c r="D62" s="87" t="s">
        <v>1558</v>
      </c>
      <c r="E62" s="87" t="s">
        <v>1507</v>
      </c>
      <c r="F62" s="87" t="s">
        <v>1508</v>
      </c>
      <c r="G62" s="149">
        <v>0</v>
      </c>
    </row>
    <row r="63" spans="1:7" x14ac:dyDescent="0.3">
      <c r="A63" s="1"/>
      <c r="B63" s="87" t="s">
        <v>47</v>
      </c>
      <c r="C63" s="87" t="s">
        <v>1120</v>
      </c>
      <c r="D63" s="87" t="s">
        <v>1559</v>
      </c>
      <c r="E63" s="87" t="s">
        <v>1507</v>
      </c>
      <c r="F63" s="87" t="s">
        <v>1508</v>
      </c>
      <c r="G63" s="149">
        <v>0</v>
      </c>
    </row>
    <row r="64" spans="1:7" x14ac:dyDescent="0.3">
      <c r="A64" s="1"/>
      <c r="B64" s="87" t="s">
        <v>47</v>
      </c>
      <c r="C64" s="87" t="s">
        <v>1120</v>
      </c>
      <c r="D64" s="87" t="s">
        <v>1559</v>
      </c>
      <c r="E64" s="87" t="s">
        <v>1530</v>
      </c>
      <c r="F64" s="87" t="s">
        <v>1508</v>
      </c>
      <c r="G64" s="149">
        <v>0</v>
      </c>
    </row>
    <row r="65" spans="1:7" x14ac:dyDescent="0.3">
      <c r="A65" s="1"/>
      <c r="B65" s="87" t="s">
        <v>47</v>
      </c>
      <c r="C65" s="87" t="s">
        <v>1120</v>
      </c>
      <c r="D65" s="87" t="s">
        <v>1121</v>
      </c>
      <c r="E65" s="87" t="s">
        <v>1507</v>
      </c>
      <c r="F65" s="87" t="s">
        <v>1508</v>
      </c>
      <c r="G65" s="149">
        <v>0</v>
      </c>
    </row>
    <row r="66" spans="1:7" x14ac:dyDescent="0.3">
      <c r="A66" s="1"/>
      <c r="B66" s="87" t="s">
        <v>47</v>
      </c>
      <c r="C66" s="87" t="s">
        <v>1120</v>
      </c>
      <c r="D66" s="87" t="s">
        <v>1121</v>
      </c>
      <c r="E66" s="87" t="s">
        <v>1530</v>
      </c>
      <c r="F66" s="87" t="s">
        <v>1508</v>
      </c>
      <c r="G66" s="149">
        <v>0</v>
      </c>
    </row>
    <row r="67" spans="1:7" x14ac:dyDescent="0.3">
      <c r="A67" s="1"/>
      <c r="B67" s="87" t="s">
        <v>47</v>
      </c>
      <c r="C67" s="87" t="s">
        <v>1120</v>
      </c>
      <c r="D67" s="87" t="s">
        <v>128</v>
      </c>
      <c r="E67" s="87" t="s">
        <v>1507</v>
      </c>
      <c r="F67" s="87" t="s">
        <v>1508</v>
      </c>
      <c r="G67" s="149">
        <v>0</v>
      </c>
    </row>
    <row r="68" spans="1:7" x14ac:dyDescent="0.3">
      <c r="A68" s="1"/>
      <c r="B68" s="87" t="s">
        <v>47</v>
      </c>
      <c r="C68" s="87" t="s">
        <v>1120</v>
      </c>
      <c r="D68" s="87" t="s">
        <v>128</v>
      </c>
      <c r="E68" s="87" t="s">
        <v>1530</v>
      </c>
      <c r="F68" s="87" t="s">
        <v>1508</v>
      </c>
      <c r="G68" s="149">
        <v>0</v>
      </c>
    </row>
    <row r="69" spans="1:7" x14ac:dyDescent="0.3">
      <c r="A69" s="1"/>
      <c r="B69" s="87" t="s">
        <v>47</v>
      </c>
      <c r="C69" s="87" t="s">
        <v>1122</v>
      </c>
      <c r="D69" s="87" t="s">
        <v>1560</v>
      </c>
      <c r="E69" s="87" t="s">
        <v>1530</v>
      </c>
      <c r="F69" s="87" t="s">
        <v>1508</v>
      </c>
      <c r="G69" s="149">
        <v>0</v>
      </c>
    </row>
    <row r="70" spans="1:7" x14ac:dyDescent="0.3">
      <c r="A70" s="1"/>
      <c r="B70" s="87" t="s">
        <v>47</v>
      </c>
      <c r="C70" s="87" t="s">
        <v>130</v>
      </c>
      <c r="D70" s="87" t="s">
        <v>130</v>
      </c>
      <c r="E70" s="87" t="s">
        <v>1530</v>
      </c>
      <c r="F70" s="87" t="s">
        <v>1508</v>
      </c>
      <c r="G70" s="149">
        <v>1662825</v>
      </c>
    </row>
    <row r="71" spans="1:7" x14ac:dyDescent="0.3">
      <c r="A71" s="1"/>
      <c r="B71" s="87" t="s">
        <v>47</v>
      </c>
      <c r="C71" s="87" t="s">
        <v>130</v>
      </c>
      <c r="D71" s="87" t="s">
        <v>1561</v>
      </c>
      <c r="E71" s="87" t="s">
        <v>1507</v>
      </c>
      <c r="F71" s="87" t="s">
        <v>1508</v>
      </c>
      <c r="G71" s="149">
        <v>0</v>
      </c>
    </row>
    <row r="72" spans="1:7" x14ac:dyDescent="0.3">
      <c r="A72" s="1"/>
      <c r="B72" s="87" t="s">
        <v>47</v>
      </c>
      <c r="C72" s="87" t="s">
        <v>130</v>
      </c>
      <c r="D72" s="87" t="s">
        <v>1562</v>
      </c>
      <c r="E72" s="87" t="s">
        <v>1507</v>
      </c>
      <c r="F72" s="87" t="s">
        <v>1508</v>
      </c>
      <c r="G72" s="149">
        <v>0</v>
      </c>
    </row>
    <row r="73" spans="1:7" x14ac:dyDescent="0.3">
      <c r="A73" s="1"/>
      <c r="B73" s="87" t="s">
        <v>600</v>
      </c>
      <c r="C73" s="87" t="s">
        <v>1023</v>
      </c>
      <c r="D73" s="87" t="s">
        <v>1563</v>
      </c>
      <c r="E73" s="87" t="s">
        <v>1564</v>
      </c>
      <c r="F73" s="87" t="s">
        <v>1508</v>
      </c>
      <c r="G73" s="149">
        <v>22451.77</v>
      </c>
    </row>
    <row r="74" spans="1:7" x14ac:dyDescent="0.3">
      <c r="A74" s="1"/>
      <c r="B74" s="87" t="s">
        <v>600</v>
      </c>
      <c r="C74" s="87" t="s">
        <v>1023</v>
      </c>
      <c r="D74" s="87" t="s">
        <v>1565</v>
      </c>
      <c r="E74" s="87" t="s">
        <v>1564</v>
      </c>
      <c r="F74" s="87" t="s">
        <v>1508</v>
      </c>
      <c r="G74" s="149">
        <v>22980.61</v>
      </c>
    </row>
    <row r="75" spans="1:7" x14ac:dyDescent="0.3">
      <c r="A75" s="1"/>
      <c r="B75" s="87" t="s">
        <v>600</v>
      </c>
      <c r="C75" s="87" t="s">
        <v>1023</v>
      </c>
      <c r="D75" s="87" t="s">
        <v>1566</v>
      </c>
      <c r="E75" s="87" t="s">
        <v>1564</v>
      </c>
      <c r="F75" s="87" t="s">
        <v>1508</v>
      </c>
      <c r="G75" s="149">
        <v>22493.439999999999</v>
      </c>
    </row>
    <row r="76" spans="1:7" x14ac:dyDescent="0.3">
      <c r="A76" s="1"/>
      <c r="B76" s="87" t="s">
        <v>600</v>
      </c>
      <c r="C76" s="87" t="s">
        <v>1129</v>
      </c>
      <c r="D76" s="87" t="s">
        <v>1567</v>
      </c>
      <c r="E76" s="87" t="s">
        <v>1564</v>
      </c>
      <c r="F76" s="87" t="s">
        <v>1508</v>
      </c>
      <c r="G76" s="149">
        <v>21538.31</v>
      </c>
    </row>
    <row r="77" spans="1:7" x14ac:dyDescent="0.3">
      <c r="A77" s="1"/>
      <c r="B77" s="87" t="s">
        <v>600</v>
      </c>
      <c r="C77" s="87" t="s">
        <v>1129</v>
      </c>
      <c r="D77" s="87" t="s">
        <v>1568</v>
      </c>
      <c r="E77" s="87" t="s">
        <v>1564</v>
      </c>
      <c r="F77" s="87" t="s">
        <v>1508</v>
      </c>
      <c r="G77" s="149">
        <v>15531.95</v>
      </c>
    </row>
    <row r="78" spans="1:7" x14ac:dyDescent="0.3">
      <c r="A78" s="1"/>
      <c r="B78" s="87" t="s">
        <v>600</v>
      </c>
      <c r="C78" s="87" t="s">
        <v>1130</v>
      </c>
      <c r="D78" s="87" t="s">
        <v>1569</v>
      </c>
      <c r="E78" s="87" t="s">
        <v>1564</v>
      </c>
      <c r="F78" s="87" t="s">
        <v>1508</v>
      </c>
      <c r="G78" s="149">
        <v>17051.169999999998</v>
      </c>
    </row>
    <row r="79" spans="1:7" x14ac:dyDescent="0.3">
      <c r="A79" s="1"/>
      <c r="B79" s="87" t="s">
        <v>600</v>
      </c>
      <c r="C79" s="87" t="s">
        <v>1130</v>
      </c>
      <c r="D79" s="87" t="s">
        <v>1570</v>
      </c>
      <c r="E79" s="87" t="s">
        <v>1564</v>
      </c>
      <c r="F79" s="87" t="s">
        <v>1508</v>
      </c>
      <c r="G79" s="149">
        <v>17051.169999999998</v>
      </c>
    </row>
    <row r="80" spans="1:7" x14ac:dyDescent="0.3">
      <c r="A80" s="1"/>
      <c r="B80" s="87" t="s">
        <v>600</v>
      </c>
      <c r="C80" s="87" t="s">
        <v>1131</v>
      </c>
      <c r="D80" s="87" t="s">
        <v>412</v>
      </c>
      <c r="E80" s="87" t="s">
        <v>1564</v>
      </c>
      <c r="F80" s="87" t="s">
        <v>1508</v>
      </c>
      <c r="G80" s="149">
        <v>8301.4</v>
      </c>
    </row>
    <row r="81" spans="1:7" x14ac:dyDescent="0.3">
      <c r="A81" s="1"/>
      <c r="B81" s="87" t="s">
        <v>600</v>
      </c>
      <c r="C81" s="87" t="s">
        <v>1131</v>
      </c>
      <c r="D81" s="87" t="s">
        <v>410</v>
      </c>
      <c r="E81" s="87" t="s">
        <v>1564</v>
      </c>
      <c r="F81" s="87" t="s">
        <v>1508</v>
      </c>
      <c r="G81" s="149">
        <v>0</v>
      </c>
    </row>
    <row r="82" spans="1:7" ht="26.4" x14ac:dyDescent="0.3">
      <c r="A82" s="1"/>
      <c r="B82" s="87" t="s">
        <v>574</v>
      </c>
      <c r="C82" s="87" t="s">
        <v>1132</v>
      </c>
      <c r="D82" s="87" t="s">
        <v>659</v>
      </c>
      <c r="E82" s="87" t="s">
        <v>1507</v>
      </c>
      <c r="F82" s="87" t="s">
        <v>1508</v>
      </c>
      <c r="G82" s="149">
        <v>0</v>
      </c>
    </row>
    <row r="83" spans="1:7" ht="26.4" x14ac:dyDescent="0.3">
      <c r="A83" s="1"/>
      <c r="B83" s="87" t="s">
        <v>574</v>
      </c>
      <c r="C83" s="87" t="s">
        <v>1132</v>
      </c>
      <c r="D83" s="87" t="s">
        <v>660</v>
      </c>
      <c r="E83" s="87" t="s">
        <v>1507</v>
      </c>
      <c r="F83" s="87" t="s">
        <v>1508</v>
      </c>
      <c r="G83" s="149">
        <v>0</v>
      </c>
    </row>
    <row r="84" spans="1:7" x14ac:dyDescent="0.3">
      <c r="A84" s="1"/>
      <c r="B84" s="87" t="s">
        <v>136</v>
      </c>
      <c r="C84" s="87" t="s">
        <v>137</v>
      </c>
      <c r="D84" s="87" t="s">
        <v>1571</v>
      </c>
      <c r="E84" s="87" t="s">
        <v>1507</v>
      </c>
      <c r="F84" s="87" t="s">
        <v>1508</v>
      </c>
      <c r="G84" s="149">
        <v>0</v>
      </c>
    </row>
    <row r="85" spans="1:7" x14ac:dyDescent="0.3">
      <c r="A85" s="1"/>
      <c r="B85" s="87" t="s">
        <v>136</v>
      </c>
      <c r="C85" s="87" t="s">
        <v>137</v>
      </c>
      <c r="D85" s="87" t="s">
        <v>1572</v>
      </c>
      <c r="E85" s="87" t="s">
        <v>1507</v>
      </c>
      <c r="F85" s="87" t="s">
        <v>1508</v>
      </c>
      <c r="G85" s="149">
        <v>0</v>
      </c>
    </row>
    <row r="86" spans="1:7" x14ac:dyDescent="0.3">
      <c r="A86" s="1"/>
      <c r="B86" s="87" t="s">
        <v>136</v>
      </c>
      <c r="C86" s="87" t="s">
        <v>137</v>
      </c>
      <c r="D86" s="87" t="s">
        <v>1573</v>
      </c>
      <c r="E86" s="87" t="s">
        <v>1507</v>
      </c>
      <c r="F86" s="87" t="s">
        <v>1508</v>
      </c>
      <c r="G86" s="149">
        <v>0</v>
      </c>
    </row>
    <row r="87" spans="1:7" x14ac:dyDescent="0.3">
      <c r="A87" s="1"/>
      <c r="B87" s="87" t="s">
        <v>136</v>
      </c>
      <c r="C87" s="87" t="s">
        <v>137</v>
      </c>
      <c r="D87" s="87" t="s">
        <v>1574</v>
      </c>
      <c r="E87" s="87" t="s">
        <v>1507</v>
      </c>
      <c r="F87" s="87" t="s">
        <v>1508</v>
      </c>
      <c r="G87" s="149">
        <v>0</v>
      </c>
    </row>
    <row r="88" spans="1:7" x14ac:dyDescent="0.3">
      <c r="A88" s="1"/>
      <c r="B88" s="87" t="s">
        <v>617</v>
      </c>
      <c r="C88" s="87" t="s">
        <v>1027</v>
      </c>
      <c r="D88" s="87" t="s">
        <v>1575</v>
      </c>
      <c r="E88" s="87" t="s">
        <v>1507</v>
      </c>
      <c r="F88" s="87" t="s">
        <v>1508</v>
      </c>
      <c r="G88" s="149">
        <v>0</v>
      </c>
    </row>
    <row r="89" spans="1:7" x14ac:dyDescent="0.3">
      <c r="A89" s="1"/>
      <c r="B89" s="87" t="s">
        <v>617</v>
      </c>
      <c r="C89" s="87" t="s">
        <v>1027</v>
      </c>
      <c r="D89" s="87" t="s">
        <v>1575</v>
      </c>
      <c r="E89" s="87" t="s">
        <v>1530</v>
      </c>
      <c r="F89" s="87" t="s">
        <v>1508</v>
      </c>
      <c r="G89" s="149">
        <v>202807.71799999999</v>
      </c>
    </row>
    <row r="90" spans="1:7" x14ac:dyDescent="0.3">
      <c r="A90" s="1"/>
      <c r="B90" s="87" t="s">
        <v>482</v>
      </c>
      <c r="C90" s="87" t="s">
        <v>1137</v>
      </c>
      <c r="D90" s="87" t="s">
        <v>1138</v>
      </c>
      <c r="E90" s="87" t="s">
        <v>1507</v>
      </c>
      <c r="F90" s="87" t="s">
        <v>1508</v>
      </c>
      <c r="G90" s="149">
        <v>0</v>
      </c>
    </row>
    <row r="91" spans="1:7" x14ac:dyDescent="0.3">
      <c r="A91" s="1"/>
      <c r="B91" s="87" t="s">
        <v>482</v>
      </c>
      <c r="C91" s="87" t="s">
        <v>1137</v>
      </c>
      <c r="D91" s="87" t="s">
        <v>1576</v>
      </c>
      <c r="E91" s="87" t="s">
        <v>1507</v>
      </c>
      <c r="F91" s="87" t="s">
        <v>1508</v>
      </c>
      <c r="G91" s="149">
        <v>0</v>
      </c>
    </row>
    <row r="92" spans="1:7" x14ac:dyDescent="0.3">
      <c r="A92" s="1"/>
      <c r="B92" s="87" t="s">
        <v>482</v>
      </c>
      <c r="C92" s="87" t="s">
        <v>1137</v>
      </c>
      <c r="D92" s="87" t="s">
        <v>1576</v>
      </c>
      <c r="E92" s="87" t="s">
        <v>1509</v>
      </c>
      <c r="F92" s="87" t="s">
        <v>1508</v>
      </c>
      <c r="G92" s="149">
        <v>0</v>
      </c>
    </row>
    <row r="93" spans="1:7" x14ac:dyDescent="0.3">
      <c r="A93" s="1"/>
      <c r="B93" s="87" t="s">
        <v>482</v>
      </c>
      <c r="C93" s="87" t="s">
        <v>1137</v>
      </c>
      <c r="D93" s="87" t="s">
        <v>1577</v>
      </c>
      <c r="E93" s="87" t="s">
        <v>1507</v>
      </c>
      <c r="F93" s="87" t="s">
        <v>1508</v>
      </c>
      <c r="G93" s="149">
        <v>0</v>
      </c>
    </row>
    <row r="94" spans="1:7" x14ac:dyDescent="0.3">
      <c r="A94" s="1"/>
      <c r="B94" s="87" t="s">
        <v>482</v>
      </c>
      <c r="C94" s="87" t="s">
        <v>1137</v>
      </c>
      <c r="D94" s="87" t="s">
        <v>1577</v>
      </c>
      <c r="E94" s="87" t="s">
        <v>1509</v>
      </c>
      <c r="F94" s="87" t="s">
        <v>1508</v>
      </c>
      <c r="G94" s="149">
        <v>0</v>
      </c>
    </row>
    <row r="95" spans="1:7" x14ac:dyDescent="0.3">
      <c r="A95" s="1"/>
      <c r="B95" s="87" t="s">
        <v>482</v>
      </c>
      <c r="C95" s="87" t="s">
        <v>1137</v>
      </c>
      <c r="D95" s="87" t="s">
        <v>1578</v>
      </c>
      <c r="E95" s="87" t="s">
        <v>1507</v>
      </c>
      <c r="F95" s="87" t="s">
        <v>1508</v>
      </c>
      <c r="G95" s="149">
        <v>0</v>
      </c>
    </row>
    <row r="96" spans="1:7" x14ac:dyDescent="0.3">
      <c r="A96" s="1"/>
      <c r="B96" s="87" t="s">
        <v>482</v>
      </c>
      <c r="C96" s="87" t="s">
        <v>1137</v>
      </c>
      <c r="D96" s="87" t="s">
        <v>1578</v>
      </c>
      <c r="E96" s="87" t="s">
        <v>1509</v>
      </c>
      <c r="F96" s="87" t="s">
        <v>1508</v>
      </c>
      <c r="G96" s="149">
        <v>0</v>
      </c>
    </row>
    <row r="97" spans="1:7" x14ac:dyDescent="0.3">
      <c r="A97" s="1"/>
      <c r="B97" s="87" t="s">
        <v>145</v>
      </c>
      <c r="C97" s="87" t="s">
        <v>1143</v>
      </c>
      <c r="D97" s="87" t="s">
        <v>711</v>
      </c>
      <c r="E97" s="87" t="s">
        <v>1530</v>
      </c>
      <c r="F97" s="87" t="s">
        <v>1508</v>
      </c>
      <c r="G97" s="149">
        <v>1354881</v>
      </c>
    </row>
    <row r="98" spans="1:7" x14ac:dyDescent="0.3">
      <c r="A98" s="1"/>
      <c r="B98" s="87" t="s">
        <v>149</v>
      </c>
      <c r="C98" s="87" t="s">
        <v>1144</v>
      </c>
      <c r="D98" s="87" t="s">
        <v>1579</v>
      </c>
      <c r="E98" s="87" t="s">
        <v>1530</v>
      </c>
      <c r="F98" s="87" t="s">
        <v>1508</v>
      </c>
      <c r="G98" s="149">
        <v>0</v>
      </c>
    </row>
    <row r="99" spans="1:7" x14ac:dyDescent="0.3">
      <c r="A99" s="1"/>
      <c r="B99" s="87" t="s">
        <v>149</v>
      </c>
      <c r="C99" s="87" t="s">
        <v>1144</v>
      </c>
      <c r="D99" s="87" t="s">
        <v>1580</v>
      </c>
      <c r="E99" s="87" t="s">
        <v>1530</v>
      </c>
      <c r="F99" s="87" t="s">
        <v>1508</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561</v>
      </c>
      <c r="C6" s="202" t="s">
        <v>1581</v>
      </c>
      <c r="D6" s="202"/>
      <c r="E6" s="202"/>
      <c r="F6" s="202"/>
      <c r="G6" s="202"/>
      <c r="H6" s="202"/>
      <c r="I6" s="202"/>
      <c r="J6" s="202"/>
      <c r="K6" s="202"/>
      <c r="L6" s="202"/>
      <c r="M6" s="202"/>
      <c r="N6" s="202"/>
      <c r="O6" s="202"/>
      <c r="P6" s="202"/>
      <c r="Q6" s="202"/>
    </row>
    <row r="7" spans="1:17" ht="40.049999999999997" customHeight="1" x14ac:dyDescent="0.3">
      <c r="A7" s="1"/>
      <c r="B7" s="202"/>
      <c r="C7" s="3" t="s">
        <v>264</v>
      </c>
      <c r="D7" s="3" t="s">
        <v>79</v>
      </c>
      <c r="E7" s="3" t="s">
        <v>86</v>
      </c>
      <c r="F7" s="3" t="s">
        <v>86</v>
      </c>
      <c r="G7" s="3" t="s">
        <v>100</v>
      </c>
      <c r="H7" s="3" t="s">
        <v>616</v>
      </c>
      <c r="I7" s="3" t="s">
        <v>104</v>
      </c>
      <c r="J7" s="3" t="s">
        <v>104</v>
      </c>
      <c r="K7" s="3" t="s">
        <v>47</v>
      </c>
      <c r="L7" s="3" t="s">
        <v>47</v>
      </c>
      <c r="M7" s="3" t="s">
        <v>47</v>
      </c>
      <c r="N7" s="3" t="s">
        <v>47</v>
      </c>
      <c r="O7" s="3" t="s">
        <v>617</v>
      </c>
      <c r="P7" s="3" t="s">
        <v>145</v>
      </c>
      <c r="Q7" s="3" t="s">
        <v>149</v>
      </c>
    </row>
    <row r="8" spans="1:17" ht="40.049999999999997" customHeight="1" x14ac:dyDescent="0.3">
      <c r="A8" s="1"/>
      <c r="B8" s="202"/>
      <c r="C8" s="3" t="s">
        <v>69</v>
      </c>
      <c r="D8" s="3" t="s">
        <v>84</v>
      </c>
      <c r="E8" s="3" t="s">
        <v>1582</v>
      </c>
      <c r="F8" s="3" t="s">
        <v>1583</v>
      </c>
      <c r="G8" s="3" t="s">
        <v>1584</v>
      </c>
      <c r="H8" s="3" t="s">
        <v>1585</v>
      </c>
      <c r="I8" s="3" t="s">
        <v>107</v>
      </c>
      <c r="J8" s="3" t="s">
        <v>113</v>
      </c>
      <c r="K8" s="3" t="s">
        <v>1586</v>
      </c>
      <c r="L8" s="3" t="s">
        <v>1587</v>
      </c>
      <c r="M8" s="3" t="s">
        <v>125</v>
      </c>
      <c r="N8" s="3" t="s">
        <v>1588</v>
      </c>
      <c r="O8" s="3" t="s">
        <v>362</v>
      </c>
      <c r="P8" s="3" t="s">
        <v>362</v>
      </c>
      <c r="Q8" s="3" t="s">
        <v>1589</v>
      </c>
    </row>
    <row r="9" spans="1:17" x14ac:dyDescent="0.3">
      <c r="A9" s="1"/>
      <c r="B9" s="150" t="s">
        <v>168</v>
      </c>
      <c r="C9" s="148">
        <v>872.1</v>
      </c>
      <c r="D9" s="148" t="s">
        <v>1433</v>
      </c>
      <c r="E9" s="148">
        <v>85.53</v>
      </c>
      <c r="F9" s="148">
        <v>85.53</v>
      </c>
      <c r="G9" s="148">
        <v>4467.8</v>
      </c>
      <c r="H9" s="148">
        <v>508.97</v>
      </c>
      <c r="I9" s="148">
        <v>8546</v>
      </c>
      <c r="J9" s="148">
        <v>721</v>
      </c>
      <c r="K9" s="148">
        <v>4122.57042</v>
      </c>
      <c r="L9" s="148">
        <v>4451.4629400000003</v>
      </c>
      <c r="M9" s="148">
        <v>4443.6721799999996</v>
      </c>
      <c r="N9" s="148">
        <v>4452.6931800000002</v>
      </c>
      <c r="O9" s="148">
        <v>2750</v>
      </c>
      <c r="P9" s="148">
        <v>6640.1</v>
      </c>
      <c r="Q9" s="148">
        <v>6898.72</v>
      </c>
    </row>
    <row r="10" spans="1:17" x14ac:dyDescent="0.3">
      <c r="A10" s="1"/>
      <c r="B10" s="150" t="s">
        <v>1590</v>
      </c>
      <c r="C10" s="148">
        <v>872.5</v>
      </c>
      <c r="D10" s="148" t="s">
        <v>1433</v>
      </c>
      <c r="E10" s="148">
        <v>87.45</v>
      </c>
      <c r="F10" s="148">
        <v>87.45</v>
      </c>
      <c r="G10" s="148">
        <v>4467.8</v>
      </c>
      <c r="H10" s="148">
        <v>509.95</v>
      </c>
      <c r="I10" s="148">
        <v>8749</v>
      </c>
      <c r="J10" s="148">
        <v>721</v>
      </c>
      <c r="K10" s="148">
        <v>4176.0402700000004</v>
      </c>
      <c r="L10" s="148">
        <v>4469.9142499999998</v>
      </c>
      <c r="M10" s="148">
        <v>4462.2711200000003</v>
      </c>
      <c r="N10" s="148">
        <v>4471.7727699999996</v>
      </c>
      <c r="O10" s="148">
        <v>2750</v>
      </c>
      <c r="P10" s="148">
        <v>6640.5</v>
      </c>
      <c r="Q10" s="148">
        <v>6905.83</v>
      </c>
    </row>
    <row r="11" spans="1:17" x14ac:dyDescent="0.3">
      <c r="A11" s="1"/>
      <c r="B11" s="150" t="s">
        <v>1591</v>
      </c>
      <c r="C11" s="148">
        <v>872.9</v>
      </c>
      <c r="D11" s="148" t="s">
        <v>1433</v>
      </c>
      <c r="E11" s="148">
        <v>89.77</v>
      </c>
      <c r="F11" s="148">
        <v>89.77</v>
      </c>
      <c r="G11" s="148">
        <v>4467.8</v>
      </c>
      <c r="H11" s="148">
        <v>508.97</v>
      </c>
      <c r="I11" s="148">
        <v>8953</v>
      </c>
      <c r="J11" s="148">
        <v>721</v>
      </c>
      <c r="K11" s="148">
        <v>4274.38202</v>
      </c>
      <c r="L11" s="148">
        <v>4525.2685499999998</v>
      </c>
      <c r="M11" s="148">
        <v>4517.5262499999999</v>
      </c>
      <c r="N11" s="148">
        <v>4527.2445699999998</v>
      </c>
      <c r="O11" s="148">
        <v>2760</v>
      </c>
      <c r="P11" s="148">
        <v>6639.3</v>
      </c>
      <c r="Q11" s="148">
        <v>6922.99</v>
      </c>
    </row>
    <row r="12" spans="1:17" x14ac:dyDescent="0.3">
      <c r="A12" s="1"/>
      <c r="B12" s="150" t="s">
        <v>1592</v>
      </c>
      <c r="C12" s="148">
        <v>872.1</v>
      </c>
      <c r="D12" s="148" t="s">
        <v>1433</v>
      </c>
      <c r="E12" s="148">
        <v>91.81</v>
      </c>
      <c r="F12" s="148">
        <v>91.81</v>
      </c>
      <c r="G12" s="148">
        <v>4467.8</v>
      </c>
      <c r="H12" s="148">
        <v>507.98</v>
      </c>
      <c r="I12" s="148">
        <v>9156</v>
      </c>
      <c r="J12" s="148">
        <v>721</v>
      </c>
      <c r="K12" s="148">
        <v>4329.1473400000004</v>
      </c>
      <c r="L12" s="148">
        <v>4554.7123000000001</v>
      </c>
      <c r="M12" s="148">
        <v>4546.9383200000002</v>
      </c>
      <c r="N12" s="148">
        <v>4556.4529400000001</v>
      </c>
      <c r="O12" s="148">
        <v>2750</v>
      </c>
      <c r="P12" s="148">
        <v>6640.9</v>
      </c>
      <c r="Q12" s="148">
        <v>6927.83</v>
      </c>
    </row>
    <row r="13" spans="1:17" x14ac:dyDescent="0.3">
      <c r="A13" s="1"/>
      <c r="B13" s="150" t="s">
        <v>1593</v>
      </c>
      <c r="C13" s="148">
        <v>872.4</v>
      </c>
      <c r="D13" s="148" t="s">
        <v>1433</v>
      </c>
      <c r="E13" s="148">
        <v>93.44</v>
      </c>
      <c r="F13" s="148">
        <v>93.44</v>
      </c>
      <c r="G13" s="148">
        <v>4474.7</v>
      </c>
      <c r="H13" s="148">
        <v>507.98</v>
      </c>
      <c r="I13" s="148">
        <v>9329</v>
      </c>
      <c r="J13" s="148">
        <v>721</v>
      </c>
      <c r="K13" s="148">
        <v>4300.29259</v>
      </c>
      <c r="L13" s="148">
        <v>4542.7383399999999</v>
      </c>
      <c r="M13" s="148">
        <v>4535.0437199999997</v>
      </c>
      <c r="N13" s="148">
        <v>4544.7933199999998</v>
      </c>
      <c r="O13" s="148">
        <v>2750</v>
      </c>
      <c r="P13" s="148">
        <v>6640.5</v>
      </c>
      <c r="Q13" s="148">
        <v>6938.58</v>
      </c>
    </row>
    <row r="14" spans="1:17" x14ac:dyDescent="0.3">
      <c r="A14" s="1"/>
      <c r="B14" s="150" t="s">
        <v>1594</v>
      </c>
      <c r="C14" s="148">
        <v>872.8</v>
      </c>
      <c r="D14" s="148" t="s">
        <v>1433</v>
      </c>
      <c r="E14" s="148">
        <v>94.46</v>
      </c>
      <c r="F14" s="148">
        <v>94.46</v>
      </c>
      <c r="G14" s="148">
        <v>4474.7</v>
      </c>
      <c r="H14" s="148">
        <v>509.95</v>
      </c>
      <c r="I14" s="148">
        <v>9417</v>
      </c>
      <c r="J14" s="148">
        <v>721</v>
      </c>
      <c r="K14" s="148">
        <v>4216.31927</v>
      </c>
      <c r="L14" s="148">
        <v>4497.0024100000001</v>
      </c>
      <c r="M14" s="148">
        <v>4489.0876799999996</v>
      </c>
      <c r="N14" s="148">
        <v>4498.6255600000004</v>
      </c>
      <c r="O14" s="148">
        <v>2750</v>
      </c>
      <c r="P14" s="148">
        <v>6641.3</v>
      </c>
      <c r="Q14" s="148">
        <v>6962.65</v>
      </c>
    </row>
    <row r="15" spans="1:17" x14ac:dyDescent="0.3">
      <c r="A15" s="1"/>
      <c r="B15" s="150" t="s">
        <v>337</v>
      </c>
      <c r="C15" s="148">
        <v>872.1</v>
      </c>
      <c r="D15" s="148" t="s">
        <v>1433</v>
      </c>
      <c r="E15" s="148">
        <v>93.95</v>
      </c>
      <c r="F15" s="148">
        <v>93.95</v>
      </c>
      <c r="G15" s="148">
        <v>4486.2</v>
      </c>
      <c r="H15" s="148">
        <v>507.98</v>
      </c>
      <c r="I15" s="148">
        <v>9369</v>
      </c>
      <c r="J15" s="148">
        <v>721</v>
      </c>
      <c r="K15" s="148">
        <v>4089.12239</v>
      </c>
      <c r="L15" s="148">
        <v>4412.7933499999999</v>
      </c>
      <c r="M15" s="148">
        <v>4405.17731</v>
      </c>
      <c r="N15" s="148">
        <v>4414.2986300000002</v>
      </c>
      <c r="O15" s="148">
        <v>2750</v>
      </c>
      <c r="P15" s="148">
        <v>6642</v>
      </c>
      <c r="Q15" s="148">
        <v>6966.31</v>
      </c>
    </row>
    <row r="16" spans="1:17" x14ac:dyDescent="0.3">
      <c r="A16" s="1"/>
      <c r="B16" s="150" t="s">
        <v>271</v>
      </c>
      <c r="C16" s="148">
        <v>872.6</v>
      </c>
      <c r="D16" s="148" t="s">
        <v>1433</v>
      </c>
      <c r="E16" s="148">
        <v>92.73</v>
      </c>
      <c r="F16" s="148">
        <v>92.73</v>
      </c>
      <c r="G16" s="148">
        <v>4489.7</v>
      </c>
      <c r="H16" s="148">
        <v>507.98</v>
      </c>
      <c r="I16" s="148">
        <v>9268</v>
      </c>
      <c r="J16" s="148">
        <v>722</v>
      </c>
      <c r="K16" s="148">
        <v>3841.2063600000001</v>
      </c>
      <c r="L16" s="148">
        <v>4330.3512600000004</v>
      </c>
      <c r="M16" s="148">
        <v>4322.3483999999999</v>
      </c>
      <c r="N16" s="148">
        <v>4331.2675499999996</v>
      </c>
      <c r="O16" s="148">
        <v>2750</v>
      </c>
      <c r="P16" s="148">
        <v>6640.5</v>
      </c>
      <c r="Q16" s="148">
        <v>6963.53</v>
      </c>
    </row>
    <row r="17" spans="1:17" x14ac:dyDescent="0.3">
      <c r="A17" s="1"/>
      <c r="B17" s="150" t="s">
        <v>293</v>
      </c>
      <c r="C17" s="148">
        <v>873.1</v>
      </c>
      <c r="D17" s="148" t="s">
        <v>1433</v>
      </c>
      <c r="E17" s="148">
        <v>91.96</v>
      </c>
      <c r="F17" s="148">
        <v>91.96</v>
      </c>
      <c r="G17" s="148">
        <v>4494.8</v>
      </c>
      <c r="H17" s="148">
        <v>511.91</v>
      </c>
      <c r="I17" s="148">
        <v>9178</v>
      </c>
      <c r="J17" s="148">
        <v>722</v>
      </c>
      <c r="K17" s="148">
        <v>3949.0882900000001</v>
      </c>
      <c r="L17" s="148">
        <v>4333.0993699999999</v>
      </c>
      <c r="M17" s="148">
        <v>4325.3761299999996</v>
      </c>
      <c r="N17" s="148">
        <v>4334.21173</v>
      </c>
      <c r="O17" s="148">
        <v>2750</v>
      </c>
      <c r="P17" s="148">
        <v>6640.5</v>
      </c>
      <c r="Q17" s="148">
        <v>6962.93</v>
      </c>
    </row>
    <row r="18" spans="1:17" x14ac:dyDescent="0.3">
      <c r="A18" s="1"/>
      <c r="B18" s="150" t="s">
        <v>1595</v>
      </c>
      <c r="C18" s="148">
        <v>873.1</v>
      </c>
      <c r="D18" s="148" t="s">
        <v>1433</v>
      </c>
      <c r="E18" s="148">
        <v>91.63</v>
      </c>
      <c r="F18" s="148">
        <v>91.63</v>
      </c>
      <c r="G18" s="148">
        <v>4486.3999999999996</v>
      </c>
      <c r="H18" s="148">
        <v>507.98</v>
      </c>
      <c r="I18" s="148">
        <v>9124</v>
      </c>
      <c r="J18" s="148">
        <v>722</v>
      </c>
      <c r="K18" s="148">
        <v>3911.0469800000001</v>
      </c>
      <c r="L18" s="148">
        <v>4304.2442300000002</v>
      </c>
      <c r="M18" s="148">
        <v>4296.7208899999996</v>
      </c>
      <c r="N18" s="148">
        <v>4305.3569799999996</v>
      </c>
      <c r="O18" s="148">
        <v>2750</v>
      </c>
      <c r="P18" s="148">
        <v>6639.7</v>
      </c>
      <c r="Q18" s="148">
        <v>6964.82</v>
      </c>
    </row>
    <row r="19" spans="1:17" x14ac:dyDescent="0.3">
      <c r="A19" s="1"/>
      <c r="B19" s="150" t="s">
        <v>1596</v>
      </c>
      <c r="C19" s="148">
        <v>876.1</v>
      </c>
      <c r="D19" s="148" t="s">
        <v>1433</v>
      </c>
      <c r="E19" s="148">
        <v>90.4</v>
      </c>
      <c r="F19" s="148">
        <v>90.4</v>
      </c>
      <c r="G19" s="148">
        <v>4485.2</v>
      </c>
      <c r="H19" s="148">
        <v>500.14</v>
      </c>
      <c r="I19" s="148">
        <v>9027</v>
      </c>
      <c r="J19" s="148">
        <v>723</v>
      </c>
      <c r="K19" s="148">
        <v>3856.51703</v>
      </c>
      <c r="L19" s="148">
        <v>4267.14516</v>
      </c>
      <c r="M19" s="148">
        <v>4260.3889499999996</v>
      </c>
      <c r="N19" s="148">
        <v>4268.6111499999997</v>
      </c>
      <c r="O19" s="148">
        <v>2750</v>
      </c>
      <c r="P19" s="148">
        <v>6640.5</v>
      </c>
      <c r="Q19" s="148">
        <v>6962.61</v>
      </c>
    </row>
    <row r="20" spans="1:17" x14ac:dyDescent="0.3">
      <c r="A20" s="1"/>
      <c r="B20" s="150" t="s">
        <v>1597</v>
      </c>
      <c r="C20" s="148">
        <v>870.6</v>
      </c>
      <c r="D20" s="148" t="s">
        <v>1433</v>
      </c>
      <c r="E20" s="148">
        <v>88.9</v>
      </c>
      <c r="F20" s="148">
        <v>88.9</v>
      </c>
      <c r="G20" s="148">
        <v>4490.8</v>
      </c>
      <c r="H20" s="148">
        <v>506.02</v>
      </c>
      <c r="I20" s="148">
        <v>8903</v>
      </c>
      <c r="J20" s="148">
        <v>723</v>
      </c>
      <c r="K20" s="148">
        <v>3629.80042</v>
      </c>
      <c r="L20" s="148">
        <v>4208.2580600000001</v>
      </c>
      <c r="M20" s="148">
        <v>4200.9162900000001</v>
      </c>
      <c r="N20" s="148">
        <v>4208.5460700000003</v>
      </c>
      <c r="O20" s="148">
        <v>2750</v>
      </c>
      <c r="P20" s="148">
        <v>6639.7</v>
      </c>
      <c r="Q20" s="148">
        <v>6959.71</v>
      </c>
    </row>
    <row r="21" spans="1:17" x14ac:dyDescent="0.3">
      <c r="A21" s="1"/>
      <c r="B21" s="150" t="s">
        <v>428</v>
      </c>
      <c r="C21" s="148">
        <v>868.5</v>
      </c>
      <c r="D21" s="148" t="s">
        <v>1433</v>
      </c>
      <c r="E21" s="148">
        <v>87.77</v>
      </c>
      <c r="F21" s="148">
        <v>87.77</v>
      </c>
      <c r="G21" s="148">
        <v>4492.3</v>
      </c>
      <c r="H21" s="148">
        <v>504.06</v>
      </c>
      <c r="I21" s="148">
        <v>8779</v>
      </c>
      <c r="J21" s="148">
        <v>723</v>
      </c>
      <c r="K21" s="148">
        <v>3790.6810799999998</v>
      </c>
      <c r="L21" s="148">
        <v>4225.7278399999996</v>
      </c>
      <c r="M21" s="148">
        <v>4219.9474300000002</v>
      </c>
      <c r="N21" s="148">
        <v>4226.68343</v>
      </c>
      <c r="O21" s="148">
        <v>2750</v>
      </c>
      <c r="P21" s="148">
        <v>6640.9</v>
      </c>
      <c r="Q21" s="148">
        <v>6956.43</v>
      </c>
    </row>
    <row r="22" spans="1:17" x14ac:dyDescent="0.3">
      <c r="A22" s="1"/>
      <c r="B22" s="150" t="s">
        <v>1598</v>
      </c>
      <c r="C22" s="148">
        <v>868.9</v>
      </c>
      <c r="D22" s="148" t="s">
        <v>1433</v>
      </c>
      <c r="E22" s="148">
        <v>87.62</v>
      </c>
      <c r="F22" s="148">
        <v>87.62</v>
      </c>
      <c r="G22" s="148">
        <v>4488.6000000000004</v>
      </c>
      <c r="H22" s="148">
        <v>502.1</v>
      </c>
      <c r="I22" s="148">
        <v>8772</v>
      </c>
      <c r="J22" s="148">
        <v>722</v>
      </c>
      <c r="K22" s="148">
        <v>3799.5140099999999</v>
      </c>
      <c r="L22" s="148">
        <v>4244.3756100000001</v>
      </c>
      <c r="M22" s="148">
        <v>4240.1679999999997</v>
      </c>
      <c r="N22" s="148">
        <v>4246.5873700000002</v>
      </c>
      <c r="O22" s="148">
        <v>2750</v>
      </c>
      <c r="P22" s="148">
        <v>6640.1</v>
      </c>
      <c r="Q22" s="148">
        <v>6952.79</v>
      </c>
    </row>
    <row r="23" spans="1:17" x14ac:dyDescent="0.3">
      <c r="A23" s="1"/>
      <c r="B23" s="150" t="s">
        <v>338</v>
      </c>
      <c r="C23" s="148">
        <v>877</v>
      </c>
      <c r="D23" s="148" t="s">
        <v>1433</v>
      </c>
      <c r="E23" s="148">
        <v>87.98</v>
      </c>
      <c r="F23" s="148">
        <v>87.98</v>
      </c>
      <c r="G23" s="148">
        <v>4487.3999999999996</v>
      </c>
      <c r="H23" s="148">
        <v>504.06</v>
      </c>
      <c r="I23" s="148">
        <v>8787</v>
      </c>
      <c r="J23" s="148">
        <v>722</v>
      </c>
      <c r="K23" s="148">
        <v>3854.9858100000001</v>
      </c>
      <c r="L23" s="148">
        <v>4270.6787100000001</v>
      </c>
      <c r="M23" s="148">
        <v>4266.1197700000002</v>
      </c>
      <c r="N23" s="148">
        <v>4272.3800700000002</v>
      </c>
      <c r="O23" s="148">
        <v>2750</v>
      </c>
      <c r="P23" s="148">
        <v>6640.5</v>
      </c>
      <c r="Q23" s="148">
        <v>6949.72</v>
      </c>
    </row>
    <row r="24" spans="1:17" x14ac:dyDescent="0.3">
      <c r="A24" s="1"/>
      <c r="B24" s="150" t="s">
        <v>1599</v>
      </c>
      <c r="C24" s="148">
        <v>867.1</v>
      </c>
      <c r="D24" s="148" t="s">
        <v>1433</v>
      </c>
      <c r="E24" s="148">
        <v>88.24</v>
      </c>
      <c r="F24" s="148">
        <v>88.24</v>
      </c>
      <c r="G24" s="148">
        <v>4480.6000000000004</v>
      </c>
      <c r="H24" s="148">
        <v>507.98</v>
      </c>
      <c r="I24" s="148">
        <v>8802</v>
      </c>
      <c r="J24" s="148">
        <v>722</v>
      </c>
      <c r="K24" s="148">
        <v>3946.7327100000002</v>
      </c>
      <c r="L24" s="148">
        <v>4312.6850100000001</v>
      </c>
      <c r="M24" s="148">
        <v>4308.0749500000002</v>
      </c>
      <c r="N24" s="148">
        <v>4314.6614099999997</v>
      </c>
      <c r="O24" s="148">
        <v>2750</v>
      </c>
      <c r="P24" s="148">
        <v>6641.6</v>
      </c>
      <c r="Q24" s="148">
        <v>6947.82</v>
      </c>
    </row>
    <row r="25" spans="1:17" x14ac:dyDescent="0.3">
      <c r="A25" s="1"/>
      <c r="B25" s="150" t="s">
        <v>294</v>
      </c>
      <c r="C25" s="148">
        <v>867</v>
      </c>
      <c r="D25" s="148" t="s">
        <v>1433</v>
      </c>
      <c r="E25" s="148">
        <v>88.45</v>
      </c>
      <c r="F25" s="148">
        <v>88.45</v>
      </c>
      <c r="G25" s="148">
        <v>4474</v>
      </c>
      <c r="H25" s="148">
        <v>507.98</v>
      </c>
      <c r="I25" s="148">
        <v>8816</v>
      </c>
      <c r="J25" s="148">
        <v>722</v>
      </c>
      <c r="K25" s="148">
        <v>3987.9539500000001</v>
      </c>
      <c r="L25" s="148">
        <v>4344.0914199999997</v>
      </c>
      <c r="M25" s="148">
        <v>4338.6764499999999</v>
      </c>
      <c r="N25" s="148">
        <v>4346.1071000000002</v>
      </c>
      <c r="O25" s="148">
        <v>2750</v>
      </c>
      <c r="P25" s="148">
        <v>6640.9</v>
      </c>
      <c r="Q25" s="148">
        <v>6944.41</v>
      </c>
    </row>
    <row r="26" spans="1:17" x14ac:dyDescent="0.3">
      <c r="A26" s="1"/>
      <c r="B26" s="150" t="s">
        <v>290</v>
      </c>
      <c r="C26" s="148">
        <v>865.6</v>
      </c>
      <c r="D26" s="148" t="s">
        <v>1433</v>
      </c>
      <c r="E26" s="148">
        <v>87.95</v>
      </c>
      <c r="F26" s="148">
        <v>87.95</v>
      </c>
      <c r="G26" s="148">
        <v>4471.1000000000004</v>
      </c>
      <c r="H26" s="148">
        <v>508.97</v>
      </c>
      <c r="I26" s="148">
        <v>8781</v>
      </c>
      <c r="J26" s="148">
        <v>722</v>
      </c>
      <c r="K26" s="148">
        <v>3844.3862899999999</v>
      </c>
      <c r="L26" s="148">
        <v>4317.1997099999999</v>
      </c>
      <c r="M26" s="148">
        <v>4311.4269299999996</v>
      </c>
      <c r="N26" s="148">
        <v>4319.0189399999999</v>
      </c>
      <c r="O26" s="148">
        <v>2750</v>
      </c>
      <c r="P26" s="148">
        <v>6640.5</v>
      </c>
      <c r="Q26" s="148">
        <v>6941.57</v>
      </c>
    </row>
    <row r="27" spans="1:17" x14ac:dyDescent="0.3">
      <c r="A27" s="1"/>
      <c r="B27" s="150" t="s">
        <v>452</v>
      </c>
      <c r="C27" s="148">
        <v>870.9</v>
      </c>
      <c r="D27" s="148" t="s">
        <v>1433</v>
      </c>
      <c r="E27" s="148">
        <v>87.4</v>
      </c>
      <c r="F27" s="148">
        <v>87.4</v>
      </c>
      <c r="G27" s="148">
        <v>4466.5</v>
      </c>
      <c r="H27" s="148">
        <v>510.93</v>
      </c>
      <c r="I27" s="148">
        <v>8723</v>
      </c>
      <c r="J27" s="148">
        <v>722</v>
      </c>
      <c r="K27" s="148">
        <v>3831.3133200000002</v>
      </c>
      <c r="L27" s="148">
        <v>4308.75893</v>
      </c>
      <c r="M27" s="148">
        <v>4301.58691</v>
      </c>
      <c r="N27" s="148">
        <v>4310.0677500000002</v>
      </c>
      <c r="O27" s="148">
        <v>2750</v>
      </c>
      <c r="P27" s="148">
        <v>6640.5</v>
      </c>
      <c r="Q27" s="148">
        <v>6940.07</v>
      </c>
    </row>
    <row r="28" spans="1:17" x14ac:dyDescent="0.3">
      <c r="A28" s="1"/>
      <c r="B28" s="150" t="s">
        <v>1600</v>
      </c>
      <c r="C28" s="148">
        <v>870.9</v>
      </c>
      <c r="D28" s="148" t="s">
        <v>1433</v>
      </c>
      <c r="E28" s="148">
        <v>86.63</v>
      </c>
      <c r="F28" s="148">
        <v>86.63</v>
      </c>
      <c r="G28" s="148">
        <v>4467.8</v>
      </c>
      <c r="H28" s="148">
        <v>507</v>
      </c>
      <c r="I28" s="148">
        <v>8665</v>
      </c>
      <c r="J28" s="148">
        <v>722</v>
      </c>
      <c r="K28" s="148">
        <v>3802.9296899999999</v>
      </c>
      <c r="L28" s="148">
        <v>4297.3739599999999</v>
      </c>
      <c r="M28" s="148">
        <v>4289.8006400000004</v>
      </c>
      <c r="N28" s="148">
        <v>4298.5259999999998</v>
      </c>
      <c r="O28" s="148">
        <v>2750</v>
      </c>
      <c r="P28" s="148">
        <v>6641.6</v>
      </c>
      <c r="Q28" s="148">
        <v>6940.16</v>
      </c>
    </row>
    <row r="29" spans="1:17" x14ac:dyDescent="0.3">
      <c r="A29" s="1"/>
      <c r="B29" s="150" t="s">
        <v>422</v>
      </c>
      <c r="C29" s="148">
        <v>869.6</v>
      </c>
      <c r="D29" s="148" t="s">
        <v>1433</v>
      </c>
      <c r="E29" s="148">
        <v>85.96</v>
      </c>
      <c r="F29" s="148">
        <v>85.96</v>
      </c>
      <c r="G29" s="148">
        <v>4467.8</v>
      </c>
      <c r="H29" s="148">
        <v>508.97</v>
      </c>
      <c r="I29" s="148">
        <v>8607</v>
      </c>
      <c r="J29" s="148">
        <v>722</v>
      </c>
      <c r="K29" s="148">
        <v>3774.3103000000001</v>
      </c>
      <c r="L29" s="148">
        <v>4284.6153299999996</v>
      </c>
      <c r="M29" s="148">
        <v>4276.8249500000002</v>
      </c>
      <c r="N29" s="148">
        <v>4285.9241499999998</v>
      </c>
      <c r="O29" s="148">
        <v>2750</v>
      </c>
      <c r="P29" s="148">
        <v>6640.1</v>
      </c>
      <c r="Q29" s="148">
        <v>6942.46</v>
      </c>
    </row>
    <row r="30" spans="1:17" x14ac:dyDescent="0.3">
      <c r="A30" s="1"/>
      <c r="B30" s="150" t="s">
        <v>1601</v>
      </c>
      <c r="C30" s="148">
        <v>871</v>
      </c>
      <c r="D30" s="148" t="s">
        <v>1433</v>
      </c>
      <c r="E30" s="148">
        <v>85.34</v>
      </c>
      <c r="F30" s="148">
        <v>85.34</v>
      </c>
      <c r="G30" s="148">
        <v>4467.8</v>
      </c>
      <c r="H30" s="148">
        <v>502.1</v>
      </c>
      <c r="I30" s="148">
        <v>8549</v>
      </c>
      <c r="J30" s="148">
        <v>722</v>
      </c>
      <c r="K30" s="148">
        <v>3780.43442</v>
      </c>
      <c r="L30" s="148">
        <v>4285.5968499999999</v>
      </c>
      <c r="M30" s="148">
        <v>4277.9060399999998</v>
      </c>
      <c r="N30" s="148">
        <v>4286.6310100000001</v>
      </c>
      <c r="O30" s="148">
        <v>2750</v>
      </c>
      <c r="P30" s="148">
        <v>6640.1</v>
      </c>
      <c r="Q30" s="148">
        <v>6941.04</v>
      </c>
    </row>
    <row r="31" spans="1:17" x14ac:dyDescent="0.3">
      <c r="A31" s="1"/>
      <c r="B31" s="150" t="s">
        <v>1602</v>
      </c>
      <c r="C31" s="148">
        <v>870.7</v>
      </c>
      <c r="D31" s="148" t="s">
        <v>1433</v>
      </c>
      <c r="E31" s="148">
        <v>85.08</v>
      </c>
      <c r="F31" s="148">
        <v>85.08</v>
      </c>
      <c r="G31" s="148">
        <v>4467.8</v>
      </c>
      <c r="H31" s="148">
        <v>504.06</v>
      </c>
      <c r="I31" s="148">
        <v>8492</v>
      </c>
      <c r="J31" s="148">
        <v>722</v>
      </c>
      <c r="K31" s="148">
        <v>3793.03665</v>
      </c>
      <c r="L31" s="148">
        <v>4302.8701799999999</v>
      </c>
      <c r="M31" s="148">
        <v>4295.0988799999996</v>
      </c>
      <c r="N31" s="148">
        <v>4304.1793799999996</v>
      </c>
      <c r="O31" s="148">
        <v>2750</v>
      </c>
      <c r="P31" s="148">
        <v>6641.6</v>
      </c>
      <c r="Q31" s="148">
        <v>6937.69</v>
      </c>
    </row>
    <row r="32" spans="1:17" x14ac:dyDescent="0.3">
      <c r="A32" s="1"/>
      <c r="B32" s="150" t="s">
        <v>256</v>
      </c>
      <c r="C32" s="148">
        <v>870.9</v>
      </c>
      <c r="D32" s="148" t="s">
        <v>1433</v>
      </c>
      <c r="E32" s="148">
        <v>85.67</v>
      </c>
      <c r="F32" s="148">
        <v>85.67</v>
      </c>
      <c r="G32" s="148">
        <v>4474.7</v>
      </c>
      <c r="H32" s="148">
        <v>507</v>
      </c>
      <c r="I32" s="148">
        <v>8580</v>
      </c>
      <c r="J32" s="148">
        <v>722</v>
      </c>
      <c r="K32" s="148">
        <v>3914.69803</v>
      </c>
      <c r="L32" s="148">
        <v>4360.7761399999999</v>
      </c>
      <c r="M32" s="148">
        <v>4353.5983999999999</v>
      </c>
      <c r="N32" s="148">
        <v>4362.1246300000003</v>
      </c>
      <c r="O32" s="148">
        <v>2750</v>
      </c>
      <c r="P32" s="148">
        <v>6640.5</v>
      </c>
      <c r="Q32" s="148">
        <v>6934.45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2" t="s">
        <v>561</v>
      </c>
      <c r="C6" s="202" t="s">
        <v>1603</v>
      </c>
      <c r="D6" s="202"/>
      <c r="E6" s="202"/>
      <c r="F6" s="202"/>
      <c r="G6" s="202"/>
      <c r="H6" s="202"/>
      <c r="I6" s="202"/>
      <c r="J6" s="202"/>
      <c r="K6" s="202"/>
      <c r="L6" s="202"/>
      <c r="M6" s="202"/>
      <c r="N6" s="202"/>
      <c r="O6" s="202"/>
      <c r="P6" s="202"/>
      <c r="Q6" s="202"/>
      <c r="R6" s="202"/>
    </row>
    <row r="7" spans="1:18" ht="40.049999999999997" customHeight="1" x14ac:dyDescent="0.3">
      <c r="A7" s="1"/>
      <c r="B7" s="202"/>
      <c r="C7" s="3" t="s">
        <v>264</v>
      </c>
      <c r="D7" s="3" t="s">
        <v>79</v>
      </c>
      <c r="E7" s="3" t="s">
        <v>79</v>
      </c>
      <c r="F7" s="3" t="s">
        <v>86</v>
      </c>
      <c r="G7" s="3" t="s">
        <v>86</v>
      </c>
      <c r="H7" s="3" t="s">
        <v>86</v>
      </c>
      <c r="I7" s="3" t="s">
        <v>86</v>
      </c>
      <c r="J7" s="3" t="s">
        <v>100</v>
      </c>
      <c r="K7" s="3" t="s">
        <v>616</v>
      </c>
      <c r="L7" s="3" t="s">
        <v>104</v>
      </c>
      <c r="M7" s="3" t="s">
        <v>104</v>
      </c>
      <c r="N7" s="3" t="s">
        <v>47</v>
      </c>
      <c r="O7" s="3" t="s">
        <v>47</v>
      </c>
      <c r="P7" s="3" t="s">
        <v>617</v>
      </c>
      <c r="Q7" s="3" t="s">
        <v>145</v>
      </c>
      <c r="R7" s="3" t="s">
        <v>149</v>
      </c>
    </row>
    <row r="8" spans="1:18" ht="40.049999999999997" customHeight="1" x14ac:dyDescent="0.3">
      <c r="A8" s="1"/>
      <c r="B8" s="202"/>
      <c r="C8" s="3" t="s">
        <v>1073</v>
      </c>
      <c r="D8" s="3" t="s">
        <v>1079</v>
      </c>
      <c r="E8" s="3" t="s">
        <v>1080</v>
      </c>
      <c r="F8" s="3" t="s">
        <v>95</v>
      </c>
      <c r="G8" s="3" t="s">
        <v>98</v>
      </c>
      <c r="H8" s="3" t="s">
        <v>1510</v>
      </c>
      <c r="I8" s="3" t="s">
        <v>1098</v>
      </c>
      <c r="J8" s="3" t="s">
        <v>101</v>
      </c>
      <c r="K8" s="3" t="s">
        <v>1102</v>
      </c>
      <c r="L8" s="3" t="s">
        <v>107</v>
      </c>
      <c r="M8" s="3" t="s">
        <v>113</v>
      </c>
      <c r="N8" s="3" t="s">
        <v>1120</v>
      </c>
      <c r="O8" s="3" t="s">
        <v>130</v>
      </c>
      <c r="P8" s="3" t="s">
        <v>1027</v>
      </c>
      <c r="Q8" s="3" t="s">
        <v>1143</v>
      </c>
      <c r="R8" s="3" t="s">
        <v>1144</v>
      </c>
    </row>
    <row r="9" spans="1:18" x14ac:dyDescent="0.3">
      <c r="A9" s="1"/>
      <c r="B9" s="150" t="s">
        <v>168</v>
      </c>
      <c r="C9" s="148">
        <v>16</v>
      </c>
      <c r="D9" s="148">
        <v>20.68</v>
      </c>
      <c r="E9" s="148">
        <v>20.68</v>
      </c>
      <c r="F9" s="148">
        <v>17.899999999999999</v>
      </c>
      <c r="G9" s="148">
        <v>17.899999999999999</v>
      </c>
      <c r="H9" s="148">
        <v>20.68</v>
      </c>
      <c r="I9" s="148">
        <v>20.68</v>
      </c>
      <c r="J9" s="148">
        <v>16.8</v>
      </c>
      <c r="K9" s="148">
        <v>30.78</v>
      </c>
      <c r="L9" s="148">
        <v>16.600000000000001</v>
      </c>
      <c r="M9" s="148">
        <v>19.3</v>
      </c>
      <c r="N9" s="148">
        <v>22.37</v>
      </c>
      <c r="O9" s="148">
        <v>17.3</v>
      </c>
      <c r="P9" s="148">
        <v>17.600000000000001</v>
      </c>
      <c r="Q9" s="148">
        <v>16.100000000000001</v>
      </c>
      <c r="R9" s="148">
        <v>24.86</v>
      </c>
    </row>
    <row r="10" spans="1:18" x14ac:dyDescent="0.3">
      <c r="A10" s="1"/>
      <c r="B10" s="150" t="s">
        <v>1590</v>
      </c>
      <c r="C10" s="148">
        <v>16</v>
      </c>
      <c r="D10" s="148">
        <v>20.58</v>
      </c>
      <c r="E10" s="148">
        <v>20.58</v>
      </c>
      <c r="F10" s="148">
        <v>17.2</v>
      </c>
      <c r="G10" s="148">
        <v>17.2</v>
      </c>
      <c r="H10" s="148">
        <v>20.58</v>
      </c>
      <c r="I10" s="148">
        <v>20.58</v>
      </c>
      <c r="J10" s="148">
        <v>16.899999999999999</v>
      </c>
      <c r="K10" s="148">
        <v>30.55</v>
      </c>
      <c r="L10" s="148">
        <v>16.600000000000001</v>
      </c>
      <c r="M10" s="148">
        <v>19.3</v>
      </c>
      <c r="N10" s="148">
        <v>22.27</v>
      </c>
      <c r="O10" s="148">
        <v>17.05</v>
      </c>
      <c r="P10" s="148">
        <v>17.5</v>
      </c>
      <c r="Q10" s="148">
        <v>16</v>
      </c>
      <c r="R10" s="148">
        <v>24.66</v>
      </c>
    </row>
    <row r="11" spans="1:18" x14ac:dyDescent="0.3">
      <c r="A11" s="1"/>
      <c r="B11" s="150" t="s">
        <v>1591</v>
      </c>
      <c r="C11" s="148">
        <v>16</v>
      </c>
      <c r="D11" s="148">
        <v>20.51</v>
      </c>
      <c r="E11" s="148">
        <v>20.51</v>
      </c>
      <c r="F11" s="148">
        <v>17.100000000000001</v>
      </c>
      <c r="G11" s="148">
        <v>17.100000000000001</v>
      </c>
      <c r="H11" s="148">
        <v>20.22</v>
      </c>
      <c r="I11" s="148">
        <v>20.22</v>
      </c>
      <c r="J11" s="148">
        <v>16.7</v>
      </c>
      <c r="K11" s="148">
        <v>30.34</v>
      </c>
      <c r="L11" s="148">
        <v>16.399999999999999</v>
      </c>
      <c r="M11" s="148">
        <v>19.100000000000001</v>
      </c>
      <c r="N11" s="148">
        <v>22.13</v>
      </c>
      <c r="O11" s="148">
        <v>16.8</v>
      </c>
      <c r="P11" s="148">
        <v>17.399999999999999</v>
      </c>
      <c r="Q11" s="148">
        <v>15.8</v>
      </c>
      <c r="R11" s="148">
        <v>24.41</v>
      </c>
    </row>
    <row r="12" spans="1:18" x14ac:dyDescent="0.3">
      <c r="A12" s="1"/>
      <c r="B12" s="150" t="s">
        <v>1592</v>
      </c>
      <c r="C12" s="148">
        <v>15</v>
      </c>
      <c r="D12" s="148">
        <v>20.51</v>
      </c>
      <c r="E12" s="148">
        <v>20.51</v>
      </c>
      <c r="F12" s="148">
        <v>16.8</v>
      </c>
      <c r="G12" s="148">
        <v>16.8</v>
      </c>
      <c r="H12" s="148">
        <v>19.850000000000001</v>
      </c>
      <c r="I12" s="148">
        <v>19.850000000000001</v>
      </c>
      <c r="J12" s="148">
        <v>16.600000000000001</v>
      </c>
      <c r="K12" s="148">
        <v>30.24</v>
      </c>
      <c r="L12" s="148">
        <v>16.3</v>
      </c>
      <c r="M12" s="148">
        <v>19</v>
      </c>
      <c r="N12" s="148">
        <v>21.95</v>
      </c>
      <c r="O12" s="148">
        <v>16.824999999999999</v>
      </c>
      <c r="P12" s="148">
        <v>17.2</v>
      </c>
      <c r="Q12" s="148">
        <v>16.100000000000001</v>
      </c>
      <c r="R12" s="148">
        <v>24.19</v>
      </c>
    </row>
    <row r="13" spans="1:18" x14ac:dyDescent="0.3">
      <c r="A13" s="1"/>
      <c r="B13" s="150" t="s">
        <v>1593</v>
      </c>
      <c r="C13" s="148">
        <v>15</v>
      </c>
      <c r="D13" s="148">
        <v>20.5</v>
      </c>
      <c r="E13" s="148">
        <v>20.5</v>
      </c>
      <c r="F13" s="148">
        <v>16.899999999999999</v>
      </c>
      <c r="G13" s="148">
        <v>16.899999999999999</v>
      </c>
      <c r="H13" s="148">
        <v>19.52</v>
      </c>
      <c r="I13" s="148">
        <v>19.52</v>
      </c>
      <c r="J13" s="148">
        <v>16.5</v>
      </c>
      <c r="K13" s="148">
        <v>30.5</v>
      </c>
      <c r="L13" s="148">
        <v>16.3</v>
      </c>
      <c r="M13" s="148">
        <v>18.899999999999999</v>
      </c>
      <c r="N13" s="148">
        <v>21.88</v>
      </c>
      <c r="O13" s="148">
        <v>16.574999999999999</v>
      </c>
      <c r="P13" s="148">
        <v>16.7</v>
      </c>
      <c r="Q13" s="148">
        <v>15.9</v>
      </c>
      <c r="R13" s="148">
        <v>24.28</v>
      </c>
    </row>
    <row r="14" spans="1:18" x14ac:dyDescent="0.3">
      <c r="A14" s="1"/>
      <c r="B14" s="150" t="s">
        <v>1594</v>
      </c>
      <c r="C14" s="148">
        <v>15</v>
      </c>
      <c r="D14" s="148">
        <v>20.8</v>
      </c>
      <c r="E14" s="148">
        <v>20.8</v>
      </c>
      <c r="F14" s="148">
        <v>17.3</v>
      </c>
      <c r="G14" s="148">
        <v>17.3</v>
      </c>
      <c r="H14" s="148">
        <v>19.329999999999998</v>
      </c>
      <c r="I14" s="148">
        <v>19.329999999999998</v>
      </c>
      <c r="J14" s="148">
        <v>16.8</v>
      </c>
      <c r="K14" s="148">
        <v>30.81</v>
      </c>
      <c r="L14" s="148">
        <v>16.399999999999999</v>
      </c>
      <c r="M14" s="148">
        <v>18.8</v>
      </c>
      <c r="N14" s="148">
        <v>21.82</v>
      </c>
      <c r="O14" s="148">
        <v>16.751000000000001</v>
      </c>
      <c r="P14" s="148">
        <v>16.8</v>
      </c>
      <c r="Q14" s="148">
        <v>15.9</v>
      </c>
      <c r="R14" s="148">
        <v>24.37</v>
      </c>
    </row>
    <row r="15" spans="1:18" x14ac:dyDescent="0.3">
      <c r="A15" s="1"/>
      <c r="B15" s="150" t="s">
        <v>337</v>
      </c>
      <c r="C15" s="148">
        <v>16</v>
      </c>
      <c r="D15" s="148">
        <v>21.04</v>
      </c>
      <c r="E15" s="148">
        <v>21.04</v>
      </c>
      <c r="F15" s="148">
        <v>17.3</v>
      </c>
      <c r="G15" s="148">
        <v>17.3</v>
      </c>
      <c r="H15" s="148">
        <v>19.22</v>
      </c>
      <c r="I15" s="148">
        <v>19.22</v>
      </c>
      <c r="J15" s="148">
        <v>16.899999999999999</v>
      </c>
      <c r="K15" s="148">
        <v>31.3</v>
      </c>
      <c r="L15" s="148">
        <v>16.3</v>
      </c>
      <c r="M15" s="148">
        <v>18.7</v>
      </c>
      <c r="N15" s="148">
        <v>21.85</v>
      </c>
      <c r="O15" s="148">
        <v>16.850000000000001</v>
      </c>
      <c r="P15" s="148">
        <v>16.7</v>
      </c>
      <c r="Q15" s="148">
        <v>16.899999999999999</v>
      </c>
      <c r="R15" s="148">
        <v>24.45</v>
      </c>
    </row>
    <row r="16" spans="1:18" x14ac:dyDescent="0.3">
      <c r="A16" s="1"/>
      <c r="B16" s="150" t="s">
        <v>271</v>
      </c>
      <c r="C16" s="148">
        <v>16</v>
      </c>
      <c r="D16" s="148">
        <v>21.12</v>
      </c>
      <c r="E16" s="148">
        <v>21.12</v>
      </c>
      <c r="F16" s="148">
        <v>17.3</v>
      </c>
      <c r="G16" s="148">
        <v>17.3</v>
      </c>
      <c r="H16" s="148">
        <v>19.18</v>
      </c>
      <c r="I16" s="148">
        <v>19.18</v>
      </c>
      <c r="J16" s="148">
        <v>16.899999999999999</v>
      </c>
      <c r="K16" s="148">
        <v>31.38</v>
      </c>
      <c r="L16" s="148">
        <v>16.5</v>
      </c>
      <c r="M16" s="148">
        <v>18.7</v>
      </c>
      <c r="N16" s="148">
        <v>22.01</v>
      </c>
      <c r="O16" s="148">
        <v>16.850000000000001</v>
      </c>
      <c r="P16" s="148">
        <v>17.100000000000001</v>
      </c>
      <c r="Q16" s="148">
        <v>16.3</v>
      </c>
      <c r="R16" s="148">
        <v>24.61</v>
      </c>
    </row>
    <row r="17" spans="1:18" x14ac:dyDescent="0.3">
      <c r="A17" s="1"/>
      <c r="B17" s="150" t="s">
        <v>293</v>
      </c>
      <c r="C17" s="148">
        <v>16</v>
      </c>
      <c r="D17" s="148">
        <v>21.57</v>
      </c>
      <c r="E17" s="148">
        <v>21.57</v>
      </c>
      <c r="F17" s="148">
        <v>17.7</v>
      </c>
      <c r="G17" s="148">
        <v>17.7</v>
      </c>
      <c r="H17" s="148">
        <v>19.61</v>
      </c>
      <c r="I17" s="148">
        <v>19.61</v>
      </c>
      <c r="J17" s="148">
        <v>17.899999999999999</v>
      </c>
      <c r="K17" s="148">
        <v>31.74</v>
      </c>
      <c r="L17" s="148">
        <v>16.7</v>
      </c>
      <c r="M17" s="148">
        <v>18.7</v>
      </c>
      <c r="N17" s="148">
        <v>22.51</v>
      </c>
      <c r="O17" s="148">
        <v>16.899999999999999</v>
      </c>
      <c r="P17" s="148">
        <v>17.8</v>
      </c>
      <c r="Q17" s="148">
        <v>16.8</v>
      </c>
      <c r="R17" s="148">
        <v>26.03</v>
      </c>
    </row>
    <row r="18" spans="1:18" x14ac:dyDescent="0.3">
      <c r="A18" s="1"/>
      <c r="B18" s="150" t="s">
        <v>1595</v>
      </c>
      <c r="C18" s="148">
        <v>16</v>
      </c>
      <c r="D18" s="148">
        <v>22.46</v>
      </c>
      <c r="E18" s="148">
        <v>22.46</v>
      </c>
      <c r="F18" s="148">
        <v>18.5</v>
      </c>
      <c r="G18" s="148">
        <v>18.5</v>
      </c>
      <c r="H18" s="148">
        <v>20.190000000000001</v>
      </c>
      <c r="I18" s="148">
        <v>20.190000000000001</v>
      </c>
      <c r="J18" s="148">
        <v>19.2</v>
      </c>
      <c r="K18" s="148">
        <v>32.6</v>
      </c>
      <c r="L18" s="148">
        <v>17.399999999999999</v>
      </c>
      <c r="M18" s="148">
        <v>18.8</v>
      </c>
      <c r="N18" s="148">
        <v>22.8</v>
      </c>
      <c r="O18" s="148">
        <v>16.725000000000001</v>
      </c>
      <c r="P18" s="148">
        <v>18.8</v>
      </c>
      <c r="Q18" s="148">
        <v>17.8</v>
      </c>
      <c r="R18" s="148">
        <v>31.8</v>
      </c>
    </row>
    <row r="19" spans="1:18" x14ac:dyDescent="0.3">
      <c r="A19" s="1"/>
      <c r="B19" s="150" t="s">
        <v>1596</v>
      </c>
      <c r="C19" s="148">
        <v>17</v>
      </c>
      <c r="D19" s="148">
        <v>23.86</v>
      </c>
      <c r="E19" s="148">
        <v>23.86</v>
      </c>
      <c r="F19" s="148">
        <v>19.3</v>
      </c>
      <c r="G19" s="148">
        <v>19.3</v>
      </c>
      <c r="H19" s="148">
        <v>20.89</v>
      </c>
      <c r="I19" s="148">
        <v>20.89</v>
      </c>
      <c r="J19" s="148">
        <v>19.399999999999999</v>
      </c>
      <c r="K19" s="148">
        <v>33.83</v>
      </c>
      <c r="L19" s="148">
        <v>18.3</v>
      </c>
      <c r="M19" s="148">
        <v>19.2</v>
      </c>
      <c r="N19" s="148">
        <v>22.97</v>
      </c>
      <c r="O19" s="148">
        <v>16.975000000000001</v>
      </c>
      <c r="P19" s="148">
        <v>19.2</v>
      </c>
      <c r="Q19" s="148">
        <v>18.600000000000001</v>
      </c>
      <c r="R19" s="148">
        <v>32.19</v>
      </c>
    </row>
    <row r="20" spans="1:18" x14ac:dyDescent="0.3">
      <c r="A20" s="1"/>
      <c r="B20" s="150" t="s">
        <v>1597</v>
      </c>
      <c r="C20" s="148">
        <v>18</v>
      </c>
      <c r="D20" s="148">
        <v>25.33</v>
      </c>
      <c r="E20" s="148">
        <v>25.33</v>
      </c>
      <c r="F20" s="148">
        <v>19.600000000000001</v>
      </c>
      <c r="G20" s="148">
        <v>19.600000000000001</v>
      </c>
      <c r="H20" s="148">
        <v>21.71</v>
      </c>
      <c r="I20" s="148">
        <v>21.71</v>
      </c>
      <c r="J20" s="148">
        <v>18.600000000000001</v>
      </c>
      <c r="K20" s="148">
        <v>35.46</v>
      </c>
      <c r="L20" s="148">
        <v>19</v>
      </c>
      <c r="M20" s="148">
        <v>19.7</v>
      </c>
      <c r="N20" s="148">
        <v>23.09</v>
      </c>
      <c r="O20" s="148">
        <v>17.774000000000001</v>
      </c>
      <c r="P20" s="148">
        <v>19.100000000000001</v>
      </c>
      <c r="Q20" s="148">
        <v>18.8</v>
      </c>
      <c r="R20" s="148">
        <v>32.869999999999997</v>
      </c>
    </row>
    <row r="21" spans="1:18" x14ac:dyDescent="0.3">
      <c r="A21" s="1"/>
      <c r="B21" s="150" t="s">
        <v>428</v>
      </c>
      <c r="C21" s="148">
        <v>18</v>
      </c>
      <c r="D21" s="148">
        <v>26.78</v>
      </c>
      <c r="E21" s="148">
        <v>26.78</v>
      </c>
      <c r="F21" s="148">
        <v>19.7</v>
      </c>
      <c r="G21" s="148">
        <v>19.7</v>
      </c>
      <c r="H21" s="148">
        <v>22.36</v>
      </c>
      <c r="I21" s="148">
        <v>22.36</v>
      </c>
      <c r="J21" s="148">
        <v>18.100000000000001</v>
      </c>
      <c r="K21" s="148">
        <v>35.43</v>
      </c>
      <c r="L21" s="148">
        <v>19.100000000000001</v>
      </c>
      <c r="M21" s="148">
        <v>20.100000000000001</v>
      </c>
      <c r="N21" s="148">
        <v>23.14</v>
      </c>
      <c r="O21" s="148">
        <v>18.25</v>
      </c>
      <c r="P21" s="148">
        <v>19.600000000000001</v>
      </c>
      <c r="Q21" s="148">
        <v>18.600000000000001</v>
      </c>
      <c r="R21" s="148">
        <v>32.85</v>
      </c>
    </row>
    <row r="22" spans="1:18" x14ac:dyDescent="0.3">
      <c r="A22" s="1"/>
      <c r="B22" s="150" t="s">
        <v>1598</v>
      </c>
      <c r="C22" s="148">
        <v>20</v>
      </c>
      <c r="D22" s="148">
        <v>27.15</v>
      </c>
      <c r="E22" s="148">
        <v>27.15</v>
      </c>
      <c r="F22" s="148">
        <v>19.100000000000001</v>
      </c>
      <c r="G22" s="148">
        <v>19.100000000000001</v>
      </c>
      <c r="H22" s="148">
        <v>22.8</v>
      </c>
      <c r="I22" s="148">
        <v>22.8</v>
      </c>
      <c r="J22" s="148">
        <v>17.8</v>
      </c>
      <c r="K22" s="148">
        <v>34.659999999999997</v>
      </c>
      <c r="L22" s="148">
        <v>18.5</v>
      </c>
      <c r="M22" s="148">
        <v>20.100000000000001</v>
      </c>
      <c r="N22" s="148">
        <v>23.05</v>
      </c>
      <c r="O22" s="148">
        <v>18.3</v>
      </c>
      <c r="P22" s="148">
        <v>19.5</v>
      </c>
      <c r="Q22" s="148">
        <v>18</v>
      </c>
      <c r="R22" s="148">
        <v>33.32</v>
      </c>
    </row>
    <row r="23" spans="1:18" x14ac:dyDescent="0.3">
      <c r="A23" s="1"/>
      <c r="B23" s="150" t="s">
        <v>338</v>
      </c>
      <c r="C23" s="148">
        <v>22</v>
      </c>
      <c r="D23" s="148">
        <v>27.25</v>
      </c>
      <c r="E23" s="148">
        <v>27.25</v>
      </c>
      <c r="F23" s="148">
        <v>18.3</v>
      </c>
      <c r="G23" s="148">
        <v>18.3</v>
      </c>
      <c r="H23" s="148">
        <v>23.25</v>
      </c>
      <c r="I23" s="148">
        <v>23.25</v>
      </c>
      <c r="J23" s="148">
        <v>17.600000000000001</v>
      </c>
      <c r="K23" s="148">
        <v>34.729999999999997</v>
      </c>
      <c r="L23" s="148">
        <v>18.7</v>
      </c>
      <c r="M23" s="148">
        <v>20.2</v>
      </c>
      <c r="N23" s="148">
        <v>22.83</v>
      </c>
      <c r="O23" s="148">
        <v>18.399999999999999</v>
      </c>
      <c r="P23" s="148">
        <v>19.600000000000001</v>
      </c>
      <c r="Q23" s="148">
        <v>17.7</v>
      </c>
      <c r="R23" s="148">
        <v>32.409999999999997</v>
      </c>
    </row>
    <row r="24" spans="1:18" x14ac:dyDescent="0.3">
      <c r="A24" s="1"/>
      <c r="B24" s="150" t="s">
        <v>1599</v>
      </c>
      <c r="C24" s="148">
        <v>22</v>
      </c>
      <c r="D24" s="148">
        <v>26.98</v>
      </c>
      <c r="E24" s="148">
        <v>26.98</v>
      </c>
      <c r="F24" s="148">
        <v>19</v>
      </c>
      <c r="G24" s="148">
        <v>19</v>
      </c>
      <c r="H24" s="148">
        <v>23.28</v>
      </c>
      <c r="I24" s="148">
        <v>23.28</v>
      </c>
      <c r="J24" s="148">
        <v>17.600000000000001</v>
      </c>
      <c r="K24" s="148">
        <v>33.979999999999997</v>
      </c>
      <c r="L24" s="148">
        <v>18.399999999999999</v>
      </c>
      <c r="M24" s="148">
        <v>20.2</v>
      </c>
      <c r="N24" s="148">
        <v>22.58</v>
      </c>
      <c r="O24" s="148">
        <v>18.225000000000001</v>
      </c>
      <c r="P24" s="148">
        <v>19.7</v>
      </c>
      <c r="Q24" s="148">
        <v>17.7</v>
      </c>
      <c r="R24" s="148">
        <v>32.24</v>
      </c>
    </row>
    <row r="25" spans="1:18" x14ac:dyDescent="0.3">
      <c r="A25" s="1"/>
      <c r="B25" s="150" t="s">
        <v>294</v>
      </c>
      <c r="C25" s="148">
        <v>18</v>
      </c>
      <c r="D25" s="148">
        <v>26.13</v>
      </c>
      <c r="E25" s="148">
        <v>26.13</v>
      </c>
      <c r="F25" s="148">
        <v>19</v>
      </c>
      <c r="G25" s="148">
        <v>19</v>
      </c>
      <c r="H25" s="148">
        <v>23.03</v>
      </c>
      <c r="I25" s="148">
        <v>23.03</v>
      </c>
      <c r="J25" s="148">
        <v>17.600000000000001</v>
      </c>
      <c r="K25" s="148">
        <v>33.409999999999997</v>
      </c>
      <c r="L25" s="148">
        <v>18.399999999999999</v>
      </c>
      <c r="M25" s="148">
        <v>20.2</v>
      </c>
      <c r="N25" s="148">
        <v>22.35</v>
      </c>
      <c r="O25" s="148">
        <v>18.149999999999999</v>
      </c>
      <c r="P25" s="148">
        <v>19.100000000000001</v>
      </c>
      <c r="Q25" s="148">
        <v>17.600000000000001</v>
      </c>
      <c r="R25" s="148">
        <v>31.6</v>
      </c>
    </row>
    <row r="26" spans="1:18" x14ac:dyDescent="0.3">
      <c r="A26" s="1"/>
      <c r="B26" s="150" t="s">
        <v>290</v>
      </c>
      <c r="C26" s="148">
        <v>18</v>
      </c>
      <c r="D26" s="148">
        <v>24.89</v>
      </c>
      <c r="E26" s="148">
        <v>24.89</v>
      </c>
      <c r="F26" s="148">
        <v>18.5</v>
      </c>
      <c r="G26" s="148">
        <v>18.5</v>
      </c>
      <c r="H26" s="148">
        <v>22.59</v>
      </c>
      <c r="I26" s="148">
        <v>22.59</v>
      </c>
      <c r="J26" s="148">
        <v>17.3</v>
      </c>
      <c r="K26" s="148">
        <v>33.61</v>
      </c>
      <c r="L26" s="148">
        <v>18.3</v>
      </c>
      <c r="M26" s="148">
        <v>20.2</v>
      </c>
      <c r="N26" s="148">
        <v>22.19</v>
      </c>
      <c r="O26" s="148">
        <v>18.375</v>
      </c>
      <c r="P26" s="148">
        <v>19.2</v>
      </c>
      <c r="Q26" s="148">
        <v>17.100000000000001</v>
      </c>
      <c r="R26" s="148">
        <v>29.36</v>
      </c>
    </row>
    <row r="27" spans="1:18" x14ac:dyDescent="0.3">
      <c r="A27" s="1"/>
      <c r="B27" s="150" t="s">
        <v>452</v>
      </c>
      <c r="C27" s="148">
        <v>17</v>
      </c>
      <c r="D27" s="148">
        <v>23.62</v>
      </c>
      <c r="E27" s="148">
        <v>23.62</v>
      </c>
      <c r="F27" s="148">
        <v>18.100000000000001</v>
      </c>
      <c r="G27" s="148">
        <v>18.100000000000001</v>
      </c>
      <c r="H27" s="148">
        <v>22.25</v>
      </c>
      <c r="I27" s="148">
        <v>22.25</v>
      </c>
      <c r="J27" s="148">
        <v>17.399999999999999</v>
      </c>
      <c r="K27" s="148">
        <v>32.880000000000003</v>
      </c>
      <c r="L27" s="148">
        <v>18</v>
      </c>
      <c r="M27" s="148">
        <v>20.100000000000001</v>
      </c>
      <c r="N27" s="148">
        <v>22.07</v>
      </c>
      <c r="O27" s="148">
        <v>18.149999999999999</v>
      </c>
      <c r="P27" s="148">
        <v>18.8</v>
      </c>
      <c r="Q27" s="148">
        <v>17.2</v>
      </c>
      <c r="R27" s="148">
        <v>28.13</v>
      </c>
    </row>
    <row r="28" spans="1:18" x14ac:dyDescent="0.3">
      <c r="A28" s="1"/>
      <c r="B28" s="150" t="s">
        <v>1600</v>
      </c>
      <c r="C28" s="148">
        <v>17</v>
      </c>
      <c r="D28" s="148">
        <v>22.14</v>
      </c>
      <c r="E28" s="148">
        <v>22.14</v>
      </c>
      <c r="F28" s="148">
        <v>18.5</v>
      </c>
      <c r="G28" s="148">
        <v>18.5</v>
      </c>
      <c r="H28" s="148">
        <v>21.95</v>
      </c>
      <c r="I28" s="148">
        <v>21.95</v>
      </c>
      <c r="J28" s="148">
        <v>17.399999999999999</v>
      </c>
      <c r="K28" s="148">
        <v>31.67</v>
      </c>
      <c r="L28" s="148">
        <v>17.3</v>
      </c>
      <c r="M28" s="148">
        <v>19.899999999999999</v>
      </c>
      <c r="N28" s="148">
        <v>21.94</v>
      </c>
      <c r="O28" s="148">
        <v>18.024999999999999</v>
      </c>
      <c r="P28" s="148">
        <v>18.100000000000001</v>
      </c>
      <c r="Q28" s="148">
        <v>17.3</v>
      </c>
      <c r="R28" s="148">
        <v>27.52</v>
      </c>
    </row>
    <row r="29" spans="1:18" x14ac:dyDescent="0.3">
      <c r="A29" s="1"/>
      <c r="B29" s="150" t="s">
        <v>422</v>
      </c>
      <c r="C29" s="148">
        <v>16</v>
      </c>
      <c r="D29" s="148">
        <v>21.49</v>
      </c>
      <c r="E29" s="148">
        <v>21.49</v>
      </c>
      <c r="F29" s="148">
        <v>18.399999999999999</v>
      </c>
      <c r="G29" s="148">
        <v>18.399999999999999</v>
      </c>
      <c r="H29" s="148">
        <v>21.74</v>
      </c>
      <c r="I29" s="148">
        <v>21.74</v>
      </c>
      <c r="J29" s="148">
        <v>17.3</v>
      </c>
      <c r="K29" s="148">
        <v>31.6</v>
      </c>
      <c r="L29" s="148">
        <v>17.2</v>
      </c>
      <c r="M29" s="148">
        <v>19.8</v>
      </c>
      <c r="N29" s="148">
        <v>21.76</v>
      </c>
      <c r="O29" s="148">
        <v>17.875</v>
      </c>
      <c r="P29" s="148">
        <v>18.2</v>
      </c>
      <c r="Q29" s="148">
        <v>17.3</v>
      </c>
      <c r="R29" s="148">
        <v>27.14</v>
      </c>
    </row>
    <row r="30" spans="1:18" x14ac:dyDescent="0.3">
      <c r="A30" s="1"/>
      <c r="B30" s="150" t="s">
        <v>1601</v>
      </c>
      <c r="C30" s="148">
        <v>17</v>
      </c>
      <c r="D30" s="148">
        <v>21.62</v>
      </c>
      <c r="E30" s="148">
        <v>21.62</v>
      </c>
      <c r="F30" s="148">
        <v>18.399999999999999</v>
      </c>
      <c r="G30" s="148">
        <v>18.399999999999999</v>
      </c>
      <c r="H30" s="148">
        <v>21.53</v>
      </c>
      <c r="I30" s="148">
        <v>21.53</v>
      </c>
      <c r="J30" s="148">
        <v>17.5</v>
      </c>
      <c r="K30" s="148">
        <v>31.71</v>
      </c>
      <c r="L30" s="148">
        <v>17.2</v>
      </c>
      <c r="M30" s="148">
        <v>19.600000000000001</v>
      </c>
      <c r="N30" s="148">
        <v>21.66</v>
      </c>
      <c r="O30" s="148">
        <v>18.149999999999999</v>
      </c>
      <c r="P30" s="148">
        <v>18.2</v>
      </c>
      <c r="Q30" s="148">
        <v>17.3</v>
      </c>
      <c r="R30" s="148">
        <v>26.84</v>
      </c>
    </row>
    <row r="31" spans="1:18" x14ac:dyDescent="0.3">
      <c r="A31" s="1"/>
      <c r="B31" s="150" t="s">
        <v>1602</v>
      </c>
      <c r="C31" s="148">
        <v>16</v>
      </c>
      <c r="D31" s="148">
        <v>22.31</v>
      </c>
      <c r="E31" s="148">
        <v>22.31</v>
      </c>
      <c r="F31" s="148">
        <v>18.3</v>
      </c>
      <c r="G31" s="148">
        <v>18.3</v>
      </c>
      <c r="H31" s="148">
        <v>21.38</v>
      </c>
      <c r="I31" s="148">
        <v>21.38</v>
      </c>
      <c r="J31" s="148">
        <v>17.5</v>
      </c>
      <c r="K31" s="148">
        <v>32.36</v>
      </c>
      <c r="L31" s="148">
        <v>17.3</v>
      </c>
      <c r="M31" s="148">
        <v>19.399999999999999</v>
      </c>
      <c r="N31" s="148">
        <v>21.58</v>
      </c>
      <c r="O31" s="148">
        <v>17.975000000000001</v>
      </c>
      <c r="P31" s="148">
        <v>17.8</v>
      </c>
      <c r="Q31" s="148">
        <v>17.399999999999999</v>
      </c>
      <c r="R31" s="148">
        <v>26</v>
      </c>
    </row>
    <row r="32" spans="1:18" x14ac:dyDescent="0.3">
      <c r="A32" s="1"/>
      <c r="B32" s="150" t="s">
        <v>256</v>
      </c>
      <c r="C32" s="148">
        <v>16</v>
      </c>
      <c r="D32" s="148">
        <v>22.89</v>
      </c>
      <c r="E32" s="148">
        <v>22.89</v>
      </c>
      <c r="F32" s="148">
        <v>18</v>
      </c>
      <c r="G32" s="148">
        <v>18</v>
      </c>
      <c r="H32" s="148">
        <v>21.28</v>
      </c>
      <c r="I32" s="148">
        <v>21.28</v>
      </c>
      <c r="J32" s="148">
        <v>17.600000000000001</v>
      </c>
      <c r="K32" s="148">
        <v>32.58</v>
      </c>
      <c r="L32" s="148">
        <v>17.3</v>
      </c>
      <c r="M32" s="148">
        <v>19.3</v>
      </c>
      <c r="N32" s="148">
        <v>21.23</v>
      </c>
      <c r="O32" s="148">
        <v>17.875</v>
      </c>
      <c r="P32" s="148">
        <v>17.8</v>
      </c>
      <c r="Q32" s="148">
        <v>17.5</v>
      </c>
      <c r="R32" s="148">
        <v>25.82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1604</v>
      </c>
      <c r="C5" s="1"/>
      <c r="D5" s="1"/>
      <c r="E5" s="1"/>
      <c r="F5" s="1"/>
      <c r="G5" s="1"/>
      <c r="H5" s="1"/>
    </row>
    <row r="6" spans="1:8" x14ac:dyDescent="0.3">
      <c r="A6" s="1"/>
      <c r="B6" s="1"/>
      <c r="C6" s="1"/>
      <c r="D6" s="1"/>
      <c r="E6" s="1"/>
      <c r="F6" s="1"/>
      <c r="G6" s="1"/>
      <c r="H6" s="1"/>
    </row>
    <row r="7" spans="1:8" ht="45" customHeight="1" x14ac:dyDescent="0.3">
      <c r="A7" s="1"/>
      <c r="B7" s="3" t="s">
        <v>59</v>
      </c>
      <c r="C7" s="3" t="s">
        <v>3</v>
      </c>
      <c r="D7" s="3" t="s">
        <v>1605</v>
      </c>
      <c r="E7" s="3" t="s">
        <v>1606</v>
      </c>
      <c r="F7" s="3" t="s">
        <v>1607</v>
      </c>
      <c r="G7" s="3" t="s">
        <v>8</v>
      </c>
      <c r="H7" s="3" t="s">
        <v>1506</v>
      </c>
    </row>
    <row r="8" spans="1:8" x14ac:dyDescent="0.3">
      <c r="A8" s="1"/>
      <c r="B8" s="4" t="s">
        <v>63</v>
      </c>
      <c r="C8" s="151" t="s">
        <v>264</v>
      </c>
      <c r="D8" s="151" t="s">
        <v>1608</v>
      </c>
      <c r="E8" s="148">
        <v>130</v>
      </c>
      <c r="F8" s="4" t="s">
        <v>337</v>
      </c>
      <c r="G8" s="4" t="s">
        <v>1609</v>
      </c>
      <c r="H8" s="152"/>
    </row>
    <row r="9" spans="1:8" x14ac:dyDescent="0.3">
      <c r="A9" s="1"/>
      <c r="B9" s="4" t="s">
        <v>63</v>
      </c>
      <c r="C9" s="151" t="s">
        <v>79</v>
      </c>
      <c r="D9" s="151" t="s">
        <v>1610</v>
      </c>
      <c r="E9" s="148">
        <v>339.8</v>
      </c>
      <c r="F9" s="4" t="s">
        <v>337</v>
      </c>
      <c r="G9" s="4" t="s">
        <v>1609</v>
      </c>
      <c r="H9" s="152"/>
    </row>
    <row r="10" spans="1:8" x14ac:dyDescent="0.3">
      <c r="A10" s="1"/>
      <c r="B10" s="4" t="s">
        <v>63</v>
      </c>
      <c r="C10" s="151" t="s">
        <v>86</v>
      </c>
      <c r="D10" s="151" t="s">
        <v>1611</v>
      </c>
      <c r="E10" s="148">
        <v>3942.3150000000001</v>
      </c>
      <c r="F10" s="4" t="s">
        <v>337</v>
      </c>
      <c r="G10" s="4" t="s">
        <v>1609</v>
      </c>
      <c r="H10" s="152"/>
    </row>
    <row r="11" spans="1:8" x14ac:dyDescent="0.3">
      <c r="A11" s="1"/>
      <c r="B11" s="4" t="s">
        <v>63</v>
      </c>
      <c r="C11" s="151" t="s">
        <v>100</v>
      </c>
      <c r="D11" s="151" t="s">
        <v>1612</v>
      </c>
      <c r="E11" s="148">
        <v>2380</v>
      </c>
      <c r="F11" s="4" t="s">
        <v>337</v>
      </c>
      <c r="G11" s="4" t="s">
        <v>1609</v>
      </c>
      <c r="H11" s="152"/>
    </row>
    <row r="12" spans="1:8" x14ac:dyDescent="0.3">
      <c r="A12" s="1"/>
      <c r="B12" s="4" t="s">
        <v>63</v>
      </c>
      <c r="C12" s="151" t="s">
        <v>104</v>
      </c>
      <c r="D12" s="151" t="s">
        <v>1613</v>
      </c>
      <c r="E12" s="148">
        <v>3737</v>
      </c>
      <c r="F12" s="4" t="s">
        <v>337</v>
      </c>
      <c r="G12" s="4" t="s">
        <v>1609</v>
      </c>
      <c r="H12" s="152"/>
    </row>
    <row r="13" spans="1:8" x14ac:dyDescent="0.3">
      <c r="A13" s="1"/>
      <c r="B13" s="4" t="s">
        <v>63</v>
      </c>
      <c r="C13" s="151" t="s">
        <v>104</v>
      </c>
      <c r="D13" s="151" t="s">
        <v>1614</v>
      </c>
      <c r="E13" s="148">
        <v>1337</v>
      </c>
      <c r="F13" s="4" t="s">
        <v>337</v>
      </c>
      <c r="G13" s="4" t="s">
        <v>1609</v>
      </c>
      <c r="H13" s="152"/>
    </row>
    <row r="14" spans="1:8" x14ac:dyDescent="0.3">
      <c r="A14" s="1"/>
      <c r="B14" s="4" t="s">
        <v>63</v>
      </c>
      <c r="C14" s="151" t="s">
        <v>47</v>
      </c>
      <c r="D14" s="151" t="s">
        <v>1615</v>
      </c>
      <c r="E14" s="148">
        <v>2005</v>
      </c>
      <c r="F14" s="4" t="s">
        <v>337</v>
      </c>
      <c r="G14" s="4" t="s">
        <v>1609</v>
      </c>
      <c r="H14" s="152"/>
    </row>
    <row r="15" spans="1:8" x14ac:dyDescent="0.3">
      <c r="A15" s="1"/>
      <c r="B15" s="4" t="s">
        <v>63</v>
      </c>
      <c r="C15" s="151" t="s">
        <v>617</v>
      </c>
      <c r="D15" s="151" t="s">
        <v>1616</v>
      </c>
      <c r="E15" s="148">
        <v>200</v>
      </c>
      <c r="F15" s="4" t="s">
        <v>337</v>
      </c>
      <c r="G15" s="4" t="s">
        <v>1609</v>
      </c>
      <c r="H15" s="152"/>
    </row>
    <row r="16" spans="1:8" x14ac:dyDescent="0.3">
      <c r="A16" s="1"/>
      <c r="B16" s="4" t="s">
        <v>63</v>
      </c>
      <c r="C16" s="151" t="s">
        <v>145</v>
      </c>
      <c r="D16" s="151" t="s">
        <v>1617</v>
      </c>
      <c r="E16" s="148">
        <v>1275</v>
      </c>
      <c r="F16" s="4" t="s">
        <v>337</v>
      </c>
      <c r="G16" s="4" t="s">
        <v>1609</v>
      </c>
      <c r="H16" s="152"/>
    </row>
    <row r="17" spans="1:8" x14ac:dyDescent="0.3">
      <c r="A17" s="1"/>
      <c r="B17" s="4" t="s">
        <v>63</v>
      </c>
      <c r="C17" s="151" t="s">
        <v>149</v>
      </c>
      <c r="D17" s="151" t="s">
        <v>1618</v>
      </c>
      <c r="E17" s="148">
        <v>707.92</v>
      </c>
      <c r="F17" s="4" t="s">
        <v>337</v>
      </c>
      <c r="G17" s="4" t="s">
        <v>1609</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8" t="s">
        <v>1619</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row>
    <row r="5" spans="1:40" ht="22.05" hidden="1" customHeight="1" x14ac:dyDescent="0.3">
      <c r="A5" s="202" t="s">
        <v>59</v>
      </c>
      <c r="B5" s="202" t="s">
        <v>561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2"/>
      <c r="B6" s="202"/>
      <c r="C6" s="227" t="s">
        <v>618</v>
      </c>
      <c r="D6" s="227" t="s">
        <v>166</v>
      </c>
      <c r="E6" s="227" t="s">
        <v>619</v>
      </c>
      <c r="F6" s="227" t="s">
        <v>615</v>
      </c>
      <c r="G6" s="227" t="s">
        <v>585</v>
      </c>
      <c r="H6" s="227" t="s">
        <v>608</v>
      </c>
      <c r="I6" s="227"/>
      <c r="J6" s="227" t="s">
        <v>586</v>
      </c>
      <c r="K6" s="227" t="s">
        <v>86</v>
      </c>
      <c r="L6" s="227"/>
      <c r="M6" s="227"/>
      <c r="N6" s="227"/>
      <c r="O6" s="227"/>
      <c r="P6" s="227" t="s">
        <v>587</v>
      </c>
      <c r="Q6" s="227" t="s">
        <v>611</v>
      </c>
      <c r="R6" s="227" t="s">
        <v>588</v>
      </c>
      <c r="S6" s="227" t="s">
        <v>351</v>
      </c>
      <c r="T6" s="227" t="s">
        <v>589</v>
      </c>
      <c r="U6" s="227" t="s">
        <v>612</v>
      </c>
      <c r="V6" s="227" t="s">
        <v>596</v>
      </c>
      <c r="W6" s="227" t="s">
        <v>47</v>
      </c>
      <c r="X6" s="227"/>
      <c r="Y6" s="227"/>
      <c r="Z6" s="227"/>
      <c r="AA6" s="227" t="s">
        <v>597</v>
      </c>
      <c r="AB6" s="227" t="s">
        <v>598</v>
      </c>
      <c r="AC6" s="227" t="s">
        <v>599</v>
      </c>
      <c r="AD6" s="227" t="s">
        <v>600</v>
      </c>
      <c r="AE6" s="227"/>
      <c r="AF6" s="227"/>
      <c r="AG6" s="227"/>
      <c r="AH6" s="227"/>
      <c r="AI6" s="227"/>
      <c r="AJ6" s="227"/>
      <c r="AK6" s="227"/>
      <c r="AL6" s="227"/>
      <c r="AM6" s="227" t="s">
        <v>613</v>
      </c>
      <c r="AN6" s="227" t="s">
        <v>601</v>
      </c>
    </row>
    <row r="7" spans="1:40" ht="57" customHeight="1" x14ac:dyDescent="0.3">
      <c r="A7" s="202"/>
      <c r="B7" s="202"/>
      <c r="C7" s="9" t="s">
        <v>1620</v>
      </c>
      <c r="D7" s="9" t="s">
        <v>1621</v>
      </c>
      <c r="E7" s="9" t="s">
        <v>1622</v>
      </c>
      <c r="F7" s="9" t="s">
        <v>1623</v>
      </c>
      <c r="G7" s="9" t="s">
        <v>1624</v>
      </c>
      <c r="H7" s="9" t="s">
        <v>1625</v>
      </c>
      <c r="I7" s="9" t="s">
        <v>1626</v>
      </c>
      <c r="J7" s="9" t="s">
        <v>1627</v>
      </c>
      <c r="K7" s="9" t="s">
        <v>1628</v>
      </c>
      <c r="L7" s="9" t="s">
        <v>1629</v>
      </c>
      <c r="M7" s="9" t="s">
        <v>1630</v>
      </c>
      <c r="N7" s="9" t="s">
        <v>1631</v>
      </c>
      <c r="O7" s="9" t="s">
        <v>1632</v>
      </c>
      <c r="P7" s="9" t="s">
        <v>1633</v>
      </c>
      <c r="Q7" s="9" t="s">
        <v>1634</v>
      </c>
      <c r="R7" s="9" t="s">
        <v>1635</v>
      </c>
      <c r="S7" s="9" t="s">
        <v>1636</v>
      </c>
      <c r="T7" s="9" t="s">
        <v>1637</v>
      </c>
      <c r="U7" s="9" t="s">
        <v>1638</v>
      </c>
      <c r="V7" s="9" t="s">
        <v>1639</v>
      </c>
      <c r="W7" s="9" t="s">
        <v>1640</v>
      </c>
      <c r="X7" s="9" t="s">
        <v>1641</v>
      </c>
      <c r="Y7" s="9" t="s">
        <v>1642</v>
      </c>
      <c r="Z7" s="9" t="s">
        <v>1643</v>
      </c>
      <c r="AA7" s="9" t="s">
        <v>1644</v>
      </c>
      <c r="AB7" s="9" t="s">
        <v>1645</v>
      </c>
      <c r="AC7" s="9" t="s">
        <v>1646</v>
      </c>
      <c r="AD7" s="9" t="s">
        <v>1647</v>
      </c>
      <c r="AE7" s="9" t="s">
        <v>1648</v>
      </c>
      <c r="AF7" s="9" t="s">
        <v>1649</v>
      </c>
      <c r="AG7" s="9" t="s">
        <v>1650</v>
      </c>
      <c r="AH7" s="9" t="s">
        <v>1651</v>
      </c>
      <c r="AI7" s="9" t="s">
        <v>1652</v>
      </c>
      <c r="AJ7" s="9" t="s">
        <v>1653</v>
      </c>
      <c r="AK7" s="9" t="s">
        <v>1654</v>
      </c>
      <c r="AL7" s="9" t="s">
        <v>1655</v>
      </c>
      <c r="AM7" s="9" t="s">
        <v>1656</v>
      </c>
      <c r="AN7" s="9" t="s">
        <v>1657</v>
      </c>
    </row>
    <row r="8" spans="1:40" ht="24" customHeight="1" x14ac:dyDescent="0.3">
      <c r="A8" s="13" t="s">
        <v>63</v>
      </c>
      <c r="B8" s="13" t="s">
        <v>787</v>
      </c>
      <c r="C8" s="153">
        <v>26</v>
      </c>
      <c r="D8" s="153">
        <v>0</v>
      </c>
      <c r="E8" s="153">
        <v>11.58</v>
      </c>
      <c r="F8" s="153">
        <v>19.660019999999999</v>
      </c>
      <c r="G8" s="153"/>
      <c r="H8" s="153">
        <v>5.35</v>
      </c>
      <c r="I8" s="153">
        <v>5.46</v>
      </c>
      <c r="J8" s="153">
        <v>5.8719999999999999</v>
      </c>
      <c r="K8" s="153">
        <v>5.4</v>
      </c>
      <c r="L8" s="153">
        <v>5.4</v>
      </c>
      <c r="M8" s="153">
        <v>5.4</v>
      </c>
      <c r="N8" s="153">
        <v>5.4</v>
      </c>
      <c r="O8" s="153"/>
      <c r="P8" s="153"/>
      <c r="Q8" s="153">
        <v>9</v>
      </c>
      <c r="R8" s="153">
        <v>10</v>
      </c>
      <c r="S8" s="153"/>
      <c r="T8" s="153"/>
      <c r="U8" s="153"/>
      <c r="V8" s="153"/>
      <c r="W8" s="153">
        <v>8.4344999999999999</v>
      </c>
      <c r="X8" s="153">
        <v>7.2945599999999997</v>
      </c>
      <c r="Y8" s="153"/>
      <c r="Z8" s="153"/>
      <c r="AA8" s="153"/>
      <c r="AB8" s="153">
        <v>7.34267</v>
      </c>
      <c r="AC8" s="153">
        <v>7.56</v>
      </c>
      <c r="AD8" s="153">
        <v>448.71489000000003</v>
      </c>
      <c r="AE8" s="153">
        <v>480.76596000000001</v>
      </c>
      <c r="AF8" s="153">
        <v>480.76596000000001</v>
      </c>
      <c r="AG8" s="153">
        <v>448.71489000000003</v>
      </c>
      <c r="AH8" s="153">
        <v>496.79149000000001</v>
      </c>
      <c r="AI8" s="153">
        <v>254.29928000000001</v>
      </c>
      <c r="AJ8" s="153">
        <v>0</v>
      </c>
      <c r="AK8" s="153">
        <v>352.56169999999997</v>
      </c>
      <c r="AL8" s="153">
        <v>352.56169999999997</v>
      </c>
      <c r="AM8" s="153"/>
      <c r="AN8" s="153"/>
    </row>
    <row r="9" spans="1:40" ht="24" customHeight="1" x14ac:dyDescent="0.3">
      <c r="A9" s="16" t="s">
        <v>63</v>
      </c>
      <c r="B9" s="16" t="s">
        <v>788</v>
      </c>
      <c r="C9" s="154">
        <v>26</v>
      </c>
      <c r="D9" s="154">
        <v>0</v>
      </c>
      <c r="E9" s="154">
        <v>11.03</v>
      </c>
      <c r="F9" s="154">
        <v>19.660019999999999</v>
      </c>
      <c r="G9" s="154"/>
      <c r="H9" s="154">
        <v>4.75</v>
      </c>
      <c r="I9" s="154">
        <v>5.52</v>
      </c>
      <c r="J9" s="154">
        <v>5.3579999999999997</v>
      </c>
      <c r="K9" s="154">
        <v>5</v>
      </c>
      <c r="L9" s="154">
        <v>5</v>
      </c>
      <c r="M9" s="154">
        <v>5</v>
      </c>
      <c r="N9" s="154">
        <v>5</v>
      </c>
      <c r="O9" s="154"/>
      <c r="P9" s="154"/>
      <c r="Q9" s="154">
        <v>10</v>
      </c>
      <c r="R9" s="154">
        <v>11</v>
      </c>
      <c r="S9" s="154"/>
      <c r="T9" s="154"/>
      <c r="U9" s="154"/>
      <c r="V9" s="154"/>
      <c r="W9" s="154">
        <v>8.5189000000000004</v>
      </c>
      <c r="X9" s="154">
        <v>9.2386599999999994</v>
      </c>
      <c r="Y9" s="154"/>
      <c r="Z9" s="154"/>
      <c r="AA9" s="154"/>
      <c r="AB9" s="154">
        <v>7.4020599999999996</v>
      </c>
      <c r="AC9" s="154">
        <v>8.1199999999999992</v>
      </c>
      <c r="AD9" s="154">
        <v>448.71489000000003</v>
      </c>
      <c r="AE9" s="154">
        <v>480.76596000000001</v>
      </c>
      <c r="AF9" s="154">
        <v>480.76596000000001</v>
      </c>
      <c r="AG9" s="154">
        <v>448.71489000000003</v>
      </c>
      <c r="AH9" s="154">
        <v>496.79149000000001</v>
      </c>
      <c r="AI9" s="154">
        <v>254.29928000000001</v>
      </c>
      <c r="AJ9" s="154">
        <v>0</v>
      </c>
      <c r="AK9" s="154">
        <v>352.56169999999997</v>
      </c>
      <c r="AL9" s="154">
        <v>352.56169999999997</v>
      </c>
      <c r="AM9" s="154"/>
      <c r="AN9" s="154"/>
    </row>
    <row r="10" spans="1:40" ht="24" customHeight="1" x14ac:dyDescent="0.3">
      <c r="A10" s="16" t="s">
        <v>63</v>
      </c>
      <c r="B10" s="16" t="s">
        <v>789</v>
      </c>
      <c r="C10" s="154">
        <v>26</v>
      </c>
      <c r="D10" s="154">
        <v>0</v>
      </c>
      <c r="E10" s="154">
        <v>11.28</v>
      </c>
      <c r="F10" s="154">
        <v>19.660019999999999</v>
      </c>
      <c r="G10" s="154"/>
      <c r="H10" s="154">
        <v>4.43</v>
      </c>
      <c r="I10" s="154">
        <v>5.37</v>
      </c>
      <c r="J10" s="154">
        <v>5.2919999999999998</v>
      </c>
      <c r="K10" s="154">
        <v>6.2</v>
      </c>
      <c r="L10" s="154">
        <v>6.2</v>
      </c>
      <c r="M10" s="154">
        <v>6.2</v>
      </c>
      <c r="N10" s="154">
        <v>6.2</v>
      </c>
      <c r="O10" s="154"/>
      <c r="P10" s="154"/>
      <c r="Q10" s="154">
        <v>10</v>
      </c>
      <c r="R10" s="154">
        <v>11</v>
      </c>
      <c r="S10" s="154"/>
      <c r="T10" s="154"/>
      <c r="U10" s="154"/>
      <c r="V10" s="154"/>
      <c r="W10" s="154">
        <v>9.3938500000000005</v>
      </c>
      <c r="X10" s="154">
        <v>9.0907999999999998</v>
      </c>
      <c r="Y10" s="154"/>
      <c r="Z10" s="154"/>
      <c r="AA10" s="154"/>
      <c r="AB10" s="154">
        <v>8.0007800000000007</v>
      </c>
      <c r="AC10" s="154">
        <v>8.42</v>
      </c>
      <c r="AD10" s="154">
        <v>448.71489000000003</v>
      </c>
      <c r="AE10" s="154">
        <v>480.76596000000001</v>
      </c>
      <c r="AF10" s="154">
        <v>480.76596000000001</v>
      </c>
      <c r="AG10" s="154">
        <v>448.71489000000003</v>
      </c>
      <c r="AH10" s="154">
        <v>496.79149000000001</v>
      </c>
      <c r="AI10" s="154">
        <v>254.29928000000001</v>
      </c>
      <c r="AJ10" s="154">
        <v>0</v>
      </c>
      <c r="AK10" s="154">
        <v>352.56169999999997</v>
      </c>
      <c r="AL10" s="154">
        <v>352.56169999999997</v>
      </c>
      <c r="AM10" s="154"/>
      <c r="AN10" s="154"/>
    </row>
    <row r="11" spans="1:40" ht="24" customHeight="1" x14ac:dyDescent="0.3">
      <c r="A11" s="16" t="s">
        <v>63</v>
      </c>
      <c r="B11" s="16" t="s">
        <v>790</v>
      </c>
      <c r="C11" s="154">
        <v>26</v>
      </c>
      <c r="D11" s="154">
        <v>0</v>
      </c>
      <c r="E11" s="154">
        <v>11.76</v>
      </c>
      <c r="F11" s="154">
        <v>19.660019999999999</v>
      </c>
      <c r="G11" s="154"/>
      <c r="H11" s="154">
        <v>4.2699999999999996</v>
      </c>
      <c r="I11" s="154">
        <v>5.31</v>
      </c>
      <c r="J11" s="154">
        <v>5.6280000000000001</v>
      </c>
      <c r="K11" s="154">
        <v>5.2</v>
      </c>
      <c r="L11" s="154">
        <v>5.2</v>
      </c>
      <c r="M11" s="154">
        <v>5.2</v>
      </c>
      <c r="N11" s="154">
        <v>5.2</v>
      </c>
      <c r="O11" s="154"/>
      <c r="P11" s="154"/>
      <c r="Q11" s="154">
        <v>10</v>
      </c>
      <c r="R11" s="154">
        <v>11</v>
      </c>
      <c r="S11" s="154"/>
      <c r="T11" s="154"/>
      <c r="U11" s="154"/>
      <c r="V11" s="154"/>
      <c r="W11" s="154">
        <v>8.0767500000000005</v>
      </c>
      <c r="X11" s="154">
        <v>9.3459400000000006</v>
      </c>
      <c r="Y11" s="154"/>
      <c r="Z11" s="154"/>
      <c r="AA11" s="154"/>
      <c r="AB11" s="154">
        <v>8.2380800000000001</v>
      </c>
      <c r="AC11" s="154">
        <v>7.83</v>
      </c>
      <c r="AD11" s="154">
        <v>464.74043</v>
      </c>
      <c r="AE11" s="154">
        <v>480.76596000000001</v>
      </c>
      <c r="AF11" s="154">
        <v>480.76596000000001</v>
      </c>
      <c r="AG11" s="154">
        <v>448.71489000000003</v>
      </c>
      <c r="AH11" s="154">
        <v>496.79149000000001</v>
      </c>
      <c r="AI11" s="154">
        <v>254.29928000000001</v>
      </c>
      <c r="AJ11" s="154">
        <v>0</v>
      </c>
      <c r="AK11" s="154">
        <v>352.56169999999997</v>
      </c>
      <c r="AL11" s="154">
        <v>352.56169999999997</v>
      </c>
      <c r="AM11" s="154"/>
      <c r="AN11" s="154"/>
    </row>
    <row r="12" spans="1:40" ht="24" customHeight="1" x14ac:dyDescent="0.3">
      <c r="A12" s="16" t="s">
        <v>63</v>
      </c>
      <c r="B12" s="16" t="s">
        <v>791</v>
      </c>
      <c r="C12" s="154">
        <v>26</v>
      </c>
      <c r="D12" s="154">
        <v>0</v>
      </c>
      <c r="E12" s="154">
        <v>11.35</v>
      </c>
      <c r="F12" s="154">
        <v>19.660019999999999</v>
      </c>
      <c r="G12" s="154"/>
      <c r="H12" s="154">
        <v>3.28</v>
      </c>
      <c r="I12" s="154">
        <v>5.79</v>
      </c>
      <c r="J12" s="154">
        <v>6.4390000000000001</v>
      </c>
      <c r="K12" s="154">
        <v>3.6</v>
      </c>
      <c r="L12" s="154">
        <v>3.6</v>
      </c>
      <c r="M12" s="154">
        <v>3.6</v>
      </c>
      <c r="N12" s="154">
        <v>3.6</v>
      </c>
      <c r="O12" s="154"/>
      <c r="P12" s="154"/>
      <c r="Q12" s="154">
        <v>9</v>
      </c>
      <c r="R12" s="154">
        <v>10</v>
      </c>
      <c r="S12" s="154"/>
      <c r="T12" s="154"/>
      <c r="U12" s="154"/>
      <c r="V12" s="154"/>
      <c r="W12" s="154">
        <v>7.8837400000000004</v>
      </c>
      <c r="X12" s="154">
        <v>8.6951300000000007</v>
      </c>
      <c r="Y12" s="154"/>
      <c r="Z12" s="154"/>
      <c r="AA12" s="154"/>
      <c r="AB12" s="154">
        <v>7.8085599999999999</v>
      </c>
      <c r="AC12" s="154">
        <v>7.99</v>
      </c>
      <c r="AD12" s="154">
        <v>464.74043</v>
      </c>
      <c r="AE12" s="154">
        <v>480.76596000000001</v>
      </c>
      <c r="AF12" s="154">
        <v>480.76596000000001</v>
      </c>
      <c r="AG12" s="154">
        <v>448.71489000000003</v>
      </c>
      <c r="AH12" s="154">
        <v>496.79149000000001</v>
      </c>
      <c r="AI12" s="154">
        <v>254.29928000000001</v>
      </c>
      <c r="AJ12" s="154">
        <v>0</v>
      </c>
      <c r="AK12" s="154">
        <v>352.56169999999997</v>
      </c>
      <c r="AL12" s="154">
        <v>352.56169999999997</v>
      </c>
      <c r="AM12" s="154"/>
      <c r="AN12" s="154"/>
    </row>
    <row r="13" spans="1:40" ht="24" customHeight="1" x14ac:dyDescent="0.3">
      <c r="A13" s="16" t="s">
        <v>63</v>
      </c>
      <c r="B13" s="16" t="s">
        <v>792</v>
      </c>
      <c r="C13" s="154">
        <v>26</v>
      </c>
      <c r="D13" s="154">
        <v>0</v>
      </c>
      <c r="E13" s="154">
        <v>12.13</v>
      </c>
      <c r="F13" s="154">
        <v>19.660019999999999</v>
      </c>
      <c r="G13" s="154"/>
      <c r="H13" s="154">
        <v>3.28</v>
      </c>
      <c r="I13" s="154">
        <v>5.73</v>
      </c>
      <c r="J13" s="154">
        <v>5.6070000000000002</v>
      </c>
      <c r="K13" s="154">
        <v>3.6</v>
      </c>
      <c r="L13" s="154">
        <v>3.6</v>
      </c>
      <c r="M13" s="154">
        <v>3.6</v>
      </c>
      <c r="N13" s="154">
        <v>3.6</v>
      </c>
      <c r="O13" s="154"/>
      <c r="P13" s="154"/>
      <c r="Q13" s="154">
        <v>9</v>
      </c>
      <c r="R13" s="154">
        <v>9</v>
      </c>
      <c r="S13" s="154"/>
      <c r="T13" s="154"/>
      <c r="U13" s="154"/>
      <c r="V13" s="154"/>
      <c r="W13" s="154">
        <v>6.5386899999999999</v>
      </c>
      <c r="X13" s="154">
        <v>7.3782500000000004</v>
      </c>
      <c r="Y13" s="154"/>
      <c r="Z13" s="154"/>
      <c r="AA13" s="154"/>
      <c r="AB13" s="154">
        <v>8.4535900000000002</v>
      </c>
      <c r="AC13" s="154">
        <v>8.01</v>
      </c>
      <c r="AD13" s="154">
        <v>464.74043</v>
      </c>
      <c r="AE13" s="154">
        <v>480.76596000000001</v>
      </c>
      <c r="AF13" s="154">
        <v>480.76596000000001</v>
      </c>
      <c r="AG13" s="154">
        <v>448.71489000000003</v>
      </c>
      <c r="AH13" s="154">
        <v>496.79149000000001</v>
      </c>
      <c r="AI13" s="154">
        <v>254.29928000000001</v>
      </c>
      <c r="AJ13" s="154">
        <v>0</v>
      </c>
      <c r="AK13" s="154">
        <v>352.56169999999997</v>
      </c>
      <c r="AL13" s="154">
        <v>352.56169999999997</v>
      </c>
      <c r="AM13" s="154"/>
      <c r="AN13" s="154"/>
    </row>
    <row r="14" spans="1:40" ht="24" customHeight="1" x14ac:dyDescent="0.3">
      <c r="A14" s="16" t="s">
        <v>63</v>
      </c>
      <c r="B14" s="16" t="s">
        <v>793</v>
      </c>
      <c r="C14" s="154">
        <v>25</v>
      </c>
      <c r="D14" s="154">
        <v>0</v>
      </c>
      <c r="E14" s="154">
        <v>11.03</v>
      </c>
      <c r="F14" s="154">
        <v>19.660019999999999</v>
      </c>
      <c r="G14" s="154"/>
      <c r="H14" s="154">
        <v>3.09</v>
      </c>
      <c r="I14" s="154">
        <v>5.99</v>
      </c>
      <c r="J14" s="154">
        <v>5.6980000000000004</v>
      </c>
      <c r="K14" s="154">
        <v>4.2</v>
      </c>
      <c r="L14" s="154">
        <v>4.2</v>
      </c>
      <c r="M14" s="154">
        <v>4.2</v>
      </c>
      <c r="N14" s="154">
        <v>4.2</v>
      </c>
      <c r="O14" s="154"/>
      <c r="P14" s="154"/>
      <c r="Q14" s="154">
        <v>8</v>
      </c>
      <c r="R14" s="154">
        <v>9</v>
      </c>
      <c r="S14" s="154"/>
      <c r="T14" s="154"/>
      <c r="U14" s="154"/>
      <c r="V14" s="154"/>
      <c r="W14" s="154">
        <v>6.0371499999999996</v>
      </c>
      <c r="X14" s="154">
        <v>6.02074</v>
      </c>
      <c r="Y14" s="154"/>
      <c r="Z14" s="154"/>
      <c r="AA14" s="154"/>
      <c r="AB14" s="154">
        <v>8.1049600000000002</v>
      </c>
      <c r="AC14" s="154">
        <v>7.48</v>
      </c>
      <c r="AD14" s="154">
        <v>464.74043</v>
      </c>
      <c r="AE14" s="154">
        <v>480.76596000000001</v>
      </c>
      <c r="AF14" s="154">
        <v>480.76596000000001</v>
      </c>
      <c r="AG14" s="154">
        <v>448.71489000000003</v>
      </c>
      <c r="AH14" s="154">
        <v>496.79149000000001</v>
      </c>
      <c r="AI14" s="154">
        <v>254.29928000000001</v>
      </c>
      <c r="AJ14" s="154">
        <v>0</v>
      </c>
      <c r="AK14" s="154">
        <v>352.56169999999997</v>
      </c>
      <c r="AL14" s="154">
        <v>352.56169999999997</v>
      </c>
      <c r="AM14" s="154"/>
      <c r="AN14" s="154"/>
    </row>
    <row r="15" spans="1:40" ht="24" customHeight="1" x14ac:dyDescent="0.3">
      <c r="A15" s="18" t="s">
        <v>63</v>
      </c>
      <c r="B15" s="18" t="s">
        <v>794</v>
      </c>
      <c r="C15" s="155">
        <v>25</v>
      </c>
      <c r="D15" s="155">
        <v>0</v>
      </c>
      <c r="E15" s="155">
        <v>11.58</v>
      </c>
      <c r="F15" s="155">
        <v>19.660019999999999</v>
      </c>
      <c r="G15" s="155"/>
      <c r="H15" s="155">
        <v>3.56</v>
      </c>
      <c r="I15" s="155">
        <v>6.32</v>
      </c>
      <c r="J15" s="155">
        <v>5.7030000000000003</v>
      </c>
      <c r="K15" s="155">
        <v>4.9000000000000004</v>
      </c>
      <c r="L15" s="155">
        <v>4.9000000000000004</v>
      </c>
      <c r="M15" s="155">
        <v>4.9000000000000004</v>
      </c>
      <c r="N15" s="155">
        <v>4.9000000000000004</v>
      </c>
      <c r="O15" s="155"/>
      <c r="P15" s="155"/>
      <c r="Q15" s="155">
        <v>8</v>
      </c>
      <c r="R15" s="155">
        <v>9</v>
      </c>
      <c r="S15" s="155"/>
      <c r="T15" s="155"/>
      <c r="U15" s="155"/>
      <c r="V15" s="155"/>
      <c r="W15" s="155">
        <v>7.2655099999999999</v>
      </c>
      <c r="X15" s="155">
        <v>5.9070499999999999</v>
      </c>
      <c r="Y15" s="155"/>
      <c r="Z15" s="155"/>
      <c r="AA15" s="155"/>
      <c r="AB15" s="155">
        <v>8.4872800000000002</v>
      </c>
      <c r="AC15" s="155">
        <v>8.8800000000000008</v>
      </c>
      <c r="AD15" s="155">
        <v>464.74043</v>
      </c>
      <c r="AE15" s="155">
        <v>480.76596000000001</v>
      </c>
      <c r="AF15" s="155">
        <v>480.76596000000001</v>
      </c>
      <c r="AG15" s="155">
        <v>448.71489000000003</v>
      </c>
      <c r="AH15" s="155">
        <v>496.79149000000001</v>
      </c>
      <c r="AI15" s="155">
        <v>254.29928000000001</v>
      </c>
      <c r="AJ15" s="155">
        <v>0</v>
      </c>
      <c r="AK15" s="155">
        <v>352.56169999999997</v>
      </c>
      <c r="AL15" s="155">
        <v>352.56169999999997</v>
      </c>
      <c r="AM15" s="155"/>
      <c r="AN15" s="155"/>
    </row>
    <row r="16" spans="1:40" ht="24" customHeight="1" x14ac:dyDescent="0.3">
      <c r="A16" s="13" t="s">
        <v>63</v>
      </c>
      <c r="B16" s="13" t="s">
        <v>795</v>
      </c>
      <c r="C16" s="153">
        <v>26</v>
      </c>
      <c r="D16" s="153">
        <v>0</v>
      </c>
      <c r="E16" s="153">
        <v>11.02</v>
      </c>
      <c r="F16" s="153">
        <v>19.660019999999999</v>
      </c>
      <c r="G16" s="153"/>
      <c r="H16" s="153">
        <v>4.57</v>
      </c>
      <c r="I16" s="153">
        <v>6.41</v>
      </c>
      <c r="J16" s="153">
        <v>6.1989999999999998</v>
      </c>
      <c r="K16" s="153">
        <v>5.3</v>
      </c>
      <c r="L16" s="153">
        <v>5.3</v>
      </c>
      <c r="M16" s="153">
        <v>5.3</v>
      </c>
      <c r="N16" s="153">
        <v>5.3</v>
      </c>
      <c r="O16" s="153"/>
      <c r="P16" s="153"/>
      <c r="Q16" s="153">
        <v>8</v>
      </c>
      <c r="R16" s="153">
        <v>9</v>
      </c>
      <c r="S16" s="153"/>
      <c r="T16" s="153"/>
      <c r="U16" s="153"/>
      <c r="V16" s="153"/>
      <c r="W16" s="153">
        <v>6.4169799999999997</v>
      </c>
      <c r="X16" s="153">
        <v>6.5656699999999999</v>
      </c>
      <c r="Y16" s="153"/>
      <c r="Z16" s="153"/>
      <c r="AA16" s="153"/>
      <c r="AB16" s="153">
        <v>8.9334600000000002</v>
      </c>
      <c r="AC16" s="153">
        <v>8.85</v>
      </c>
      <c r="AD16" s="153">
        <v>464.74043</v>
      </c>
      <c r="AE16" s="153">
        <v>480.76596000000001</v>
      </c>
      <c r="AF16" s="153">
        <v>480.76596000000001</v>
      </c>
      <c r="AG16" s="153">
        <v>448.71489000000003</v>
      </c>
      <c r="AH16" s="153">
        <v>496.79149000000001</v>
      </c>
      <c r="AI16" s="153">
        <v>254.29928000000001</v>
      </c>
      <c r="AJ16" s="153">
        <v>0</v>
      </c>
      <c r="AK16" s="153">
        <v>352.56169999999997</v>
      </c>
      <c r="AL16" s="153">
        <v>352.56169999999997</v>
      </c>
      <c r="AM16" s="153"/>
      <c r="AN16" s="153"/>
    </row>
    <row r="17" spans="1:40" ht="24" customHeight="1" x14ac:dyDescent="0.3">
      <c r="A17" s="16" t="s">
        <v>63</v>
      </c>
      <c r="B17" s="16" t="s">
        <v>796</v>
      </c>
      <c r="C17" s="154">
        <v>26</v>
      </c>
      <c r="D17" s="154">
        <v>0</v>
      </c>
      <c r="E17" s="154">
        <v>11.15</v>
      </c>
      <c r="F17" s="154">
        <v>19.660019999999999</v>
      </c>
      <c r="G17" s="154">
        <v>0</v>
      </c>
      <c r="H17" s="154">
        <v>4.2699999999999996</v>
      </c>
      <c r="I17" s="154">
        <v>6.91</v>
      </c>
      <c r="J17" s="154">
        <v>6.4139999999999997</v>
      </c>
      <c r="K17" s="154">
        <v>5.2</v>
      </c>
      <c r="L17" s="154">
        <v>5.2</v>
      </c>
      <c r="M17" s="154">
        <v>5.2</v>
      </c>
      <c r="N17" s="154">
        <v>5.2</v>
      </c>
      <c r="O17" s="154">
        <v>0.1</v>
      </c>
      <c r="P17" s="154">
        <v>0</v>
      </c>
      <c r="Q17" s="154">
        <v>8</v>
      </c>
      <c r="R17" s="154">
        <v>9</v>
      </c>
      <c r="S17" s="154">
        <v>0</v>
      </c>
      <c r="T17" s="154">
        <v>0</v>
      </c>
      <c r="U17" s="154"/>
      <c r="V17" s="154">
        <v>0</v>
      </c>
      <c r="W17" s="154">
        <v>6.1549699999999996</v>
      </c>
      <c r="X17" s="154">
        <v>5.9046799999999999</v>
      </c>
      <c r="Y17" s="154">
        <v>0</v>
      </c>
      <c r="Z17" s="154">
        <v>0</v>
      </c>
      <c r="AA17" s="154">
        <v>0</v>
      </c>
      <c r="AB17" s="154">
        <v>9.2507000000000001</v>
      </c>
      <c r="AC17" s="154">
        <v>7.73</v>
      </c>
      <c r="AD17" s="154">
        <v>464.74043</v>
      </c>
      <c r="AE17" s="154">
        <v>480.76596000000001</v>
      </c>
      <c r="AF17" s="154">
        <v>480.76596000000001</v>
      </c>
      <c r="AG17" s="154">
        <v>448.71489000000003</v>
      </c>
      <c r="AH17" s="154">
        <v>496.79149000000001</v>
      </c>
      <c r="AI17" s="154">
        <v>254.29928000000001</v>
      </c>
      <c r="AJ17" s="154">
        <v>0</v>
      </c>
      <c r="AK17" s="154">
        <v>352.56169999999997</v>
      </c>
      <c r="AL17" s="154">
        <v>352.56169999999997</v>
      </c>
      <c r="AM17" s="154"/>
      <c r="AN17" s="154">
        <v>0.48199999999999998</v>
      </c>
    </row>
    <row r="18" spans="1:40" ht="24" customHeight="1" x14ac:dyDescent="0.3">
      <c r="A18" s="16" t="s">
        <v>63</v>
      </c>
      <c r="B18" s="16" t="s">
        <v>797</v>
      </c>
      <c r="C18" s="154">
        <v>25</v>
      </c>
      <c r="D18" s="154">
        <v>0</v>
      </c>
      <c r="E18" s="154">
        <v>11.44</v>
      </c>
      <c r="F18" s="154">
        <v>19.660019999999999</v>
      </c>
      <c r="G18" s="154">
        <v>0</v>
      </c>
      <c r="H18" s="154">
        <v>4.55</v>
      </c>
      <c r="I18" s="154">
        <v>6.69</v>
      </c>
      <c r="J18" s="154">
        <v>6.548</v>
      </c>
      <c r="K18" s="154">
        <v>5.3</v>
      </c>
      <c r="L18" s="154">
        <v>5.3</v>
      </c>
      <c r="M18" s="154">
        <v>5.3</v>
      </c>
      <c r="N18" s="154">
        <v>5.3</v>
      </c>
      <c r="O18" s="154">
        <v>1</v>
      </c>
      <c r="P18" s="154">
        <v>0</v>
      </c>
      <c r="Q18" s="154">
        <v>8</v>
      </c>
      <c r="R18" s="154">
        <v>9</v>
      </c>
      <c r="S18" s="154">
        <v>0</v>
      </c>
      <c r="T18" s="154">
        <v>0</v>
      </c>
      <c r="U18" s="154"/>
      <c r="V18" s="154">
        <v>0</v>
      </c>
      <c r="W18" s="154">
        <v>4.2603900000000001</v>
      </c>
      <c r="X18" s="154">
        <v>5.40869</v>
      </c>
      <c r="Y18" s="154">
        <v>0</v>
      </c>
      <c r="Z18" s="154">
        <v>0</v>
      </c>
      <c r="AA18" s="154">
        <v>0.2</v>
      </c>
      <c r="AB18" s="154">
        <v>7.9014899999999999</v>
      </c>
      <c r="AC18" s="154">
        <v>6.74</v>
      </c>
      <c r="AD18" s="154">
        <v>464.74043</v>
      </c>
      <c r="AE18" s="154">
        <v>480.76596000000001</v>
      </c>
      <c r="AF18" s="154">
        <v>480.76596000000001</v>
      </c>
      <c r="AG18" s="154">
        <v>448.71489000000003</v>
      </c>
      <c r="AH18" s="154">
        <v>496.79149000000001</v>
      </c>
      <c r="AI18" s="154">
        <v>251.85409000000001</v>
      </c>
      <c r="AJ18" s="154">
        <v>0</v>
      </c>
      <c r="AK18" s="154">
        <v>352.56169999999997</v>
      </c>
      <c r="AL18" s="154">
        <v>352.56169999999997</v>
      </c>
      <c r="AM18" s="154"/>
      <c r="AN18" s="154">
        <v>0.79600000000000004</v>
      </c>
    </row>
    <row r="19" spans="1:40" ht="24" customHeight="1" x14ac:dyDescent="0.3">
      <c r="A19" s="16" t="s">
        <v>63</v>
      </c>
      <c r="B19" s="16" t="s">
        <v>798</v>
      </c>
      <c r="C19" s="154">
        <v>25</v>
      </c>
      <c r="D19" s="154">
        <v>0</v>
      </c>
      <c r="E19" s="154">
        <v>12.91</v>
      </c>
      <c r="F19" s="154">
        <v>19.660019999999999</v>
      </c>
      <c r="G19" s="154">
        <v>0</v>
      </c>
      <c r="H19" s="154">
        <v>4.76</v>
      </c>
      <c r="I19" s="154">
        <v>7.35</v>
      </c>
      <c r="J19" s="154">
        <v>6.2480000000000002</v>
      </c>
      <c r="K19" s="154">
        <v>6.5</v>
      </c>
      <c r="L19" s="154">
        <v>6.5</v>
      </c>
      <c r="M19" s="154">
        <v>6.5</v>
      </c>
      <c r="N19" s="154">
        <v>6.5</v>
      </c>
      <c r="O19" s="154">
        <v>21.4</v>
      </c>
      <c r="P19" s="154">
        <v>0</v>
      </c>
      <c r="Q19" s="154">
        <v>9</v>
      </c>
      <c r="R19" s="154">
        <v>10</v>
      </c>
      <c r="S19" s="154">
        <v>9.6430199999999999</v>
      </c>
      <c r="T19" s="154">
        <v>0</v>
      </c>
      <c r="U19" s="154"/>
      <c r="V19" s="154">
        <v>11.7</v>
      </c>
      <c r="W19" s="154">
        <v>4.27834</v>
      </c>
      <c r="X19" s="154">
        <v>5.3029299999999999</v>
      </c>
      <c r="Y19" s="154">
        <v>0</v>
      </c>
      <c r="Z19" s="154">
        <v>0</v>
      </c>
      <c r="AA19" s="154">
        <v>14.8</v>
      </c>
      <c r="AB19" s="154">
        <v>8.4948599999999992</v>
      </c>
      <c r="AC19" s="154">
        <v>7.12</v>
      </c>
      <c r="AD19" s="154">
        <v>464.74043</v>
      </c>
      <c r="AE19" s="154">
        <v>480.76596000000001</v>
      </c>
      <c r="AF19" s="154">
        <v>480.76596000000001</v>
      </c>
      <c r="AG19" s="154">
        <v>448.71489000000003</v>
      </c>
      <c r="AH19" s="154">
        <v>496.79149000000001</v>
      </c>
      <c r="AI19" s="154">
        <v>251.85409000000001</v>
      </c>
      <c r="AJ19" s="154">
        <v>0</v>
      </c>
      <c r="AK19" s="154">
        <v>352.56169999999997</v>
      </c>
      <c r="AL19" s="154">
        <v>352.56169999999997</v>
      </c>
      <c r="AM19" s="154"/>
      <c r="AN19" s="154">
        <v>8.7669999999999995</v>
      </c>
    </row>
    <row r="20" spans="1:40" ht="24" customHeight="1" x14ac:dyDescent="0.3">
      <c r="A20" s="16" t="s">
        <v>63</v>
      </c>
      <c r="B20" s="16" t="s">
        <v>799</v>
      </c>
      <c r="C20" s="154">
        <v>25</v>
      </c>
      <c r="D20" s="154">
        <v>0</v>
      </c>
      <c r="E20" s="154">
        <v>11.86</v>
      </c>
      <c r="F20" s="154">
        <v>19.660019999999999</v>
      </c>
      <c r="G20" s="154">
        <v>5.0410000000000004</v>
      </c>
      <c r="H20" s="154">
        <v>4.79</v>
      </c>
      <c r="I20" s="154">
        <v>6.16</v>
      </c>
      <c r="J20" s="154">
        <v>7.2130000000000001</v>
      </c>
      <c r="K20" s="154">
        <v>7.2</v>
      </c>
      <c r="L20" s="154">
        <v>7.2</v>
      </c>
      <c r="M20" s="154">
        <v>7.2</v>
      </c>
      <c r="N20" s="154">
        <v>7.2</v>
      </c>
      <c r="O20" s="154">
        <v>283</v>
      </c>
      <c r="P20" s="154">
        <v>38.64</v>
      </c>
      <c r="Q20" s="154">
        <v>9</v>
      </c>
      <c r="R20" s="154">
        <v>10</v>
      </c>
      <c r="S20" s="154">
        <v>128.92452</v>
      </c>
      <c r="T20" s="154">
        <v>0.88249999999999995</v>
      </c>
      <c r="U20" s="154"/>
      <c r="V20" s="154">
        <v>165.4</v>
      </c>
      <c r="W20" s="154">
        <v>5.5258500000000002</v>
      </c>
      <c r="X20" s="154">
        <v>5.52034</v>
      </c>
      <c r="Y20" s="154">
        <v>23.75647</v>
      </c>
      <c r="Z20" s="154">
        <v>11.37609</v>
      </c>
      <c r="AA20" s="154">
        <v>168.9</v>
      </c>
      <c r="AB20" s="154">
        <v>9.1563400000000001</v>
      </c>
      <c r="AC20" s="154">
        <v>8.7899999999999991</v>
      </c>
      <c r="AD20" s="154">
        <v>464.74043</v>
      </c>
      <c r="AE20" s="154">
        <v>480.76596000000001</v>
      </c>
      <c r="AF20" s="154">
        <v>480.76596000000001</v>
      </c>
      <c r="AG20" s="154">
        <v>448.71489000000003</v>
      </c>
      <c r="AH20" s="154">
        <v>496.79149000000001</v>
      </c>
      <c r="AI20" s="154">
        <v>251.85409000000001</v>
      </c>
      <c r="AJ20" s="154">
        <v>0</v>
      </c>
      <c r="AK20" s="154">
        <v>352.56169999999997</v>
      </c>
      <c r="AL20" s="154">
        <v>352.56169999999997</v>
      </c>
      <c r="AM20" s="154"/>
      <c r="AN20" s="154">
        <v>31.114999999999998</v>
      </c>
    </row>
    <row r="21" spans="1:40" ht="24" customHeight="1" x14ac:dyDescent="0.3">
      <c r="A21" s="16" t="s">
        <v>63</v>
      </c>
      <c r="B21" s="16" t="s">
        <v>800</v>
      </c>
      <c r="C21" s="154">
        <v>25</v>
      </c>
      <c r="D21" s="154">
        <v>0</v>
      </c>
      <c r="E21" s="154">
        <v>10.75</v>
      </c>
      <c r="F21" s="154">
        <v>19.660019999999999</v>
      </c>
      <c r="G21" s="154">
        <v>18.765000000000001</v>
      </c>
      <c r="H21" s="154">
        <v>4.5599999999999996</v>
      </c>
      <c r="I21" s="154">
        <v>5.48</v>
      </c>
      <c r="J21" s="154">
        <v>8.2739999999999991</v>
      </c>
      <c r="K21" s="154">
        <v>8.4</v>
      </c>
      <c r="L21" s="154">
        <v>8.4</v>
      </c>
      <c r="M21" s="154">
        <v>8.4</v>
      </c>
      <c r="N21" s="154">
        <v>8.4</v>
      </c>
      <c r="O21" s="154">
        <v>522.5</v>
      </c>
      <c r="P21" s="154">
        <v>241</v>
      </c>
      <c r="Q21" s="154">
        <v>9</v>
      </c>
      <c r="R21" s="154">
        <v>9</v>
      </c>
      <c r="S21" s="154">
        <v>393.53665999999998</v>
      </c>
      <c r="T21" s="154">
        <v>12.160439999999999</v>
      </c>
      <c r="U21" s="154"/>
      <c r="V21" s="154">
        <v>479.1</v>
      </c>
      <c r="W21" s="154">
        <v>6.9265999999999996</v>
      </c>
      <c r="X21" s="154">
        <v>5.7221599999999997</v>
      </c>
      <c r="Y21" s="154">
        <v>179.92241000000001</v>
      </c>
      <c r="Z21" s="154">
        <v>103.97327</v>
      </c>
      <c r="AA21" s="154">
        <v>468.5</v>
      </c>
      <c r="AB21" s="154">
        <v>10.223750000000001</v>
      </c>
      <c r="AC21" s="154">
        <v>9.49</v>
      </c>
      <c r="AD21" s="154">
        <v>464.74043</v>
      </c>
      <c r="AE21" s="154">
        <v>480.76596000000001</v>
      </c>
      <c r="AF21" s="154">
        <v>480.76596000000001</v>
      </c>
      <c r="AG21" s="154">
        <v>448.71489000000003</v>
      </c>
      <c r="AH21" s="154">
        <v>496.79149000000001</v>
      </c>
      <c r="AI21" s="154">
        <v>251.85409000000001</v>
      </c>
      <c r="AJ21" s="154">
        <v>0</v>
      </c>
      <c r="AK21" s="154">
        <v>352.56169999999997</v>
      </c>
      <c r="AL21" s="154">
        <v>352.56169999999997</v>
      </c>
      <c r="AM21" s="154"/>
      <c r="AN21" s="154">
        <v>53.738999999999997</v>
      </c>
    </row>
    <row r="22" spans="1:40" ht="24" customHeight="1" x14ac:dyDescent="0.3">
      <c r="A22" s="16" t="s">
        <v>63</v>
      </c>
      <c r="B22" s="16" t="s">
        <v>801</v>
      </c>
      <c r="C22" s="154">
        <v>25</v>
      </c>
      <c r="D22" s="154">
        <v>0</v>
      </c>
      <c r="E22" s="154">
        <v>8.9499999999999993</v>
      </c>
      <c r="F22" s="154">
        <v>19.660019999999999</v>
      </c>
      <c r="G22" s="154">
        <v>38.834000000000003</v>
      </c>
      <c r="H22" s="154">
        <v>4.92</v>
      </c>
      <c r="I22" s="154">
        <v>4.93</v>
      </c>
      <c r="J22" s="154">
        <v>7.4249999999999998</v>
      </c>
      <c r="K22" s="154">
        <v>9.1999999999999993</v>
      </c>
      <c r="L22" s="154">
        <v>9.1999999999999993</v>
      </c>
      <c r="M22" s="154">
        <v>9.1999999999999993</v>
      </c>
      <c r="N22" s="154">
        <v>9.1999999999999993</v>
      </c>
      <c r="O22" s="154">
        <v>759.2</v>
      </c>
      <c r="P22" s="154">
        <v>494.73</v>
      </c>
      <c r="Q22" s="154">
        <v>9</v>
      </c>
      <c r="R22" s="154">
        <v>9</v>
      </c>
      <c r="S22" s="154">
        <v>683.85514000000001</v>
      </c>
      <c r="T22" s="154">
        <v>23.195430000000002</v>
      </c>
      <c r="U22" s="154"/>
      <c r="V22" s="154">
        <v>705.5</v>
      </c>
      <c r="W22" s="154">
        <v>9.2204599999999992</v>
      </c>
      <c r="X22" s="154">
        <v>6.8149699999999998</v>
      </c>
      <c r="Y22" s="154">
        <v>432.21480000000003</v>
      </c>
      <c r="Z22" s="154">
        <v>340.87401</v>
      </c>
      <c r="AA22" s="154">
        <v>680.6</v>
      </c>
      <c r="AB22" s="154">
        <v>10.710470000000001</v>
      </c>
      <c r="AC22" s="154">
        <v>10.15</v>
      </c>
      <c r="AD22" s="154">
        <v>464.74043</v>
      </c>
      <c r="AE22" s="154">
        <v>480.76596000000001</v>
      </c>
      <c r="AF22" s="154">
        <v>480.76596000000001</v>
      </c>
      <c r="AG22" s="154">
        <v>448.71489000000003</v>
      </c>
      <c r="AH22" s="154">
        <v>496.79149000000001</v>
      </c>
      <c r="AI22" s="154">
        <v>251.85409000000001</v>
      </c>
      <c r="AJ22" s="154">
        <v>0</v>
      </c>
      <c r="AK22" s="154">
        <v>352.56169999999997</v>
      </c>
      <c r="AL22" s="154">
        <v>352.56169999999997</v>
      </c>
      <c r="AM22" s="154"/>
      <c r="AN22" s="154">
        <v>78.064999999999998</v>
      </c>
    </row>
    <row r="23" spans="1:40" ht="24" customHeight="1" x14ac:dyDescent="0.3">
      <c r="A23" s="18" t="s">
        <v>63</v>
      </c>
      <c r="B23" s="18" t="s">
        <v>802</v>
      </c>
      <c r="C23" s="155">
        <v>25</v>
      </c>
      <c r="D23" s="155">
        <v>0</v>
      </c>
      <c r="E23" s="155">
        <v>8.44</v>
      </c>
      <c r="F23" s="155">
        <v>19.660019999999999</v>
      </c>
      <c r="G23" s="155">
        <v>59.427999999999997</v>
      </c>
      <c r="H23" s="155">
        <v>4.7</v>
      </c>
      <c r="I23" s="155">
        <v>5.41</v>
      </c>
      <c r="J23" s="155">
        <v>7.88</v>
      </c>
      <c r="K23" s="155">
        <v>9</v>
      </c>
      <c r="L23" s="155">
        <v>9</v>
      </c>
      <c r="M23" s="155">
        <v>9</v>
      </c>
      <c r="N23" s="155">
        <v>9</v>
      </c>
      <c r="O23" s="155">
        <v>832.3</v>
      </c>
      <c r="P23" s="155">
        <v>744.36</v>
      </c>
      <c r="Q23" s="155">
        <v>8</v>
      </c>
      <c r="R23" s="155">
        <v>10</v>
      </c>
      <c r="S23" s="155">
        <v>819.95914000000005</v>
      </c>
      <c r="T23" s="155">
        <v>52.746040000000001</v>
      </c>
      <c r="U23" s="155"/>
      <c r="V23" s="155">
        <v>770.3</v>
      </c>
      <c r="W23" s="155">
        <v>11.131130000000001</v>
      </c>
      <c r="X23" s="155">
        <v>9.9185499999999998</v>
      </c>
      <c r="Y23" s="155">
        <v>706.38687000000004</v>
      </c>
      <c r="Z23" s="155">
        <v>631.04058999999995</v>
      </c>
      <c r="AA23" s="155">
        <v>748.4</v>
      </c>
      <c r="AB23" s="155">
        <v>10.879490000000001</v>
      </c>
      <c r="AC23" s="155">
        <v>10.79</v>
      </c>
      <c r="AD23" s="155">
        <v>464.74043</v>
      </c>
      <c r="AE23" s="155">
        <v>480.76596000000001</v>
      </c>
      <c r="AF23" s="155">
        <v>480.76596000000001</v>
      </c>
      <c r="AG23" s="155">
        <v>448.71489000000003</v>
      </c>
      <c r="AH23" s="155">
        <v>496.79149000000001</v>
      </c>
      <c r="AI23" s="155">
        <v>251.85409000000001</v>
      </c>
      <c r="AJ23" s="155">
        <v>0</v>
      </c>
      <c r="AK23" s="155">
        <v>352.56169999999997</v>
      </c>
      <c r="AL23" s="155">
        <v>352.56169999999997</v>
      </c>
      <c r="AM23" s="155"/>
      <c r="AN23" s="155">
        <v>196.82499999999999</v>
      </c>
    </row>
    <row r="24" spans="1:40" ht="24" customHeight="1" x14ac:dyDescent="0.3">
      <c r="A24" s="13" t="s">
        <v>63</v>
      </c>
      <c r="B24" s="13" t="s">
        <v>803</v>
      </c>
      <c r="C24" s="153">
        <v>25</v>
      </c>
      <c r="D24" s="153">
        <v>0</v>
      </c>
      <c r="E24" s="153">
        <v>10.49</v>
      </c>
      <c r="F24" s="153">
        <v>20.594270000000002</v>
      </c>
      <c r="G24" s="153">
        <v>449.245</v>
      </c>
      <c r="H24" s="153">
        <v>4.08</v>
      </c>
      <c r="I24" s="153">
        <v>6.54</v>
      </c>
      <c r="J24" s="153">
        <v>10.228</v>
      </c>
      <c r="K24" s="153">
        <v>9</v>
      </c>
      <c r="L24" s="153">
        <v>9</v>
      </c>
      <c r="M24" s="153">
        <v>9</v>
      </c>
      <c r="N24" s="153">
        <v>9</v>
      </c>
      <c r="O24" s="153">
        <v>841.2</v>
      </c>
      <c r="P24" s="153">
        <v>797.82</v>
      </c>
      <c r="Q24" s="153">
        <v>8</v>
      </c>
      <c r="R24" s="153">
        <v>9</v>
      </c>
      <c r="S24" s="153">
        <v>843.54373999999996</v>
      </c>
      <c r="T24" s="153">
        <v>101.96894</v>
      </c>
      <c r="U24" s="153"/>
      <c r="V24" s="153">
        <v>799.9</v>
      </c>
      <c r="W24" s="153">
        <v>8.2302</v>
      </c>
      <c r="X24" s="153">
        <v>9.1473300000000002</v>
      </c>
      <c r="Y24" s="153">
        <v>812.43497000000002</v>
      </c>
      <c r="Z24" s="153">
        <v>771.38460999999995</v>
      </c>
      <c r="AA24" s="153">
        <v>780</v>
      </c>
      <c r="AB24" s="153">
        <v>12.158580000000001</v>
      </c>
      <c r="AC24" s="153">
        <v>11.76</v>
      </c>
      <c r="AD24" s="153">
        <v>464.74043</v>
      </c>
      <c r="AE24" s="153">
        <v>480.76596000000001</v>
      </c>
      <c r="AF24" s="153">
        <v>480.76596000000001</v>
      </c>
      <c r="AG24" s="153">
        <v>448.71489000000003</v>
      </c>
      <c r="AH24" s="153">
        <v>0</v>
      </c>
      <c r="AI24" s="153">
        <v>0</v>
      </c>
      <c r="AJ24" s="153">
        <v>0</v>
      </c>
      <c r="AK24" s="153">
        <v>352.56169999999997</v>
      </c>
      <c r="AL24" s="153">
        <v>352.56169999999997</v>
      </c>
      <c r="AM24" s="153"/>
      <c r="AN24" s="153">
        <v>415.32499999999999</v>
      </c>
    </row>
    <row r="25" spans="1:40" ht="24" customHeight="1" x14ac:dyDescent="0.3">
      <c r="A25" s="16" t="s">
        <v>63</v>
      </c>
      <c r="B25" s="16" t="s">
        <v>804</v>
      </c>
      <c r="C25" s="154">
        <v>25</v>
      </c>
      <c r="D25" s="154">
        <v>0</v>
      </c>
      <c r="E25" s="154">
        <v>11.25</v>
      </c>
      <c r="F25" s="154">
        <v>20.594270000000002</v>
      </c>
      <c r="G25" s="154">
        <v>555.00800000000004</v>
      </c>
      <c r="H25" s="154">
        <v>2.68</v>
      </c>
      <c r="I25" s="154">
        <v>6.01</v>
      </c>
      <c r="J25" s="154">
        <v>9.5679999999999996</v>
      </c>
      <c r="K25" s="154">
        <v>9.6999999999999993</v>
      </c>
      <c r="L25" s="154">
        <v>9.6999999999999993</v>
      </c>
      <c r="M25" s="154">
        <v>9.6999999999999993</v>
      </c>
      <c r="N25" s="154">
        <v>9.6999999999999993</v>
      </c>
      <c r="O25" s="154">
        <v>839.8</v>
      </c>
      <c r="P25" s="154">
        <v>817.82</v>
      </c>
      <c r="Q25" s="154">
        <v>8</v>
      </c>
      <c r="R25" s="154">
        <v>9</v>
      </c>
      <c r="S25" s="154">
        <v>848.09915000000001</v>
      </c>
      <c r="T25" s="154">
        <v>308.88569999999999</v>
      </c>
      <c r="U25" s="154"/>
      <c r="V25" s="154">
        <v>820.5</v>
      </c>
      <c r="W25" s="154">
        <v>7.13401</v>
      </c>
      <c r="X25" s="154">
        <v>6.2389599999999996</v>
      </c>
      <c r="Y25" s="154">
        <v>839.13184000000001</v>
      </c>
      <c r="Z25" s="154">
        <v>789.78488000000004</v>
      </c>
      <c r="AA25" s="154">
        <v>801.5</v>
      </c>
      <c r="AB25" s="154">
        <v>11.54316</v>
      </c>
      <c r="AC25" s="154">
        <v>11.3</v>
      </c>
      <c r="AD25" s="154">
        <v>464.74043</v>
      </c>
      <c r="AE25" s="154">
        <v>480.76596000000001</v>
      </c>
      <c r="AF25" s="154">
        <v>480.76596000000001</v>
      </c>
      <c r="AG25" s="154">
        <v>448.71489000000003</v>
      </c>
      <c r="AH25" s="154">
        <v>0</v>
      </c>
      <c r="AI25" s="154">
        <v>0</v>
      </c>
      <c r="AJ25" s="154">
        <v>0</v>
      </c>
      <c r="AK25" s="154">
        <v>352.56169999999997</v>
      </c>
      <c r="AL25" s="154">
        <v>352.56169999999997</v>
      </c>
      <c r="AM25" s="154"/>
      <c r="AN25" s="154">
        <v>491.60599999999999</v>
      </c>
    </row>
    <row r="26" spans="1:40" ht="24" customHeight="1" x14ac:dyDescent="0.3">
      <c r="A26" s="16" t="s">
        <v>63</v>
      </c>
      <c r="B26" s="16" t="s">
        <v>805</v>
      </c>
      <c r="C26" s="154">
        <v>26</v>
      </c>
      <c r="D26" s="154">
        <v>0</v>
      </c>
      <c r="E26" s="154">
        <v>11.13</v>
      </c>
      <c r="F26" s="154">
        <v>20.594270000000002</v>
      </c>
      <c r="G26" s="154">
        <v>669.14200000000005</v>
      </c>
      <c r="H26" s="154">
        <v>3.58</v>
      </c>
      <c r="I26" s="154">
        <v>6.5</v>
      </c>
      <c r="J26" s="154">
        <v>8.3960000000000008</v>
      </c>
      <c r="K26" s="154">
        <v>10</v>
      </c>
      <c r="L26" s="154">
        <v>10</v>
      </c>
      <c r="M26" s="154">
        <v>10</v>
      </c>
      <c r="N26" s="154">
        <v>10</v>
      </c>
      <c r="O26" s="154">
        <v>837.6</v>
      </c>
      <c r="P26" s="154">
        <v>832.36</v>
      </c>
      <c r="Q26" s="154">
        <v>8</v>
      </c>
      <c r="R26" s="154">
        <v>9</v>
      </c>
      <c r="S26" s="154">
        <v>851.42564000000004</v>
      </c>
      <c r="T26" s="154">
        <v>498.69810999999999</v>
      </c>
      <c r="U26" s="154"/>
      <c r="V26" s="154">
        <v>824.4</v>
      </c>
      <c r="W26" s="154">
        <v>3.7387800000000002</v>
      </c>
      <c r="X26" s="154">
        <v>4.2408000000000001</v>
      </c>
      <c r="Y26" s="154">
        <v>851.30147999999997</v>
      </c>
      <c r="Z26" s="154">
        <v>788.64693999999997</v>
      </c>
      <c r="AA26" s="154">
        <v>805.9</v>
      </c>
      <c r="AB26" s="154">
        <v>12.478680000000001</v>
      </c>
      <c r="AC26" s="154">
        <v>10.35</v>
      </c>
      <c r="AD26" s="154">
        <v>464.74043</v>
      </c>
      <c r="AE26" s="154">
        <v>480.76596000000001</v>
      </c>
      <c r="AF26" s="154">
        <v>480.76596000000001</v>
      </c>
      <c r="AG26" s="154">
        <v>448.71489000000003</v>
      </c>
      <c r="AH26" s="154">
        <v>0</v>
      </c>
      <c r="AI26" s="154">
        <v>0</v>
      </c>
      <c r="AJ26" s="154">
        <v>0</v>
      </c>
      <c r="AK26" s="154">
        <v>352.56169999999997</v>
      </c>
      <c r="AL26" s="154">
        <v>352.56169999999997</v>
      </c>
      <c r="AM26" s="154"/>
      <c r="AN26" s="154">
        <v>393.26600000000002</v>
      </c>
    </row>
    <row r="27" spans="1:40" ht="24" customHeight="1" x14ac:dyDescent="0.3">
      <c r="A27" s="16" t="s">
        <v>63</v>
      </c>
      <c r="B27" s="16" t="s">
        <v>806</v>
      </c>
      <c r="C27" s="154">
        <v>26</v>
      </c>
      <c r="D27" s="154">
        <v>0</v>
      </c>
      <c r="E27" s="154">
        <v>11.04</v>
      </c>
      <c r="F27" s="154">
        <v>20.594270000000002</v>
      </c>
      <c r="G27" s="154">
        <v>762.34</v>
      </c>
      <c r="H27" s="154">
        <v>3.74</v>
      </c>
      <c r="I27" s="154">
        <v>6.76</v>
      </c>
      <c r="J27" s="154">
        <v>7.0170000000000003</v>
      </c>
      <c r="K27" s="154">
        <v>10.8</v>
      </c>
      <c r="L27" s="154">
        <v>10.8</v>
      </c>
      <c r="M27" s="154">
        <v>10.8</v>
      </c>
      <c r="N27" s="154">
        <v>10.8</v>
      </c>
      <c r="O27" s="154">
        <v>832.4</v>
      </c>
      <c r="P27" s="154">
        <v>833.09</v>
      </c>
      <c r="Q27" s="154">
        <v>9</v>
      </c>
      <c r="R27" s="154">
        <v>9</v>
      </c>
      <c r="S27" s="154">
        <v>840.39612</v>
      </c>
      <c r="T27" s="154">
        <v>713.24014999999997</v>
      </c>
      <c r="U27" s="154"/>
      <c r="V27" s="154">
        <v>815.2</v>
      </c>
      <c r="W27" s="154">
        <v>1.3086100000000001</v>
      </c>
      <c r="X27" s="154">
        <v>2.5791499999999998</v>
      </c>
      <c r="Y27" s="154">
        <v>851.53922</v>
      </c>
      <c r="Z27" s="154">
        <v>786.41387999999995</v>
      </c>
      <c r="AA27" s="154">
        <v>797.9</v>
      </c>
      <c r="AB27" s="154">
        <v>10.748419999999999</v>
      </c>
      <c r="AC27" s="154">
        <v>9.7100000000000009</v>
      </c>
      <c r="AD27" s="154">
        <v>464.74043</v>
      </c>
      <c r="AE27" s="154">
        <v>480.76596000000001</v>
      </c>
      <c r="AF27" s="154">
        <v>480.76596000000001</v>
      </c>
      <c r="AG27" s="154">
        <v>448.71489000000003</v>
      </c>
      <c r="AH27" s="154">
        <v>0</v>
      </c>
      <c r="AI27" s="154">
        <v>0</v>
      </c>
      <c r="AJ27" s="154">
        <v>0</v>
      </c>
      <c r="AK27" s="154">
        <v>352.56169999999997</v>
      </c>
      <c r="AL27" s="154">
        <v>352.56169999999997</v>
      </c>
      <c r="AM27" s="154"/>
      <c r="AN27" s="154">
        <v>286.89699999999999</v>
      </c>
    </row>
    <row r="28" spans="1:40" ht="24" customHeight="1" x14ac:dyDescent="0.3">
      <c r="A28" s="16" t="s">
        <v>63</v>
      </c>
      <c r="B28" s="16" t="s">
        <v>807</v>
      </c>
      <c r="C28" s="154">
        <v>27</v>
      </c>
      <c r="D28" s="154">
        <v>0</v>
      </c>
      <c r="E28" s="154">
        <v>9.16</v>
      </c>
      <c r="F28" s="154">
        <v>20.594270000000002</v>
      </c>
      <c r="G28" s="154">
        <v>830.14099999999996</v>
      </c>
      <c r="H28" s="154">
        <v>5</v>
      </c>
      <c r="I28" s="154">
        <v>7.43</v>
      </c>
      <c r="J28" s="154">
        <v>6.71</v>
      </c>
      <c r="K28" s="154">
        <v>8.6</v>
      </c>
      <c r="L28" s="154">
        <v>8.6</v>
      </c>
      <c r="M28" s="154">
        <v>8.6</v>
      </c>
      <c r="N28" s="154">
        <v>8.6</v>
      </c>
      <c r="O28" s="154">
        <v>824.8</v>
      </c>
      <c r="P28" s="154">
        <v>809.82</v>
      </c>
      <c r="Q28" s="154">
        <v>9</v>
      </c>
      <c r="R28" s="154">
        <v>10</v>
      </c>
      <c r="S28" s="154">
        <v>792.97916999999995</v>
      </c>
      <c r="T28" s="154">
        <v>626.00800000000004</v>
      </c>
      <c r="U28" s="154"/>
      <c r="V28" s="154">
        <v>814.1</v>
      </c>
      <c r="W28" s="154">
        <v>2.1471</v>
      </c>
      <c r="X28" s="154">
        <v>2.7866</v>
      </c>
      <c r="Y28" s="154">
        <v>850.14824999999996</v>
      </c>
      <c r="Z28" s="154">
        <v>781.30264</v>
      </c>
      <c r="AA28" s="154">
        <v>794</v>
      </c>
      <c r="AB28" s="154">
        <v>10.618370000000001</v>
      </c>
      <c r="AC28" s="154">
        <v>10.24</v>
      </c>
      <c r="AD28" s="154">
        <v>464.74043</v>
      </c>
      <c r="AE28" s="154">
        <v>480.76596000000001</v>
      </c>
      <c r="AF28" s="154">
        <v>467.94553000000002</v>
      </c>
      <c r="AG28" s="154">
        <v>448.71489000000003</v>
      </c>
      <c r="AH28" s="154">
        <v>0</v>
      </c>
      <c r="AI28" s="154">
        <v>0</v>
      </c>
      <c r="AJ28" s="154">
        <v>0</v>
      </c>
      <c r="AK28" s="154">
        <v>352.56169999999997</v>
      </c>
      <c r="AL28" s="154">
        <v>352.56169999999997</v>
      </c>
      <c r="AM28" s="154"/>
      <c r="AN28" s="154">
        <v>736.34299999999996</v>
      </c>
    </row>
    <row r="29" spans="1:40" ht="24" customHeight="1" x14ac:dyDescent="0.3">
      <c r="A29" s="16" t="s">
        <v>63</v>
      </c>
      <c r="B29" s="16" t="s">
        <v>808</v>
      </c>
      <c r="C29" s="154">
        <v>27</v>
      </c>
      <c r="D29" s="154">
        <v>0</v>
      </c>
      <c r="E29" s="154">
        <v>8.67</v>
      </c>
      <c r="F29" s="154">
        <v>20.594270000000002</v>
      </c>
      <c r="G29" s="154">
        <v>882.63300000000004</v>
      </c>
      <c r="H29" s="154">
        <v>5.76</v>
      </c>
      <c r="I29" s="154">
        <v>7.9</v>
      </c>
      <c r="J29" s="154">
        <v>6.6920000000000002</v>
      </c>
      <c r="K29" s="154">
        <v>7.2</v>
      </c>
      <c r="L29" s="154">
        <v>7.2</v>
      </c>
      <c r="M29" s="154">
        <v>7.2</v>
      </c>
      <c r="N29" s="154">
        <v>7.2</v>
      </c>
      <c r="O29" s="154">
        <v>820.3</v>
      </c>
      <c r="P29" s="154">
        <v>833.09</v>
      </c>
      <c r="Q29" s="154">
        <v>10</v>
      </c>
      <c r="R29" s="154">
        <v>11</v>
      </c>
      <c r="S29" s="154">
        <v>835.99384999999995</v>
      </c>
      <c r="T29" s="154">
        <v>631.50354000000004</v>
      </c>
      <c r="U29" s="154"/>
      <c r="V29" s="154">
        <v>813.2</v>
      </c>
      <c r="W29" s="154">
        <v>10.191319999999999</v>
      </c>
      <c r="X29" s="154">
        <v>3.76295</v>
      </c>
      <c r="Y29" s="154">
        <v>849.69739000000004</v>
      </c>
      <c r="Z29" s="154">
        <v>782.39724999999999</v>
      </c>
      <c r="AA29" s="154">
        <v>792.4</v>
      </c>
      <c r="AB29" s="154">
        <v>10.53811</v>
      </c>
      <c r="AC29" s="154">
        <v>9.8000000000000007</v>
      </c>
      <c r="AD29" s="154">
        <v>464.74043</v>
      </c>
      <c r="AE29" s="154">
        <v>480.76596000000001</v>
      </c>
      <c r="AF29" s="154">
        <v>448.71489000000003</v>
      </c>
      <c r="AG29" s="154">
        <v>448.71489000000003</v>
      </c>
      <c r="AH29" s="154">
        <v>0</v>
      </c>
      <c r="AI29" s="154">
        <v>0</v>
      </c>
      <c r="AJ29" s="154">
        <v>0</v>
      </c>
      <c r="AK29" s="154">
        <v>352.56169999999997</v>
      </c>
      <c r="AL29" s="154">
        <v>352.56169999999997</v>
      </c>
      <c r="AM29" s="154"/>
      <c r="AN29" s="154">
        <v>766.93</v>
      </c>
    </row>
    <row r="30" spans="1:40" ht="24" customHeight="1" x14ac:dyDescent="0.3">
      <c r="A30" s="16" t="s">
        <v>63</v>
      </c>
      <c r="B30" s="16" t="s">
        <v>809</v>
      </c>
      <c r="C30" s="154">
        <v>26</v>
      </c>
      <c r="D30" s="154">
        <v>0</v>
      </c>
      <c r="E30" s="154">
        <v>9.82</v>
      </c>
      <c r="F30" s="154">
        <v>20.594270000000002</v>
      </c>
      <c r="G30" s="154">
        <v>918.60299999999995</v>
      </c>
      <c r="H30" s="154">
        <v>6.66</v>
      </c>
      <c r="I30" s="154">
        <v>7.58</v>
      </c>
      <c r="J30" s="154">
        <v>5.8150000000000004</v>
      </c>
      <c r="K30" s="154">
        <v>7.2</v>
      </c>
      <c r="L30" s="154">
        <v>7.2</v>
      </c>
      <c r="M30" s="154">
        <v>7.2</v>
      </c>
      <c r="N30" s="154">
        <v>7.2</v>
      </c>
      <c r="O30" s="154">
        <v>827.6</v>
      </c>
      <c r="P30" s="154">
        <v>827.64</v>
      </c>
      <c r="Q30" s="154">
        <v>9</v>
      </c>
      <c r="R30" s="154">
        <v>10</v>
      </c>
      <c r="S30" s="154">
        <v>839.80835000000002</v>
      </c>
      <c r="T30" s="154">
        <v>804.89552000000003</v>
      </c>
      <c r="U30" s="154"/>
      <c r="V30" s="154">
        <v>817</v>
      </c>
      <c r="W30" s="154">
        <v>12.811310000000001</v>
      </c>
      <c r="X30" s="154">
        <v>9.4467599999999994</v>
      </c>
      <c r="Y30" s="154">
        <v>856.73122999999998</v>
      </c>
      <c r="Z30" s="154">
        <v>782.02535999999998</v>
      </c>
      <c r="AA30" s="154">
        <v>797</v>
      </c>
      <c r="AB30" s="154">
        <v>9.2247199999999996</v>
      </c>
      <c r="AC30" s="154">
        <v>9.64</v>
      </c>
      <c r="AD30" s="154">
        <v>464.74043</v>
      </c>
      <c r="AE30" s="154">
        <v>480.76596000000001</v>
      </c>
      <c r="AF30" s="154">
        <v>448.71489000000003</v>
      </c>
      <c r="AG30" s="154">
        <v>448.71489000000003</v>
      </c>
      <c r="AH30" s="154">
        <v>0</v>
      </c>
      <c r="AI30" s="154">
        <v>0</v>
      </c>
      <c r="AJ30" s="154">
        <v>0</v>
      </c>
      <c r="AK30" s="154">
        <v>352.56169999999997</v>
      </c>
      <c r="AL30" s="154">
        <v>352.56169999999997</v>
      </c>
      <c r="AM30" s="154"/>
      <c r="AN30" s="154">
        <v>773.23599999999999</v>
      </c>
    </row>
    <row r="31" spans="1:40" ht="24" customHeight="1" x14ac:dyDescent="0.3">
      <c r="A31" s="18" t="s">
        <v>63</v>
      </c>
      <c r="B31" s="18" t="s">
        <v>810</v>
      </c>
      <c r="C31" s="155">
        <v>26</v>
      </c>
      <c r="D31" s="155">
        <v>0</v>
      </c>
      <c r="E31" s="155">
        <v>9.31</v>
      </c>
      <c r="F31" s="155">
        <v>20.594270000000002</v>
      </c>
      <c r="G31" s="155">
        <v>936.07500000000005</v>
      </c>
      <c r="H31" s="155">
        <v>7.13</v>
      </c>
      <c r="I31" s="155">
        <v>7.89</v>
      </c>
      <c r="J31" s="155">
        <v>5.7030000000000003</v>
      </c>
      <c r="K31" s="155">
        <v>6.9</v>
      </c>
      <c r="L31" s="155">
        <v>6.9</v>
      </c>
      <c r="M31" s="155">
        <v>6.9</v>
      </c>
      <c r="N31" s="155">
        <v>6.9</v>
      </c>
      <c r="O31" s="155">
        <v>831.6</v>
      </c>
      <c r="P31" s="155">
        <v>835.27</v>
      </c>
      <c r="Q31" s="155">
        <v>9</v>
      </c>
      <c r="R31" s="155">
        <v>10</v>
      </c>
      <c r="S31" s="155">
        <v>845.22145999999998</v>
      </c>
      <c r="T31" s="155">
        <v>608.95767999999998</v>
      </c>
      <c r="U31" s="155"/>
      <c r="V31" s="155">
        <v>825</v>
      </c>
      <c r="W31" s="155">
        <v>11.26867</v>
      </c>
      <c r="X31" s="155">
        <v>11.42905</v>
      </c>
      <c r="Y31" s="155">
        <v>856.35402999999997</v>
      </c>
      <c r="Z31" s="155">
        <v>782.18524000000002</v>
      </c>
      <c r="AA31" s="155">
        <v>808</v>
      </c>
      <c r="AB31" s="155">
        <v>8.7925500000000003</v>
      </c>
      <c r="AC31" s="155">
        <v>9.5500000000000007</v>
      </c>
      <c r="AD31" s="155">
        <v>464.74043</v>
      </c>
      <c r="AE31" s="155">
        <v>480.76596000000001</v>
      </c>
      <c r="AF31" s="155">
        <v>448.71489000000003</v>
      </c>
      <c r="AG31" s="155">
        <v>448.71489000000003</v>
      </c>
      <c r="AH31" s="155">
        <v>0</v>
      </c>
      <c r="AI31" s="155">
        <v>0</v>
      </c>
      <c r="AJ31" s="155">
        <v>0</v>
      </c>
      <c r="AK31" s="155">
        <v>352.56169999999997</v>
      </c>
      <c r="AL31" s="155">
        <v>352.56169999999997</v>
      </c>
      <c r="AM31" s="155"/>
      <c r="AN31" s="155">
        <v>779.18600000000004</v>
      </c>
    </row>
    <row r="32" spans="1:40" ht="24" customHeight="1" x14ac:dyDescent="0.3">
      <c r="A32" s="13" t="s">
        <v>63</v>
      </c>
      <c r="B32" s="13" t="s">
        <v>811</v>
      </c>
      <c r="C32" s="153">
        <v>26</v>
      </c>
      <c r="D32" s="153">
        <v>0</v>
      </c>
      <c r="E32" s="153">
        <v>9.7799999999999994</v>
      </c>
      <c r="F32" s="153">
        <v>20.594270000000002</v>
      </c>
      <c r="G32" s="153">
        <v>922.59799999999996</v>
      </c>
      <c r="H32" s="153">
        <v>7.56</v>
      </c>
      <c r="I32" s="153">
        <v>7.86</v>
      </c>
      <c r="J32" s="153">
        <v>6.6909999999999998</v>
      </c>
      <c r="K32" s="153">
        <v>7</v>
      </c>
      <c r="L32" s="153">
        <v>7</v>
      </c>
      <c r="M32" s="153">
        <v>7</v>
      </c>
      <c r="N32" s="153">
        <v>7</v>
      </c>
      <c r="O32" s="153">
        <v>838.3</v>
      </c>
      <c r="P32" s="153">
        <v>830.18</v>
      </c>
      <c r="Q32" s="153">
        <v>9</v>
      </c>
      <c r="R32" s="153">
        <v>10</v>
      </c>
      <c r="S32" s="153">
        <v>834.76541999999995</v>
      </c>
      <c r="T32" s="153">
        <v>758.80897000000004</v>
      </c>
      <c r="U32" s="153"/>
      <c r="V32" s="153">
        <v>812.8</v>
      </c>
      <c r="W32" s="153">
        <v>10.99335</v>
      </c>
      <c r="X32" s="153">
        <v>12.16681</v>
      </c>
      <c r="Y32" s="153">
        <v>847.63016000000005</v>
      </c>
      <c r="Z32" s="153">
        <v>775.27599999999995</v>
      </c>
      <c r="AA32" s="153">
        <v>786.7</v>
      </c>
      <c r="AB32" s="153">
        <v>8.4226500000000009</v>
      </c>
      <c r="AC32" s="153">
        <v>9.6999999999999993</v>
      </c>
      <c r="AD32" s="153">
        <v>464.74043</v>
      </c>
      <c r="AE32" s="153">
        <v>480.76596000000001</v>
      </c>
      <c r="AF32" s="153">
        <v>448.71489000000003</v>
      </c>
      <c r="AG32" s="153">
        <v>448.71489000000003</v>
      </c>
      <c r="AH32" s="153">
        <v>0</v>
      </c>
      <c r="AI32" s="153">
        <v>0</v>
      </c>
      <c r="AJ32" s="153">
        <v>0</v>
      </c>
      <c r="AK32" s="153">
        <v>352.56169999999997</v>
      </c>
      <c r="AL32" s="153">
        <v>352.56169999999997</v>
      </c>
      <c r="AM32" s="153"/>
      <c r="AN32" s="153">
        <v>808.19799999999998</v>
      </c>
    </row>
    <row r="33" spans="1:40" ht="24" customHeight="1" x14ac:dyDescent="0.3">
      <c r="A33" s="16" t="s">
        <v>63</v>
      </c>
      <c r="B33" s="16" t="s">
        <v>812</v>
      </c>
      <c r="C33" s="154">
        <v>26</v>
      </c>
      <c r="D33" s="154">
        <v>0</v>
      </c>
      <c r="E33" s="154">
        <v>9.7899999999999991</v>
      </c>
      <c r="F33" s="154">
        <v>20.594270000000002</v>
      </c>
      <c r="G33" s="154">
        <v>891.07</v>
      </c>
      <c r="H33" s="154">
        <v>7.34</v>
      </c>
      <c r="I33" s="154">
        <v>9.1199999999999992</v>
      </c>
      <c r="J33" s="154">
        <v>7.0810000000000004</v>
      </c>
      <c r="K33" s="154">
        <v>10.5</v>
      </c>
      <c r="L33" s="154">
        <v>10.5</v>
      </c>
      <c r="M33" s="154">
        <v>10.5</v>
      </c>
      <c r="N33" s="154">
        <v>10.5</v>
      </c>
      <c r="O33" s="154">
        <v>842.6</v>
      </c>
      <c r="P33" s="154">
        <v>849.09</v>
      </c>
      <c r="Q33" s="154">
        <v>9</v>
      </c>
      <c r="R33" s="154">
        <v>9</v>
      </c>
      <c r="S33" s="154">
        <v>862.27169000000004</v>
      </c>
      <c r="T33" s="154">
        <v>657.37707</v>
      </c>
      <c r="U33" s="154"/>
      <c r="V33" s="154">
        <v>809.4</v>
      </c>
      <c r="W33" s="154">
        <v>11.732799999999999</v>
      </c>
      <c r="X33" s="154">
        <v>11.22349</v>
      </c>
      <c r="Y33" s="154">
        <v>867.80602999999996</v>
      </c>
      <c r="Z33" s="154">
        <v>810.25460999999996</v>
      </c>
      <c r="AA33" s="154">
        <v>791.7</v>
      </c>
      <c r="AB33" s="154">
        <v>8.88185</v>
      </c>
      <c r="AC33" s="154">
        <v>10.26</v>
      </c>
      <c r="AD33" s="154">
        <v>464.74043</v>
      </c>
      <c r="AE33" s="154">
        <v>480.76596000000001</v>
      </c>
      <c r="AF33" s="154">
        <v>448.71489000000003</v>
      </c>
      <c r="AG33" s="154">
        <v>448.71489000000003</v>
      </c>
      <c r="AH33" s="154">
        <v>0</v>
      </c>
      <c r="AI33" s="154">
        <v>0</v>
      </c>
      <c r="AJ33" s="154">
        <v>0</v>
      </c>
      <c r="AK33" s="154">
        <v>352.56169999999997</v>
      </c>
      <c r="AL33" s="154">
        <v>352.56169999999997</v>
      </c>
      <c r="AM33" s="154"/>
      <c r="AN33" s="154">
        <v>684.91499999999996</v>
      </c>
    </row>
    <row r="34" spans="1:40" ht="24" customHeight="1" x14ac:dyDescent="0.3">
      <c r="A34" s="16" t="s">
        <v>63</v>
      </c>
      <c r="B34" s="16" t="s">
        <v>813</v>
      </c>
      <c r="C34" s="154">
        <v>25</v>
      </c>
      <c r="D34" s="154">
        <v>0</v>
      </c>
      <c r="E34" s="154">
        <v>9.52</v>
      </c>
      <c r="F34" s="154">
        <v>20.594270000000002</v>
      </c>
      <c r="G34" s="154">
        <v>847.95500000000004</v>
      </c>
      <c r="H34" s="154">
        <v>7.38</v>
      </c>
      <c r="I34" s="154">
        <v>9.68</v>
      </c>
      <c r="J34" s="154">
        <v>7.2460000000000004</v>
      </c>
      <c r="K34" s="154">
        <v>10.199999999999999</v>
      </c>
      <c r="L34" s="154">
        <v>10.199999999999999</v>
      </c>
      <c r="M34" s="154">
        <v>10.199999999999999</v>
      </c>
      <c r="N34" s="154">
        <v>10.199999999999999</v>
      </c>
      <c r="O34" s="154">
        <v>840.9</v>
      </c>
      <c r="P34" s="154">
        <v>850.91</v>
      </c>
      <c r="Q34" s="154">
        <v>8</v>
      </c>
      <c r="R34" s="154">
        <v>9</v>
      </c>
      <c r="S34" s="154">
        <v>871.27809000000002</v>
      </c>
      <c r="T34" s="154">
        <v>720.92501000000004</v>
      </c>
      <c r="U34" s="154"/>
      <c r="V34" s="154">
        <v>836.8</v>
      </c>
      <c r="W34" s="154">
        <v>9.6532099999999996</v>
      </c>
      <c r="X34" s="154">
        <v>11.049340000000001</v>
      </c>
      <c r="Y34" s="154">
        <v>831.32470999999998</v>
      </c>
      <c r="Z34" s="154">
        <v>761.44901000000004</v>
      </c>
      <c r="AA34" s="154">
        <v>827</v>
      </c>
      <c r="AB34" s="154">
        <v>9.30185</v>
      </c>
      <c r="AC34" s="154">
        <v>10.34</v>
      </c>
      <c r="AD34" s="154">
        <v>464.74043</v>
      </c>
      <c r="AE34" s="154">
        <v>480.76596000000001</v>
      </c>
      <c r="AF34" s="154">
        <v>448.71489000000003</v>
      </c>
      <c r="AG34" s="154">
        <v>448.71489000000003</v>
      </c>
      <c r="AH34" s="154">
        <v>0</v>
      </c>
      <c r="AI34" s="154">
        <v>0</v>
      </c>
      <c r="AJ34" s="154">
        <v>0</v>
      </c>
      <c r="AK34" s="154">
        <v>352.56169999999997</v>
      </c>
      <c r="AL34" s="154">
        <v>352.56169999999997</v>
      </c>
      <c r="AM34" s="154"/>
      <c r="AN34" s="154">
        <v>542.56799999999998</v>
      </c>
    </row>
    <row r="35" spans="1:40" ht="24" customHeight="1" x14ac:dyDescent="0.3">
      <c r="A35" s="16" t="s">
        <v>63</v>
      </c>
      <c r="B35" s="16" t="s">
        <v>814</v>
      </c>
      <c r="C35" s="154">
        <v>25</v>
      </c>
      <c r="D35" s="154">
        <v>0</v>
      </c>
      <c r="E35" s="154">
        <v>10.91</v>
      </c>
      <c r="F35" s="154">
        <v>20.594270000000002</v>
      </c>
      <c r="G35" s="154">
        <v>787.88800000000003</v>
      </c>
      <c r="H35" s="154">
        <v>8.14</v>
      </c>
      <c r="I35" s="154">
        <v>9.7100000000000009</v>
      </c>
      <c r="J35" s="154">
        <v>6.7880000000000003</v>
      </c>
      <c r="K35" s="154">
        <v>11.5</v>
      </c>
      <c r="L35" s="154">
        <v>11.5</v>
      </c>
      <c r="M35" s="154">
        <v>11.5</v>
      </c>
      <c r="N35" s="154">
        <v>11.5</v>
      </c>
      <c r="O35" s="154">
        <v>837.9</v>
      </c>
      <c r="P35" s="154">
        <v>846.18</v>
      </c>
      <c r="Q35" s="154">
        <v>8</v>
      </c>
      <c r="R35" s="154">
        <v>9</v>
      </c>
      <c r="S35" s="154">
        <v>869.33941000000004</v>
      </c>
      <c r="T35" s="154">
        <v>906.95564999999999</v>
      </c>
      <c r="U35" s="154"/>
      <c r="V35" s="154">
        <v>827.4</v>
      </c>
      <c r="W35" s="154">
        <v>10.70064</v>
      </c>
      <c r="X35" s="154">
        <v>11.823650000000001</v>
      </c>
      <c r="Y35" s="154">
        <v>848.10675000000003</v>
      </c>
      <c r="Z35" s="154">
        <v>818.03319999999997</v>
      </c>
      <c r="AA35" s="154">
        <v>806.8</v>
      </c>
      <c r="AB35" s="154">
        <v>9.2591599999999996</v>
      </c>
      <c r="AC35" s="154">
        <v>10.42</v>
      </c>
      <c r="AD35" s="154">
        <v>368.58722999999998</v>
      </c>
      <c r="AE35" s="154">
        <v>384.61277000000001</v>
      </c>
      <c r="AF35" s="154">
        <v>349.35660000000001</v>
      </c>
      <c r="AG35" s="154">
        <v>448.71489000000003</v>
      </c>
      <c r="AH35" s="154">
        <v>0</v>
      </c>
      <c r="AI35" s="154">
        <v>0</v>
      </c>
      <c r="AJ35" s="154">
        <v>0</v>
      </c>
      <c r="AK35" s="154">
        <v>352.56169999999997</v>
      </c>
      <c r="AL35" s="154">
        <v>352.56169999999997</v>
      </c>
      <c r="AM35" s="154"/>
      <c r="AN35" s="154">
        <v>713.97</v>
      </c>
    </row>
    <row r="36" spans="1:40" ht="24" customHeight="1" x14ac:dyDescent="0.3">
      <c r="A36" s="16" t="s">
        <v>63</v>
      </c>
      <c r="B36" s="16" t="s">
        <v>815</v>
      </c>
      <c r="C36" s="154">
        <v>26</v>
      </c>
      <c r="D36" s="154">
        <v>0</v>
      </c>
      <c r="E36" s="154">
        <v>12.24</v>
      </c>
      <c r="F36" s="154">
        <v>20.594270000000002</v>
      </c>
      <c r="G36" s="154">
        <v>715.96299999999997</v>
      </c>
      <c r="H36" s="154">
        <v>7.86</v>
      </c>
      <c r="I36" s="154">
        <v>9.82</v>
      </c>
      <c r="J36" s="154">
        <v>7.3419999999999996</v>
      </c>
      <c r="K36" s="154">
        <v>9.6999999999999993</v>
      </c>
      <c r="L36" s="154">
        <v>9.6999999999999993</v>
      </c>
      <c r="M36" s="154">
        <v>9.6999999999999993</v>
      </c>
      <c r="N36" s="154">
        <v>9.6999999999999993</v>
      </c>
      <c r="O36" s="154">
        <v>795.9</v>
      </c>
      <c r="P36" s="154">
        <v>833.09</v>
      </c>
      <c r="Q36" s="154">
        <v>9</v>
      </c>
      <c r="R36" s="154">
        <v>9</v>
      </c>
      <c r="S36" s="154">
        <v>862.05780000000004</v>
      </c>
      <c r="T36" s="154">
        <v>747.54512</v>
      </c>
      <c r="U36" s="154"/>
      <c r="V36" s="154">
        <v>791.5</v>
      </c>
      <c r="W36" s="154">
        <v>10.56762</v>
      </c>
      <c r="X36" s="154">
        <v>11.217650000000001</v>
      </c>
      <c r="Y36" s="154">
        <v>848.43893000000003</v>
      </c>
      <c r="Z36" s="154">
        <v>806.55457000000001</v>
      </c>
      <c r="AA36" s="154">
        <v>767.8</v>
      </c>
      <c r="AB36" s="154">
        <v>9.6341999999999999</v>
      </c>
      <c r="AC36" s="154">
        <v>10.43</v>
      </c>
      <c r="AD36" s="154">
        <v>464.74043</v>
      </c>
      <c r="AE36" s="154">
        <v>480.76596000000001</v>
      </c>
      <c r="AF36" s="154">
        <v>362.17702000000003</v>
      </c>
      <c r="AG36" s="154">
        <v>448.71489000000003</v>
      </c>
      <c r="AH36" s="154">
        <v>0</v>
      </c>
      <c r="AI36" s="154">
        <v>0</v>
      </c>
      <c r="AJ36" s="154">
        <v>0</v>
      </c>
      <c r="AK36" s="154">
        <v>384.61277000000001</v>
      </c>
      <c r="AL36" s="154">
        <v>384.61277000000001</v>
      </c>
      <c r="AM36" s="154"/>
      <c r="AN36" s="154">
        <v>710.90899999999999</v>
      </c>
    </row>
    <row r="37" spans="1:40" ht="24" customHeight="1" x14ac:dyDescent="0.3">
      <c r="A37" s="16" t="s">
        <v>63</v>
      </c>
      <c r="B37" s="16" t="s">
        <v>816</v>
      </c>
      <c r="C37" s="154">
        <v>26</v>
      </c>
      <c r="D37" s="154">
        <v>0</v>
      </c>
      <c r="E37" s="154">
        <v>12.54</v>
      </c>
      <c r="F37" s="154">
        <v>20.594270000000002</v>
      </c>
      <c r="G37" s="154">
        <v>622.01599999999996</v>
      </c>
      <c r="H37" s="154">
        <v>8.6999999999999993</v>
      </c>
      <c r="I37" s="154">
        <v>9.65</v>
      </c>
      <c r="J37" s="154">
        <v>9.0570000000000004</v>
      </c>
      <c r="K37" s="154">
        <v>9.3000000000000007</v>
      </c>
      <c r="L37" s="154">
        <v>9.3000000000000007</v>
      </c>
      <c r="M37" s="154">
        <v>9.3000000000000007</v>
      </c>
      <c r="N37" s="154">
        <v>9.3000000000000007</v>
      </c>
      <c r="O37" s="154">
        <v>771.7</v>
      </c>
      <c r="P37" s="154">
        <v>821.82</v>
      </c>
      <c r="Q37" s="154">
        <v>8</v>
      </c>
      <c r="R37" s="154">
        <v>9</v>
      </c>
      <c r="S37" s="154">
        <v>794.52440999999999</v>
      </c>
      <c r="T37" s="154">
        <v>652.35391000000004</v>
      </c>
      <c r="U37" s="154"/>
      <c r="V37" s="154">
        <v>760.5</v>
      </c>
      <c r="W37" s="154">
        <v>9.3958399999999997</v>
      </c>
      <c r="X37" s="154">
        <v>11.135059999999999</v>
      </c>
      <c r="Y37" s="154">
        <v>830.77895999999998</v>
      </c>
      <c r="Z37" s="154">
        <v>795.30624</v>
      </c>
      <c r="AA37" s="154">
        <v>731.2</v>
      </c>
      <c r="AB37" s="154">
        <v>9.7615200000000009</v>
      </c>
      <c r="AC37" s="154">
        <v>11.01</v>
      </c>
      <c r="AD37" s="154">
        <v>464.74043</v>
      </c>
      <c r="AE37" s="154">
        <v>480.76596000000001</v>
      </c>
      <c r="AF37" s="154">
        <v>448.71489000000003</v>
      </c>
      <c r="AG37" s="154">
        <v>448.71489000000003</v>
      </c>
      <c r="AH37" s="154">
        <v>0</v>
      </c>
      <c r="AI37" s="154">
        <v>0</v>
      </c>
      <c r="AJ37" s="154">
        <v>0</v>
      </c>
      <c r="AK37" s="154">
        <v>384.61277000000001</v>
      </c>
      <c r="AL37" s="154">
        <v>384.61277000000001</v>
      </c>
      <c r="AM37" s="154"/>
      <c r="AN37" s="154">
        <v>684.56399999999996</v>
      </c>
    </row>
    <row r="38" spans="1:40" ht="24" customHeight="1" x14ac:dyDescent="0.3">
      <c r="A38" s="16" t="s">
        <v>63</v>
      </c>
      <c r="B38" s="16" t="s">
        <v>817</v>
      </c>
      <c r="C38" s="154">
        <v>26</v>
      </c>
      <c r="D38" s="154">
        <v>0</v>
      </c>
      <c r="E38" s="154">
        <v>10.69</v>
      </c>
      <c r="F38" s="154">
        <v>20.594270000000002</v>
      </c>
      <c r="G38" s="154">
        <v>510.19</v>
      </c>
      <c r="H38" s="154">
        <v>8.92</v>
      </c>
      <c r="I38" s="154">
        <v>9.34</v>
      </c>
      <c r="J38" s="154">
        <v>7.859</v>
      </c>
      <c r="K38" s="154">
        <v>10.3</v>
      </c>
      <c r="L38" s="154">
        <v>10.3</v>
      </c>
      <c r="M38" s="154">
        <v>10.3</v>
      </c>
      <c r="N38" s="154">
        <v>10.3</v>
      </c>
      <c r="O38" s="154">
        <v>527.9</v>
      </c>
      <c r="P38" s="154">
        <v>758.91</v>
      </c>
      <c r="Q38" s="154">
        <v>9</v>
      </c>
      <c r="R38" s="154">
        <v>10</v>
      </c>
      <c r="S38" s="154">
        <v>736.23859000000004</v>
      </c>
      <c r="T38" s="154">
        <v>495.47293999999999</v>
      </c>
      <c r="U38" s="154"/>
      <c r="V38" s="154">
        <v>671.9</v>
      </c>
      <c r="W38" s="154">
        <v>9.6322899999999994</v>
      </c>
      <c r="X38" s="154">
        <v>10.522600000000001</v>
      </c>
      <c r="Y38" s="154">
        <v>761.61716000000001</v>
      </c>
      <c r="Z38" s="154">
        <v>682.00635</v>
      </c>
      <c r="AA38" s="154">
        <v>654.79999999999995</v>
      </c>
      <c r="AB38" s="154">
        <v>10.3796</v>
      </c>
      <c r="AC38" s="154">
        <v>11.01</v>
      </c>
      <c r="AD38" s="154">
        <v>480.76596000000001</v>
      </c>
      <c r="AE38" s="154">
        <v>480.76596000000001</v>
      </c>
      <c r="AF38" s="154">
        <v>480.76596000000001</v>
      </c>
      <c r="AG38" s="154">
        <v>448.71489000000003</v>
      </c>
      <c r="AH38" s="154">
        <v>0</v>
      </c>
      <c r="AI38" s="154">
        <v>73.355559999999997</v>
      </c>
      <c r="AJ38" s="154">
        <v>0</v>
      </c>
      <c r="AK38" s="154">
        <v>384.61277000000001</v>
      </c>
      <c r="AL38" s="154">
        <v>384.61277000000001</v>
      </c>
      <c r="AM38" s="154"/>
      <c r="AN38" s="154">
        <v>554.45100000000002</v>
      </c>
    </row>
    <row r="39" spans="1:40" ht="24" customHeight="1" x14ac:dyDescent="0.3">
      <c r="A39" s="18" t="s">
        <v>63</v>
      </c>
      <c r="B39" s="18" t="s">
        <v>818</v>
      </c>
      <c r="C39" s="155">
        <v>26</v>
      </c>
      <c r="D39" s="155">
        <v>0</v>
      </c>
      <c r="E39" s="155">
        <v>11.05</v>
      </c>
      <c r="F39" s="155">
        <v>20.594270000000002</v>
      </c>
      <c r="G39" s="155">
        <v>396.55399999999997</v>
      </c>
      <c r="H39" s="155">
        <v>8.58</v>
      </c>
      <c r="I39" s="155">
        <v>9.81</v>
      </c>
      <c r="J39" s="155">
        <v>8.3539999999999992</v>
      </c>
      <c r="K39" s="155">
        <v>7.4</v>
      </c>
      <c r="L39" s="155">
        <v>7.4</v>
      </c>
      <c r="M39" s="155">
        <v>7.4</v>
      </c>
      <c r="N39" s="155">
        <v>7.4</v>
      </c>
      <c r="O39" s="155">
        <v>196.3</v>
      </c>
      <c r="P39" s="155">
        <v>549.82000000000005</v>
      </c>
      <c r="Q39" s="155">
        <v>8</v>
      </c>
      <c r="R39" s="155">
        <v>9</v>
      </c>
      <c r="S39" s="155">
        <v>466.52363000000003</v>
      </c>
      <c r="T39" s="155">
        <v>188.64261999999999</v>
      </c>
      <c r="U39" s="155"/>
      <c r="V39" s="155">
        <v>581.4</v>
      </c>
      <c r="W39" s="155">
        <v>10.23739</v>
      </c>
      <c r="X39" s="155">
        <v>10.455080000000001</v>
      </c>
      <c r="Y39" s="155">
        <v>610.63394000000005</v>
      </c>
      <c r="Z39" s="155">
        <v>598.31426999999996</v>
      </c>
      <c r="AA39" s="155">
        <v>540.9</v>
      </c>
      <c r="AB39" s="155">
        <v>9.4693699999999996</v>
      </c>
      <c r="AC39" s="155">
        <v>10.84</v>
      </c>
      <c r="AD39" s="155">
        <v>480.76596000000001</v>
      </c>
      <c r="AE39" s="155">
        <v>480.76596000000001</v>
      </c>
      <c r="AF39" s="155">
        <v>480.76596000000001</v>
      </c>
      <c r="AG39" s="155">
        <v>448.71489000000003</v>
      </c>
      <c r="AH39" s="155">
        <v>0</v>
      </c>
      <c r="AI39" s="155">
        <v>205.39556999999999</v>
      </c>
      <c r="AJ39" s="155">
        <v>0</v>
      </c>
      <c r="AK39" s="155">
        <v>384.61277000000001</v>
      </c>
      <c r="AL39" s="155">
        <v>384.61277000000001</v>
      </c>
      <c r="AM39" s="155"/>
      <c r="AN39" s="155">
        <v>408.49400000000003</v>
      </c>
    </row>
    <row r="40" spans="1:40" ht="24" customHeight="1" x14ac:dyDescent="0.3">
      <c r="A40" s="13" t="s">
        <v>63</v>
      </c>
      <c r="B40" s="13" t="s">
        <v>819</v>
      </c>
      <c r="C40" s="153">
        <v>26</v>
      </c>
      <c r="D40" s="153">
        <v>0</v>
      </c>
      <c r="E40" s="153">
        <v>9.16</v>
      </c>
      <c r="F40" s="153">
        <v>21.074380000000001</v>
      </c>
      <c r="G40" s="153">
        <v>275.21199999999999</v>
      </c>
      <c r="H40" s="153">
        <v>8.89</v>
      </c>
      <c r="I40" s="153">
        <v>10.58</v>
      </c>
      <c r="J40" s="153">
        <v>7.3710000000000004</v>
      </c>
      <c r="K40" s="153">
        <v>8.1999999999999993</v>
      </c>
      <c r="L40" s="153">
        <v>8.1999999999999993</v>
      </c>
      <c r="M40" s="153">
        <v>8.1999999999999993</v>
      </c>
      <c r="N40" s="153">
        <v>8.1999999999999993</v>
      </c>
      <c r="O40" s="153">
        <v>64</v>
      </c>
      <c r="P40" s="153">
        <v>311.08999999999997</v>
      </c>
      <c r="Q40" s="153">
        <v>8</v>
      </c>
      <c r="R40" s="153">
        <v>10</v>
      </c>
      <c r="S40" s="153">
        <v>230.34638000000001</v>
      </c>
      <c r="T40" s="153">
        <v>199.56953999999999</v>
      </c>
      <c r="U40" s="153"/>
      <c r="V40" s="153">
        <v>233.2</v>
      </c>
      <c r="W40" s="153">
        <v>10.255549999999999</v>
      </c>
      <c r="X40" s="153">
        <v>10.321949999999999</v>
      </c>
      <c r="Y40" s="153">
        <v>374.96190999999999</v>
      </c>
      <c r="Z40" s="153">
        <v>348.27379999999999</v>
      </c>
      <c r="AA40" s="153">
        <v>206.8</v>
      </c>
      <c r="AB40" s="153">
        <v>10.33709</v>
      </c>
      <c r="AC40" s="153">
        <v>10.86</v>
      </c>
      <c r="AD40" s="153">
        <v>480.76596000000001</v>
      </c>
      <c r="AE40" s="153">
        <v>480.76596000000001</v>
      </c>
      <c r="AF40" s="153">
        <v>448.71489000000003</v>
      </c>
      <c r="AG40" s="153">
        <v>448.71489000000003</v>
      </c>
      <c r="AH40" s="153">
        <v>275.63914999999997</v>
      </c>
      <c r="AI40" s="153">
        <v>234.73778999999999</v>
      </c>
      <c r="AJ40" s="153">
        <v>0</v>
      </c>
      <c r="AK40" s="153">
        <v>352.56169999999997</v>
      </c>
      <c r="AL40" s="153">
        <v>352.56169999999997</v>
      </c>
      <c r="AM40" s="153"/>
      <c r="AN40" s="153">
        <v>92.653999999999996</v>
      </c>
    </row>
    <row r="41" spans="1:40" ht="24" customHeight="1" x14ac:dyDescent="0.3">
      <c r="A41" s="16" t="s">
        <v>63</v>
      </c>
      <c r="B41" s="16" t="s">
        <v>820</v>
      </c>
      <c r="C41" s="154">
        <v>26</v>
      </c>
      <c r="D41" s="154">
        <v>0</v>
      </c>
      <c r="E41" s="154">
        <v>8.23</v>
      </c>
      <c r="F41" s="154">
        <v>21.074380000000001</v>
      </c>
      <c r="G41" s="154">
        <v>33.674999999999997</v>
      </c>
      <c r="H41" s="154">
        <v>8.4499999999999993</v>
      </c>
      <c r="I41" s="154">
        <v>9.9499999999999993</v>
      </c>
      <c r="J41" s="154">
        <v>7.891</v>
      </c>
      <c r="K41" s="154">
        <v>8.1999999999999993</v>
      </c>
      <c r="L41" s="154">
        <v>8.1999999999999993</v>
      </c>
      <c r="M41" s="154">
        <v>8.1999999999999993</v>
      </c>
      <c r="N41" s="154">
        <v>8.1999999999999993</v>
      </c>
      <c r="O41" s="154">
        <v>0</v>
      </c>
      <c r="P41" s="154">
        <v>77.819999999999993</v>
      </c>
      <c r="Q41" s="154">
        <v>9</v>
      </c>
      <c r="R41" s="154">
        <v>11</v>
      </c>
      <c r="S41" s="154">
        <v>22.77054</v>
      </c>
      <c r="T41" s="154">
        <v>109.36332</v>
      </c>
      <c r="U41" s="154"/>
      <c r="V41" s="154">
        <v>18.7</v>
      </c>
      <c r="W41" s="154">
        <v>10.277710000000001</v>
      </c>
      <c r="X41" s="154">
        <v>11.600099999999999</v>
      </c>
      <c r="Y41" s="154">
        <v>125.48943</v>
      </c>
      <c r="Z41" s="154">
        <v>108.13735</v>
      </c>
      <c r="AA41" s="154">
        <v>16.7</v>
      </c>
      <c r="AB41" s="154">
        <v>10.015549999999999</v>
      </c>
      <c r="AC41" s="154">
        <v>11</v>
      </c>
      <c r="AD41" s="154">
        <v>480.76596000000001</v>
      </c>
      <c r="AE41" s="154">
        <v>480.76596000000001</v>
      </c>
      <c r="AF41" s="154">
        <v>448.71489000000003</v>
      </c>
      <c r="AG41" s="154">
        <v>448.71489000000003</v>
      </c>
      <c r="AH41" s="154">
        <v>448.71489000000003</v>
      </c>
      <c r="AI41" s="154">
        <v>244.51854</v>
      </c>
      <c r="AJ41" s="154">
        <v>0</v>
      </c>
      <c r="AK41" s="154">
        <v>352.56169999999997</v>
      </c>
      <c r="AL41" s="154">
        <v>352.56169999999997</v>
      </c>
      <c r="AM41" s="154"/>
      <c r="AN41" s="154">
        <v>3.036</v>
      </c>
    </row>
    <row r="42" spans="1:40" ht="24" customHeight="1" x14ac:dyDescent="0.3">
      <c r="A42" s="16" t="s">
        <v>63</v>
      </c>
      <c r="B42" s="16" t="s">
        <v>821</v>
      </c>
      <c r="C42" s="154">
        <v>26</v>
      </c>
      <c r="D42" s="154">
        <v>0</v>
      </c>
      <c r="E42" s="154">
        <v>9.83</v>
      </c>
      <c r="F42" s="154">
        <v>21.074380000000001</v>
      </c>
      <c r="G42" s="154">
        <v>17.210999999999999</v>
      </c>
      <c r="H42" s="154">
        <v>8.52</v>
      </c>
      <c r="I42" s="154">
        <v>8.98</v>
      </c>
      <c r="J42" s="154">
        <v>8.6349999999999998</v>
      </c>
      <c r="K42" s="154">
        <v>8.1999999999999993</v>
      </c>
      <c r="L42" s="154">
        <v>8.1999999999999993</v>
      </c>
      <c r="M42" s="154">
        <v>8.1999999999999993</v>
      </c>
      <c r="N42" s="154">
        <v>8.1999999999999993</v>
      </c>
      <c r="O42" s="154">
        <v>0</v>
      </c>
      <c r="P42" s="154">
        <v>0</v>
      </c>
      <c r="Q42" s="154">
        <v>9</v>
      </c>
      <c r="R42" s="154">
        <v>11</v>
      </c>
      <c r="S42" s="154">
        <v>0</v>
      </c>
      <c r="T42" s="154">
        <v>56.418059999999997</v>
      </c>
      <c r="U42" s="154"/>
      <c r="V42" s="154">
        <v>0</v>
      </c>
      <c r="W42" s="154">
        <v>9.8751499999999997</v>
      </c>
      <c r="X42" s="154">
        <v>12.412660000000001</v>
      </c>
      <c r="Y42" s="154">
        <v>3.1621100000000002</v>
      </c>
      <c r="Z42" s="154">
        <v>0.86297999999999997</v>
      </c>
      <c r="AA42" s="154">
        <v>0</v>
      </c>
      <c r="AB42" s="154">
        <v>10.67745</v>
      </c>
      <c r="AC42" s="154">
        <v>11.59</v>
      </c>
      <c r="AD42" s="154">
        <v>480.76596000000001</v>
      </c>
      <c r="AE42" s="154">
        <v>480.76596000000001</v>
      </c>
      <c r="AF42" s="154">
        <v>448.71489000000003</v>
      </c>
      <c r="AG42" s="154">
        <v>448.71489000000003</v>
      </c>
      <c r="AH42" s="154">
        <v>448.71489000000003</v>
      </c>
      <c r="AI42" s="154">
        <v>244.51854</v>
      </c>
      <c r="AJ42" s="154">
        <v>0</v>
      </c>
      <c r="AK42" s="154">
        <v>352.56169999999997</v>
      </c>
      <c r="AL42" s="154">
        <v>352.56169999999997</v>
      </c>
      <c r="AM42" s="154"/>
      <c r="AN42" s="154">
        <v>8.5999999999999993E-2</v>
      </c>
    </row>
    <row r="43" spans="1:40" ht="24" customHeight="1" x14ac:dyDescent="0.3">
      <c r="A43" s="16" t="s">
        <v>63</v>
      </c>
      <c r="B43" s="16" t="s">
        <v>822</v>
      </c>
      <c r="C43" s="154">
        <v>26</v>
      </c>
      <c r="D43" s="154">
        <v>0</v>
      </c>
      <c r="E43" s="154">
        <v>10.17</v>
      </c>
      <c r="F43" s="154">
        <v>21.074380000000001</v>
      </c>
      <c r="G43" s="154">
        <v>0</v>
      </c>
      <c r="H43" s="154">
        <v>7.93</v>
      </c>
      <c r="I43" s="154">
        <v>8.16</v>
      </c>
      <c r="J43" s="154">
        <v>8.2690000000000001</v>
      </c>
      <c r="K43" s="154">
        <v>6</v>
      </c>
      <c r="L43" s="154">
        <v>6</v>
      </c>
      <c r="M43" s="154">
        <v>6</v>
      </c>
      <c r="N43" s="154">
        <v>6</v>
      </c>
      <c r="O43" s="154">
        <v>0</v>
      </c>
      <c r="P43" s="154">
        <v>0</v>
      </c>
      <c r="Q43" s="154">
        <v>9</v>
      </c>
      <c r="R43" s="154">
        <v>11</v>
      </c>
      <c r="S43" s="154">
        <v>0</v>
      </c>
      <c r="T43" s="154">
        <v>18.204270000000001</v>
      </c>
      <c r="U43" s="154"/>
      <c r="V43" s="154">
        <v>0</v>
      </c>
      <c r="W43" s="154">
        <v>11.161210000000001</v>
      </c>
      <c r="X43" s="154">
        <v>12.691140000000001</v>
      </c>
      <c r="Y43" s="154">
        <v>0</v>
      </c>
      <c r="Z43" s="154">
        <v>0</v>
      </c>
      <c r="AA43" s="154">
        <v>0</v>
      </c>
      <c r="AB43" s="154">
        <v>10.999650000000001</v>
      </c>
      <c r="AC43" s="154">
        <v>11.73</v>
      </c>
      <c r="AD43" s="154">
        <v>480.76596000000001</v>
      </c>
      <c r="AE43" s="154">
        <v>480.76596000000001</v>
      </c>
      <c r="AF43" s="154">
        <v>480.76596000000001</v>
      </c>
      <c r="AG43" s="154">
        <v>448.71489000000003</v>
      </c>
      <c r="AH43" s="154">
        <v>448.71489000000003</v>
      </c>
      <c r="AI43" s="154">
        <v>244.51854</v>
      </c>
      <c r="AJ43" s="154">
        <v>0</v>
      </c>
      <c r="AK43" s="154">
        <v>352.56169999999997</v>
      </c>
      <c r="AL43" s="154">
        <v>352.56169999999997</v>
      </c>
      <c r="AM43" s="154"/>
      <c r="AN43" s="154">
        <v>8.5999999999999993E-2</v>
      </c>
    </row>
    <row r="44" spans="1:40" ht="24" customHeight="1" x14ac:dyDescent="0.3">
      <c r="A44" s="16" t="s">
        <v>63</v>
      </c>
      <c r="B44" s="16" t="s">
        <v>823</v>
      </c>
      <c r="C44" s="154">
        <v>26</v>
      </c>
      <c r="D44" s="154">
        <v>0</v>
      </c>
      <c r="E44" s="154">
        <v>10.49</v>
      </c>
      <c r="F44" s="154">
        <v>21.074380000000001</v>
      </c>
      <c r="G44" s="154">
        <v>0</v>
      </c>
      <c r="H44" s="154">
        <v>7.72</v>
      </c>
      <c r="I44" s="154">
        <v>8.7899999999999991</v>
      </c>
      <c r="J44" s="154">
        <v>7.4619999999999997</v>
      </c>
      <c r="K44" s="154">
        <v>9.4</v>
      </c>
      <c r="L44" s="154">
        <v>9.4</v>
      </c>
      <c r="M44" s="154">
        <v>9.4</v>
      </c>
      <c r="N44" s="154">
        <v>9.4</v>
      </c>
      <c r="O44" s="154">
        <v>0</v>
      </c>
      <c r="P44" s="154">
        <v>0</v>
      </c>
      <c r="Q44" s="154">
        <v>8</v>
      </c>
      <c r="R44" s="154">
        <v>10</v>
      </c>
      <c r="S44" s="154">
        <v>0</v>
      </c>
      <c r="T44" s="154">
        <v>1.5765400000000001</v>
      </c>
      <c r="U44" s="154"/>
      <c r="V44" s="154">
        <v>0</v>
      </c>
      <c r="W44" s="154">
        <v>9.5549499999999998</v>
      </c>
      <c r="X44" s="154">
        <v>12.75292</v>
      </c>
      <c r="Y44" s="154">
        <v>0</v>
      </c>
      <c r="Z44" s="154">
        <v>0</v>
      </c>
      <c r="AA44" s="154">
        <v>0</v>
      </c>
      <c r="AB44" s="154">
        <v>10.96674</v>
      </c>
      <c r="AC44" s="154">
        <v>11.56</v>
      </c>
      <c r="AD44" s="154">
        <v>480.76596000000001</v>
      </c>
      <c r="AE44" s="154">
        <v>480.76596000000001</v>
      </c>
      <c r="AF44" s="154">
        <v>480.76596000000001</v>
      </c>
      <c r="AG44" s="154">
        <v>448.71489000000003</v>
      </c>
      <c r="AH44" s="154">
        <v>496.79149000000001</v>
      </c>
      <c r="AI44" s="154">
        <v>244.51854</v>
      </c>
      <c r="AJ44" s="154">
        <v>0</v>
      </c>
      <c r="AK44" s="154">
        <v>352.56169999999997</v>
      </c>
      <c r="AL44" s="154">
        <v>352.56169999999997</v>
      </c>
      <c r="AM44" s="154"/>
      <c r="AN44" s="154">
        <v>0</v>
      </c>
    </row>
    <row r="45" spans="1:40" ht="24" customHeight="1" x14ac:dyDescent="0.3">
      <c r="A45" s="16" t="s">
        <v>63</v>
      </c>
      <c r="B45" s="16" t="s">
        <v>824</v>
      </c>
      <c r="C45" s="154">
        <v>26</v>
      </c>
      <c r="D45" s="154">
        <v>0</v>
      </c>
      <c r="E45" s="154">
        <v>11.25</v>
      </c>
      <c r="F45" s="154">
        <v>21.074380000000001</v>
      </c>
      <c r="G45" s="154">
        <v>0</v>
      </c>
      <c r="H45" s="154">
        <v>7.53</v>
      </c>
      <c r="I45" s="154">
        <v>8.92</v>
      </c>
      <c r="J45" s="154">
        <v>7.4880000000000004</v>
      </c>
      <c r="K45" s="154">
        <v>5.3</v>
      </c>
      <c r="L45" s="154">
        <v>5.3</v>
      </c>
      <c r="M45" s="154">
        <v>5.3</v>
      </c>
      <c r="N45" s="154">
        <v>5.3</v>
      </c>
      <c r="O45" s="154">
        <v>0</v>
      </c>
      <c r="P45" s="154">
        <v>0</v>
      </c>
      <c r="Q45" s="154">
        <v>8</v>
      </c>
      <c r="R45" s="154">
        <v>9</v>
      </c>
      <c r="S45" s="154">
        <v>0</v>
      </c>
      <c r="T45" s="154">
        <v>0</v>
      </c>
      <c r="U45" s="154"/>
      <c r="V45" s="154">
        <v>0</v>
      </c>
      <c r="W45" s="154">
        <v>10.355259999999999</v>
      </c>
      <c r="X45" s="154">
        <v>12.40213</v>
      </c>
      <c r="Y45" s="154">
        <v>0</v>
      </c>
      <c r="Z45" s="154">
        <v>0</v>
      </c>
      <c r="AA45" s="154">
        <v>0</v>
      </c>
      <c r="AB45" s="154">
        <v>11.1753</v>
      </c>
      <c r="AC45" s="154">
        <v>11.1</v>
      </c>
      <c r="AD45" s="154">
        <v>480.76596000000001</v>
      </c>
      <c r="AE45" s="154">
        <v>480.76596000000001</v>
      </c>
      <c r="AF45" s="154">
        <v>480.76596000000001</v>
      </c>
      <c r="AG45" s="154">
        <v>448.71489000000003</v>
      </c>
      <c r="AH45" s="154">
        <v>496.79149000000001</v>
      </c>
      <c r="AI45" s="154">
        <v>246.96372</v>
      </c>
      <c r="AJ45" s="154">
        <v>0</v>
      </c>
      <c r="AK45" s="154">
        <v>352.56169999999997</v>
      </c>
      <c r="AL45" s="154">
        <v>352.56169999999997</v>
      </c>
      <c r="AM45" s="154"/>
      <c r="AN45" s="154">
        <v>0</v>
      </c>
    </row>
    <row r="46" spans="1:40" ht="24" customHeight="1" x14ac:dyDescent="0.3">
      <c r="A46" s="16" t="s">
        <v>63</v>
      </c>
      <c r="B46" s="16" t="s">
        <v>825</v>
      </c>
      <c r="C46" s="154">
        <v>26</v>
      </c>
      <c r="D46" s="154">
        <v>0</v>
      </c>
      <c r="E46" s="154">
        <v>11.55</v>
      </c>
      <c r="F46" s="154">
        <v>21.074380000000001</v>
      </c>
      <c r="G46" s="154">
        <v>0</v>
      </c>
      <c r="H46" s="154">
        <v>7.98</v>
      </c>
      <c r="I46" s="154">
        <v>8.74</v>
      </c>
      <c r="J46" s="154">
        <v>8.1219999999999999</v>
      </c>
      <c r="K46" s="154">
        <v>8.8000000000000007</v>
      </c>
      <c r="L46" s="154">
        <v>8.8000000000000007</v>
      </c>
      <c r="M46" s="154">
        <v>8.8000000000000007</v>
      </c>
      <c r="N46" s="154">
        <v>8.8000000000000007</v>
      </c>
      <c r="O46" s="154">
        <v>0</v>
      </c>
      <c r="P46" s="154">
        <v>0</v>
      </c>
      <c r="Q46" s="154">
        <v>8</v>
      </c>
      <c r="R46" s="154">
        <v>9</v>
      </c>
      <c r="S46" s="154">
        <v>0</v>
      </c>
      <c r="T46" s="154">
        <v>0</v>
      </c>
      <c r="U46" s="154"/>
      <c r="V46" s="154">
        <v>0</v>
      </c>
      <c r="W46" s="154">
        <v>8.8827999999999996</v>
      </c>
      <c r="X46" s="154">
        <v>11.387449999999999</v>
      </c>
      <c r="Y46" s="154">
        <v>0</v>
      </c>
      <c r="Z46" s="154">
        <v>0</v>
      </c>
      <c r="AA46" s="154">
        <v>0</v>
      </c>
      <c r="AB46" s="154">
        <v>12.00835</v>
      </c>
      <c r="AC46" s="154">
        <v>11.77</v>
      </c>
      <c r="AD46" s="154">
        <v>480.76596000000001</v>
      </c>
      <c r="AE46" s="154">
        <v>480.76596000000001</v>
      </c>
      <c r="AF46" s="154">
        <v>480.76596000000001</v>
      </c>
      <c r="AG46" s="154">
        <v>448.71489000000003</v>
      </c>
      <c r="AH46" s="154">
        <v>496.79149000000001</v>
      </c>
      <c r="AI46" s="154">
        <v>249.40890999999999</v>
      </c>
      <c r="AJ46" s="154">
        <v>0</v>
      </c>
      <c r="AK46" s="154">
        <v>352.56169999999997</v>
      </c>
      <c r="AL46" s="154">
        <v>352.56169999999997</v>
      </c>
      <c r="AM46" s="154"/>
      <c r="AN46" s="154">
        <v>8.2000000000000003E-2</v>
      </c>
    </row>
    <row r="47" spans="1:40" ht="24" customHeight="1" x14ac:dyDescent="0.3">
      <c r="A47" s="18" t="s">
        <v>63</v>
      </c>
      <c r="B47" s="18" t="s">
        <v>826</v>
      </c>
      <c r="C47" s="155">
        <v>26</v>
      </c>
      <c r="D47" s="155">
        <v>0</v>
      </c>
      <c r="E47" s="155">
        <v>9.75</v>
      </c>
      <c r="F47" s="155">
        <v>21.074380000000001</v>
      </c>
      <c r="G47" s="155"/>
      <c r="H47" s="155">
        <v>8.23</v>
      </c>
      <c r="I47" s="155">
        <v>7.91</v>
      </c>
      <c r="J47" s="155">
        <v>8.58</v>
      </c>
      <c r="K47" s="155">
        <v>8.1</v>
      </c>
      <c r="L47" s="155">
        <v>8.1</v>
      </c>
      <c r="M47" s="155">
        <v>8.1</v>
      </c>
      <c r="N47" s="155">
        <v>8.1</v>
      </c>
      <c r="O47" s="155"/>
      <c r="P47" s="155"/>
      <c r="Q47" s="155">
        <v>7</v>
      </c>
      <c r="R47" s="155">
        <v>8</v>
      </c>
      <c r="S47" s="155"/>
      <c r="T47" s="155"/>
      <c r="U47" s="155"/>
      <c r="V47" s="155"/>
      <c r="W47" s="155">
        <v>7.1079699999999999</v>
      </c>
      <c r="X47" s="155">
        <v>10.35843</v>
      </c>
      <c r="Y47" s="155"/>
      <c r="Z47" s="155"/>
      <c r="AA47" s="155"/>
      <c r="AB47" s="155">
        <v>11.82037</v>
      </c>
      <c r="AC47" s="155">
        <v>11.48</v>
      </c>
      <c r="AD47" s="155">
        <v>480.76596000000001</v>
      </c>
      <c r="AE47" s="155">
        <v>480.76596000000001</v>
      </c>
      <c r="AF47" s="155">
        <v>480.76596000000001</v>
      </c>
      <c r="AG47" s="155">
        <v>448.71489000000003</v>
      </c>
      <c r="AH47" s="155">
        <v>496.79149000000001</v>
      </c>
      <c r="AI47" s="155">
        <v>249.40890999999999</v>
      </c>
      <c r="AJ47" s="155">
        <v>0</v>
      </c>
      <c r="AK47" s="155">
        <v>352.56169999999997</v>
      </c>
      <c r="AL47" s="155">
        <v>352.56169999999997</v>
      </c>
      <c r="AM47" s="155"/>
      <c r="AN47" s="155"/>
    </row>
    <row r="48" spans="1:40" ht="24" customHeight="1" x14ac:dyDescent="0.3">
      <c r="A48" s="13" t="s">
        <v>63</v>
      </c>
      <c r="B48" s="13" t="s">
        <v>827</v>
      </c>
      <c r="C48" s="153">
        <v>26</v>
      </c>
      <c r="D48" s="153">
        <v>0</v>
      </c>
      <c r="E48" s="153">
        <v>10.029999999999999</v>
      </c>
      <c r="F48" s="153">
        <v>21.074380000000001</v>
      </c>
      <c r="G48" s="153"/>
      <c r="H48" s="153">
        <v>8.0500000000000007</v>
      </c>
      <c r="I48" s="153">
        <v>8.1199999999999992</v>
      </c>
      <c r="J48" s="153">
        <v>7.9889999999999999</v>
      </c>
      <c r="K48" s="153">
        <v>11.2</v>
      </c>
      <c r="L48" s="153">
        <v>11.2</v>
      </c>
      <c r="M48" s="153">
        <v>11.2</v>
      </c>
      <c r="N48" s="153">
        <v>11.2</v>
      </c>
      <c r="O48" s="153"/>
      <c r="P48" s="153"/>
      <c r="Q48" s="153">
        <v>9</v>
      </c>
      <c r="R48" s="153">
        <v>10</v>
      </c>
      <c r="S48" s="153"/>
      <c r="T48" s="153"/>
      <c r="U48" s="153"/>
      <c r="V48" s="153"/>
      <c r="W48" s="153">
        <v>8.3768999999999991</v>
      </c>
      <c r="X48" s="153">
        <v>10.496869999999999</v>
      </c>
      <c r="Y48" s="153"/>
      <c r="Z48" s="153"/>
      <c r="AA48" s="153"/>
      <c r="AB48" s="153">
        <v>11.768380000000001</v>
      </c>
      <c r="AC48" s="153">
        <v>11.09</v>
      </c>
      <c r="AD48" s="153">
        <v>480.76596000000001</v>
      </c>
      <c r="AE48" s="153">
        <v>480.76596000000001</v>
      </c>
      <c r="AF48" s="153">
        <v>480.76596000000001</v>
      </c>
      <c r="AG48" s="153">
        <v>448.71489000000003</v>
      </c>
      <c r="AH48" s="153">
        <v>496.79149000000001</v>
      </c>
      <c r="AI48" s="153">
        <v>249.40890999999999</v>
      </c>
      <c r="AJ48" s="153">
        <v>0</v>
      </c>
      <c r="AK48" s="153">
        <v>352.56169999999997</v>
      </c>
      <c r="AL48" s="153">
        <v>352.56169999999997</v>
      </c>
      <c r="AM48" s="153"/>
      <c r="AN48" s="153"/>
    </row>
    <row r="49" spans="1:40" ht="24" customHeight="1" x14ac:dyDescent="0.3">
      <c r="A49" s="16" t="s">
        <v>63</v>
      </c>
      <c r="B49" s="16" t="s">
        <v>828</v>
      </c>
      <c r="C49" s="154">
        <v>26</v>
      </c>
      <c r="D49" s="154">
        <v>0</v>
      </c>
      <c r="E49" s="154">
        <v>10.4</v>
      </c>
      <c r="F49" s="154">
        <v>21.074380000000001</v>
      </c>
      <c r="G49" s="154"/>
      <c r="H49" s="154">
        <v>8.1</v>
      </c>
      <c r="I49" s="154">
        <v>8.59</v>
      </c>
      <c r="J49" s="154">
        <v>8.2249999999999996</v>
      </c>
      <c r="K49" s="154">
        <v>7.6</v>
      </c>
      <c r="L49" s="154">
        <v>7.6</v>
      </c>
      <c r="M49" s="154">
        <v>7.6</v>
      </c>
      <c r="N49" s="154">
        <v>7.6</v>
      </c>
      <c r="O49" s="154"/>
      <c r="P49" s="154"/>
      <c r="Q49" s="154">
        <v>8</v>
      </c>
      <c r="R49" s="154">
        <v>10</v>
      </c>
      <c r="S49" s="154"/>
      <c r="T49" s="154"/>
      <c r="U49" s="154"/>
      <c r="V49" s="154"/>
      <c r="W49" s="154">
        <v>6.1818900000000001</v>
      </c>
      <c r="X49" s="154">
        <v>8.1069300000000002</v>
      </c>
      <c r="Y49" s="154"/>
      <c r="Z49" s="154"/>
      <c r="AA49" s="154"/>
      <c r="AB49" s="154">
        <v>11.432840000000001</v>
      </c>
      <c r="AC49" s="154">
        <v>10.62</v>
      </c>
      <c r="AD49" s="154">
        <v>480.76596000000001</v>
      </c>
      <c r="AE49" s="154">
        <v>480.76596000000001</v>
      </c>
      <c r="AF49" s="154">
        <v>480.76596000000001</v>
      </c>
      <c r="AG49" s="154">
        <v>448.71489000000003</v>
      </c>
      <c r="AH49" s="154">
        <v>496.79149000000001</v>
      </c>
      <c r="AI49" s="154">
        <v>249.40890999999999</v>
      </c>
      <c r="AJ49" s="154">
        <v>0</v>
      </c>
      <c r="AK49" s="154">
        <v>352.56169999999997</v>
      </c>
      <c r="AL49" s="154">
        <v>352.56169999999997</v>
      </c>
      <c r="AM49" s="154"/>
      <c r="AN49" s="154"/>
    </row>
    <row r="50" spans="1:40" ht="24" customHeight="1" x14ac:dyDescent="0.3">
      <c r="A50" s="16" t="s">
        <v>63</v>
      </c>
      <c r="B50" s="16" t="s">
        <v>829</v>
      </c>
      <c r="C50" s="154">
        <v>25</v>
      </c>
      <c r="D50" s="154">
        <v>0</v>
      </c>
      <c r="E50" s="154">
        <v>10.34</v>
      </c>
      <c r="F50" s="154">
        <v>21.074380000000001</v>
      </c>
      <c r="G50" s="154"/>
      <c r="H50" s="154">
        <v>8.0399999999999991</v>
      </c>
      <c r="I50" s="154">
        <v>8.76</v>
      </c>
      <c r="J50" s="154">
        <v>8.4640000000000004</v>
      </c>
      <c r="K50" s="154">
        <v>7.7</v>
      </c>
      <c r="L50" s="154">
        <v>7.7</v>
      </c>
      <c r="M50" s="154">
        <v>7.7</v>
      </c>
      <c r="N50" s="154">
        <v>7.7</v>
      </c>
      <c r="O50" s="154"/>
      <c r="P50" s="154"/>
      <c r="Q50" s="154">
        <v>8</v>
      </c>
      <c r="R50" s="154">
        <v>9</v>
      </c>
      <c r="S50" s="154"/>
      <c r="T50" s="154"/>
      <c r="U50" s="154"/>
      <c r="V50" s="154"/>
      <c r="W50" s="154">
        <v>8.3105200000000004</v>
      </c>
      <c r="X50" s="154">
        <v>7.7425199999999998</v>
      </c>
      <c r="Y50" s="154"/>
      <c r="Z50" s="154"/>
      <c r="AA50" s="154"/>
      <c r="AB50" s="154">
        <v>11.153729999999999</v>
      </c>
      <c r="AC50" s="154">
        <v>10.57</v>
      </c>
      <c r="AD50" s="154">
        <v>480.76596000000001</v>
      </c>
      <c r="AE50" s="154">
        <v>480.76596000000001</v>
      </c>
      <c r="AF50" s="154">
        <v>480.76596000000001</v>
      </c>
      <c r="AG50" s="154">
        <v>448.71489000000003</v>
      </c>
      <c r="AH50" s="154">
        <v>496.79149000000001</v>
      </c>
      <c r="AI50" s="154">
        <v>251.85409000000001</v>
      </c>
      <c r="AJ50" s="154">
        <v>0</v>
      </c>
      <c r="AK50" s="154">
        <v>352.56169999999997</v>
      </c>
      <c r="AL50" s="154">
        <v>352.56169999999997</v>
      </c>
      <c r="AM50" s="154"/>
      <c r="AN50" s="154"/>
    </row>
    <row r="51" spans="1:40" ht="24" customHeight="1" x14ac:dyDescent="0.3">
      <c r="A51" s="16" t="s">
        <v>63</v>
      </c>
      <c r="B51" s="16" t="s">
        <v>830</v>
      </c>
      <c r="C51" s="154">
        <v>25</v>
      </c>
      <c r="D51" s="154">
        <v>0</v>
      </c>
      <c r="E51" s="154">
        <v>11.4</v>
      </c>
      <c r="F51" s="154">
        <v>21.074380000000001</v>
      </c>
      <c r="G51" s="154"/>
      <c r="H51" s="154">
        <v>8.89</v>
      </c>
      <c r="I51" s="154">
        <v>9.32</v>
      </c>
      <c r="J51" s="154">
        <v>8.1430000000000007</v>
      </c>
      <c r="K51" s="154">
        <v>8.1999999999999993</v>
      </c>
      <c r="L51" s="154">
        <v>8.1999999999999993</v>
      </c>
      <c r="M51" s="154">
        <v>8.1999999999999993</v>
      </c>
      <c r="N51" s="154">
        <v>8.1999999999999993</v>
      </c>
      <c r="O51" s="154"/>
      <c r="P51" s="154"/>
      <c r="Q51" s="154">
        <v>8</v>
      </c>
      <c r="R51" s="154">
        <v>10</v>
      </c>
      <c r="S51" s="154"/>
      <c r="T51" s="154"/>
      <c r="U51" s="154"/>
      <c r="V51" s="154"/>
      <c r="W51" s="154">
        <v>6.96896</v>
      </c>
      <c r="X51" s="154">
        <v>7.6523199999999996</v>
      </c>
      <c r="Y51" s="154"/>
      <c r="Z51" s="154"/>
      <c r="AA51" s="154"/>
      <c r="AB51" s="154">
        <v>11.387829999999999</v>
      </c>
      <c r="AC51" s="154">
        <v>10.7</v>
      </c>
      <c r="AD51" s="154">
        <v>480.76596000000001</v>
      </c>
      <c r="AE51" s="154">
        <v>480.76596000000001</v>
      </c>
      <c r="AF51" s="154">
        <v>480.76596000000001</v>
      </c>
      <c r="AG51" s="154">
        <v>448.71489000000003</v>
      </c>
      <c r="AH51" s="154">
        <v>496.79149000000001</v>
      </c>
      <c r="AI51" s="154">
        <v>251.85409000000001</v>
      </c>
      <c r="AJ51" s="154">
        <v>0</v>
      </c>
      <c r="AK51" s="154">
        <v>352.56169999999997</v>
      </c>
      <c r="AL51" s="154">
        <v>352.56169999999997</v>
      </c>
      <c r="AM51" s="154"/>
      <c r="AN51" s="154"/>
    </row>
    <row r="52" spans="1:40" ht="24" customHeight="1" x14ac:dyDescent="0.3">
      <c r="A52" s="16" t="s">
        <v>63</v>
      </c>
      <c r="B52" s="16" t="s">
        <v>831</v>
      </c>
      <c r="C52" s="154">
        <v>26</v>
      </c>
      <c r="D52" s="154">
        <v>0</v>
      </c>
      <c r="E52" s="154">
        <v>11.14</v>
      </c>
      <c r="F52" s="154">
        <v>21.074380000000001</v>
      </c>
      <c r="G52" s="154"/>
      <c r="H52" s="154">
        <v>9.2899999999999991</v>
      </c>
      <c r="I52" s="154">
        <v>9.44</v>
      </c>
      <c r="J52" s="154">
        <v>7.867</v>
      </c>
      <c r="K52" s="154">
        <v>7.4</v>
      </c>
      <c r="L52" s="154">
        <v>7.4</v>
      </c>
      <c r="M52" s="154">
        <v>7.4</v>
      </c>
      <c r="N52" s="154">
        <v>7.4</v>
      </c>
      <c r="O52" s="154"/>
      <c r="P52" s="154"/>
      <c r="Q52" s="154">
        <v>7</v>
      </c>
      <c r="R52" s="154">
        <v>9</v>
      </c>
      <c r="S52" s="154"/>
      <c r="T52" s="154"/>
      <c r="U52" s="154"/>
      <c r="V52" s="154"/>
      <c r="W52" s="154">
        <v>7.6348500000000001</v>
      </c>
      <c r="X52" s="154">
        <v>6.9830300000000003</v>
      </c>
      <c r="Y52" s="154"/>
      <c r="Z52" s="154"/>
      <c r="AA52" s="154"/>
      <c r="AB52" s="154">
        <v>10.90202</v>
      </c>
      <c r="AC52" s="154">
        <v>10.46</v>
      </c>
      <c r="AD52" s="154">
        <v>480.76596000000001</v>
      </c>
      <c r="AE52" s="154">
        <v>480.76596000000001</v>
      </c>
      <c r="AF52" s="154">
        <v>480.76596000000001</v>
      </c>
      <c r="AG52" s="154">
        <v>448.71489000000003</v>
      </c>
      <c r="AH52" s="154">
        <v>496.79149000000001</v>
      </c>
      <c r="AI52" s="154">
        <v>251.85409000000001</v>
      </c>
      <c r="AJ52" s="154">
        <v>0</v>
      </c>
      <c r="AK52" s="154">
        <v>352.56169999999997</v>
      </c>
      <c r="AL52" s="154">
        <v>352.56169999999997</v>
      </c>
      <c r="AM52" s="154"/>
      <c r="AN52" s="154"/>
    </row>
    <row r="53" spans="1:40" ht="24" customHeight="1" x14ac:dyDescent="0.3">
      <c r="A53" s="16" t="s">
        <v>63</v>
      </c>
      <c r="B53" s="16" t="s">
        <v>832</v>
      </c>
      <c r="C53" s="154">
        <v>26</v>
      </c>
      <c r="D53" s="154">
        <v>0</v>
      </c>
      <c r="E53" s="154">
        <v>10.6</v>
      </c>
      <c r="F53" s="154">
        <v>21.074380000000001</v>
      </c>
      <c r="G53" s="154"/>
      <c r="H53" s="154">
        <v>9.2799999999999994</v>
      </c>
      <c r="I53" s="154">
        <v>9.56</v>
      </c>
      <c r="J53" s="154">
        <v>8.1010000000000009</v>
      </c>
      <c r="K53" s="154">
        <v>8.3000000000000007</v>
      </c>
      <c r="L53" s="154">
        <v>8.3000000000000007</v>
      </c>
      <c r="M53" s="154">
        <v>8.3000000000000007</v>
      </c>
      <c r="N53" s="154">
        <v>8.3000000000000007</v>
      </c>
      <c r="O53" s="154"/>
      <c r="P53" s="154"/>
      <c r="Q53" s="154">
        <v>8</v>
      </c>
      <c r="R53" s="154">
        <v>9</v>
      </c>
      <c r="S53" s="154"/>
      <c r="T53" s="154"/>
      <c r="U53" s="154"/>
      <c r="V53" s="154"/>
      <c r="W53" s="154">
        <v>5.6659800000000002</v>
      </c>
      <c r="X53" s="154">
        <v>5.72776</v>
      </c>
      <c r="Y53" s="154"/>
      <c r="Z53" s="154"/>
      <c r="AA53" s="154"/>
      <c r="AB53" s="154">
        <v>10.414239999999999</v>
      </c>
      <c r="AC53" s="154">
        <v>9.66</v>
      </c>
      <c r="AD53" s="154">
        <v>480.76596000000001</v>
      </c>
      <c r="AE53" s="154">
        <v>480.76596000000001</v>
      </c>
      <c r="AF53" s="154">
        <v>480.76596000000001</v>
      </c>
      <c r="AG53" s="154">
        <v>448.71489000000003</v>
      </c>
      <c r="AH53" s="154">
        <v>496.79149000000001</v>
      </c>
      <c r="AI53" s="154">
        <v>251.85409000000001</v>
      </c>
      <c r="AJ53" s="154">
        <v>0</v>
      </c>
      <c r="AK53" s="154">
        <v>352.56169999999997</v>
      </c>
      <c r="AL53" s="154">
        <v>352.56169999999997</v>
      </c>
      <c r="AM53" s="154"/>
      <c r="AN53" s="154"/>
    </row>
    <row r="54" spans="1:40" ht="24" customHeight="1" x14ac:dyDescent="0.3">
      <c r="A54" s="16" t="s">
        <v>63</v>
      </c>
      <c r="B54" s="16" t="s">
        <v>833</v>
      </c>
      <c r="C54" s="154">
        <v>26</v>
      </c>
      <c r="D54" s="154">
        <v>0</v>
      </c>
      <c r="E54" s="154">
        <v>10.41</v>
      </c>
      <c r="F54" s="154">
        <v>21.074380000000001</v>
      </c>
      <c r="G54" s="154"/>
      <c r="H54" s="154">
        <v>9.6300000000000008</v>
      </c>
      <c r="I54" s="154">
        <v>10.24</v>
      </c>
      <c r="J54" s="154">
        <v>7.7110000000000003</v>
      </c>
      <c r="K54" s="154">
        <v>5.9</v>
      </c>
      <c r="L54" s="154">
        <v>5.9</v>
      </c>
      <c r="M54" s="154">
        <v>5.9</v>
      </c>
      <c r="N54" s="154">
        <v>5.9</v>
      </c>
      <c r="O54" s="154"/>
      <c r="P54" s="154"/>
      <c r="Q54" s="154">
        <v>8</v>
      </c>
      <c r="R54" s="154">
        <v>9</v>
      </c>
      <c r="S54" s="154"/>
      <c r="T54" s="154"/>
      <c r="U54" s="154"/>
      <c r="V54" s="154"/>
      <c r="W54" s="154">
        <v>6.9989999999999997</v>
      </c>
      <c r="X54" s="154">
        <v>6.8713100000000003</v>
      </c>
      <c r="Y54" s="154"/>
      <c r="Z54" s="154"/>
      <c r="AA54" s="154"/>
      <c r="AB54" s="154">
        <v>10.727679999999999</v>
      </c>
      <c r="AC54" s="154">
        <v>10.039999999999999</v>
      </c>
      <c r="AD54" s="154">
        <v>480.76596000000001</v>
      </c>
      <c r="AE54" s="154">
        <v>480.76596000000001</v>
      </c>
      <c r="AF54" s="154">
        <v>480.76596000000001</v>
      </c>
      <c r="AG54" s="154">
        <v>448.71489000000003</v>
      </c>
      <c r="AH54" s="154">
        <v>496.79149000000001</v>
      </c>
      <c r="AI54" s="154">
        <v>251.85409000000001</v>
      </c>
      <c r="AJ54" s="154">
        <v>0</v>
      </c>
      <c r="AK54" s="154">
        <v>352.56169999999997</v>
      </c>
      <c r="AL54" s="154">
        <v>352.56169999999997</v>
      </c>
      <c r="AM54" s="154"/>
      <c r="AN54" s="154"/>
    </row>
    <row r="55" spans="1:40" ht="24" customHeight="1" x14ac:dyDescent="0.3">
      <c r="A55" s="18" t="s">
        <v>834</v>
      </c>
      <c r="B55" s="18" t="s">
        <v>64</v>
      </c>
      <c r="C55" s="155">
        <v>26</v>
      </c>
      <c r="D55" s="155">
        <v>0</v>
      </c>
      <c r="E55" s="155">
        <v>10.46</v>
      </c>
      <c r="F55" s="155">
        <v>21.074380000000001</v>
      </c>
      <c r="G55" s="155"/>
      <c r="H55" s="155">
        <v>9.18</v>
      </c>
      <c r="I55" s="155">
        <v>9.81</v>
      </c>
      <c r="J55" s="155">
        <v>7.7779999999999996</v>
      </c>
      <c r="K55" s="155">
        <v>3.8</v>
      </c>
      <c r="L55" s="155">
        <v>3.8</v>
      </c>
      <c r="M55" s="155">
        <v>3.8</v>
      </c>
      <c r="N55" s="155">
        <v>3.8</v>
      </c>
      <c r="O55" s="155"/>
      <c r="P55" s="155"/>
      <c r="Q55" s="155">
        <v>8</v>
      </c>
      <c r="R55" s="155">
        <v>10</v>
      </c>
      <c r="S55" s="155"/>
      <c r="T55" s="155"/>
      <c r="U55" s="155"/>
      <c r="V55" s="155"/>
      <c r="W55" s="155">
        <v>6.5150100000000002</v>
      </c>
      <c r="X55" s="155">
        <v>7.2948199999999996</v>
      </c>
      <c r="Y55" s="155"/>
      <c r="Z55" s="155"/>
      <c r="AA55" s="155"/>
      <c r="AB55" s="155">
        <v>10.22373</v>
      </c>
      <c r="AC55" s="155">
        <v>8.57</v>
      </c>
      <c r="AD55" s="155">
        <v>480.76596000000001</v>
      </c>
      <c r="AE55" s="155">
        <v>480.76596000000001</v>
      </c>
      <c r="AF55" s="155">
        <v>480.76596000000001</v>
      </c>
      <c r="AG55" s="155">
        <v>448.71489000000003</v>
      </c>
      <c r="AH55" s="155">
        <v>496.79149000000001</v>
      </c>
      <c r="AI55" s="155">
        <v>251.85409000000001</v>
      </c>
      <c r="AJ55" s="155">
        <v>0</v>
      </c>
      <c r="AK55" s="155">
        <v>352.56169999999997</v>
      </c>
      <c r="AL55" s="155">
        <v>352.56169999999997</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1658</v>
      </c>
      <c r="B4" s="202"/>
      <c r="C4" s="202"/>
      <c r="D4" s="202"/>
      <c r="E4" s="202"/>
      <c r="F4" s="202"/>
      <c r="G4" s="202"/>
      <c r="H4" s="202"/>
      <c r="I4" s="202"/>
      <c r="J4" s="202"/>
    </row>
    <row r="5" spans="1:10" ht="22.05" hidden="1" customHeight="1" x14ac:dyDescent="0.3">
      <c r="A5" s="202" t="s">
        <v>59</v>
      </c>
      <c r="B5" s="202" t="s">
        <v>561</v>
      </c>
      <c r="C5" s="9">
        <v>42879</v>
      </c>
      <c r="D5" s="9">
        <v>42880</v>
      </c>
      <c r="E5" s="9">
        <v>46665</v>
      </c>
      <c r="F5" s="9">
        <v>47090</v>
      </c>
      <c r="G5" s="9">
        <v>62201</v>
      </c>
      <c r="H5" s="9">
        <v>42881</v>
      </c>
      <c r="I5" s="9">
        <v>44003</v>
      </c>
      <c r="J5" s="202" t="s">
        <v>1659</v>
      </c>
    </row>
    <row r="6" spans="1:10" ht="40.049999999999997" customHeight="1" x14ac:dyDescent="0.3">
      <c r="A6" s="202"/>
      <c r="B6" s="202"/>
      <c r="C6" s="227" t="s">
        <v>618</v>
      </c>
      <c r="D6" s="227" t="s">
        <v>166</v>
      </c>
      <c r="E6" s="227" t="s">
        <v>619</v>
      </c>
      <c r="F6" s="227" t="s">
        <v>615</v>
      </c>
      <c r="G6" s="227" t="s">
        <v>616</v>
      </c>
      <c r="H6" s="227" t="s">
        <v>617</v>
      </c>
      <c r="I6" s="227"/>
      <c r="J6" s="202"/>
    </row>
    <row r="7" spans="1:10" ht="57" customHeight="1" x14ac:dyDescent="0.3">
      <c r="A7" s="202"/>
      <c r="B7" s="202"/>
      <c r="C7" s="9" t="s">
        <v>1660</v>
      </c>
      <c r="D7" s="9" t="s">
        <v>1661</v>
      </c>
      <c r="E7" s="9" t="s">
        <v>1662</v>
      </c>
      <c r="F7" s="9" t="s">
        <v>1663</v>
      </c>
      <c r="G7" s="9" t="s">
        <v>1664</v>
      </c>
      <c r="H7" s="9" t="s">
        <v>1665</v>
      </c>
      <c r="I7" s="9" t="s">
        <v>1666</v>
      </c>
      <c r="J7" s="202" t="s">
        <v>778</v>
      </c>
    </row>
    <row r="8" spans="1:10" ht="24" customHeight="1" x14ac:dyDescent="0.3">
      <c r="A8" s="13" t="s">
        <v>63</v>
      </c>
      <c r="B8" s="13" t="s">
        <v>787</v>
      </c>
      <c r="C8" s="153">
        <v>31</v>
      </c>
      <c r="D8" s="153">
        <v>0</v>
      </c>
      <c r="E8" s="153">
        <v>58.44</v>
      </c>
      <c r="F8" s="153">
        <v>80.86</v>
      </c>
      <c r="G8" s="153">
        <v>214.27</v>
      </c>
      <c r="H8" s="153">
        <v>28.74</v>
      </c>
      <c r="I8" s="153">
        <v>3.22</v>
      </c>
      <c r="J8" s="153">
        <v>416.53</v>
      </c>
    </row>
    <row r="9" spans="1:10" ht="24" customHeight="1" x14ac:dyDescent="0.3">
      <c r="A9" s="16" t="s">
        <v>63</v>
      </c>
      <c r="B9" s="16" t="s">
        <v>788</v>
      </c>
      <c r="C9" s="154">
        <v>31</v>
      </c>
      <c r="D9" s="154">
        <v>0</v>
      </c>
      <c r="E9" s="154">
        <v>55.7</v>
      </c>
      <c r="F9" s="154">
        <v>80.86</v>
      </c>
      <c r="G9" s="154">
        <v>201.04</v>
      </c>
      <c r="H9" s="154">
        <v>28.74</v>
      </c>
      <c r="I9" s="154">
        <v>3.22</v>
      </c>
      <c r="J9" s="154">
        <v>400.56</v>
      </c>
    </row>
    <row r="10" spans="1:10" ht="24" customHeight="1" x14ac:dyDescent="0.3">
      <c r="A10" s="16" t="s">
        <v>63</v>
      </c>
      <c r="B10" s="16" t="s">
        <v>789</v>
      </c>
      <c r="C10" s="154">
        <v>32</v>
      </c>
      <c r="D10" s="154">
        <v>0</v>
      </c>
      <c r="E10" s="154">
        <v>69.430000000000007</v>
      </c>
      <c r="F10" s="154">
        <v>80.86</v>
      </c>
      <c r="G10" s="154">
        <v>182.2</v>
      </c>
      <c r="H10" s="154">
        <v>28.74</v>
      </c>
      <c r="I10" s="154">
        <v>3.22</v>
      </c>
      <c r="J10" s="154">
        <v>396.45</v>
      </c>
    </row>
    <row r="11" spans="1:10" ht="24" customHeight="1" x14ac:dyDescent="0.3">
      <c r="A11" s="16" t="s">
        <v>63</v>
      </c>
      <c r="B11" s="16" t="s">
        <v>790</v>
      </c>
      <c r="C11" s="154">
        <v>32</v>
      </c>
      <c r="D11" s="154">
        <v>0</v>
      </c>
      <c r="E11" s="154">
        <v>72.34</v>
      </c>
      <c r="F11" s="154">
        <v>80.86</v>
      </c>
      <c r="G11" s="154">
        <v>185.92</v>
      </c>
      <c r="H11" s="154">
        <v>28.74</v>
      </c>
      <c r="I11" s="154">
        <v>3.22</v>
      </c>
      <c r="J11" s="154">
        <v>403.08</v>
      </c>
    </row>
    <row r="12" spans="1:10" ht="24" customHeight="1" x14ac:dyDescent="0.3">
      <c r="A12" s="16" t="s">
        <v>63</v>
      </c>
      <c r="B12" s="16" t="s">
        <v>791</v>
      </c>
      <c r="C12" s="154">
        <v>32</v>
      </c>
      <c r="D12" s="154">
        <v>0</v>
      </c>
      <c r="E12" s="154">
        <v>54.6</v>
      </c>
      <c r="F12" s="154">
        <v>80.86</v>
      </c>
      <c r="G12" s="154">
        <v>229.38</v>
      </c>
      <c r="H12" s="154">
        <v>28.74</v>
      </c>
      <c r="I12" s="154">
        <v>3.22</v>
      </c>
      <c r="J12" s="154">
        <v>428.8</v>
      </c>
    </row>
    <row r="13" spans="1:10" ht="24" customHeight="1" x14ac:dyDescent="0.3">
      <c r="A13" s="16" t="s">
        <v>63</v>
      </c>
      <c r="B13" s="16" t="s">
        <v>792</v>
      </c>
      <c r="C13" s="154">
        <v>32</v>
      </c>
      <c r="D13" s="154">
        <v>0</v>
      </c>
      <c r="E13" s="154">
        <v>58.31</v>
      </c>
      <c r="F13" s="154">
        <v>80.86</v>
      </c>
      <c r="G13" s="154">
        <v>214.18</v>
      </c>
      <c r="H13" s="154">
        <v>28.74</v>
      </c>
      <c r="I13" s="154">
        <v>3.22</v>
      </c>
      <c r="J13" s="154">
        <v>417.31</v>
      </c>
    </row>
    <row r="14" spans="1:10" ht="24" customHeight="1" x14ac:dyDescent="0.3">
      <c r="A14" s="16" t="s">
        <v>63</v>
      </c>
      <c r="B14" s="16" t="s">
        <v>793</v>
      </c>
      <c r="C14" s="154">
        <v>27</v>
      </c>
      <c r="D14" s="154">
        <v>0</v>
      </c>
      <c r="E14" s="154">
        <v>56.19</v>
      </c>
      <c r="F14" s="154">
        <v>80.86</v>
      </c>
      <c r="G14" s="154">
        <v>204.63</v>
      </c>
      <c r="H14" s="154">
        <v>28.74</v>
      </c>
      <c r="I14" s="154">
        <v>3.22</v>
      </c>
      <c r="J14" s="154">
        <v>400.64</v>
      </c>
    </row>
    <row r="15" spans="1:10" ht="24" customHeight="1" x14ac:dyDescent="0.3">
      <c r="A15" s="18" t="s">
        <v>63</v>
      </c>
      <c r="B15" s="18" t="s">
        <v>794</v>
      </c>
      <c r="C15" s="155">
        <v>27</v>
      </c>
      <c r="D15" s="155">
        <v>0</v>
      </c>
      <c r="E15" s="155">
        <v>59.04</v>
      </c>
      <c r="F15" s="155">
        <v>80.86</v>
      </c>
      <c r="G15" s="155">
        <v>214.52</v>
      </c>
      <c r="H15" s="155">
        <v>28.74</v>
      </c>
      <c r="I15" s="155">
        <v>3.22</v>
      </c>
      <c r="J15" s="155">
        <v>413.38</v>
      </c>
    </row>
    <row r="16" spans="1:10" ht="24" customHeight="1" x14ac:dyDescent="0.3">
      <c r="A16" s="13" t="s">
        <v>63</v>
      </c>
      <c r="B16" s="13" t="s">
        <v>795</v>
      </c>
      <c r="C16" s="153">
        <v>29</v>
      </c>
      <c r="D16" s="153">
        <v>0</v>
      </c>
      <c r="E16" s="153">
        <v>59.21</v>
      </c>
      <c r="F16" s="153">
        <v>80.86</v>
      </c>
      <c r="G16" s="153">
        <v>228.72</v>
      </c>
      <c r="H16" s="153">
        <v>28.74</v>
      </c>
      <c r="I16" s="153">
        <v>3.22</v>
      </c>
      <c r="J16" s="153">
        <v>429.75</v>
      </c>
    </row>
    <row r="17" spans="1:10" ht="24" customHeight="1" x14ac:dyDescent="0.3">
      <c r="A17" s="16" t="s">
        <v>63</v>
      </c>
      <c r="B17" s="16" t="s">
        <v>796</v>
      </c>
      <c r="C17" s="154">
        <v>29</v>
      </c>
      <c r="D17" s="154">
        <v>0</v>
      </c>
      <c r="E17" s="154">
        <v>59.91</v>
      </c>
      <c r="F17" s="154">
        <v>80.86</v>
      </c>
      <c r="G17" s="154">
        <v>233.72</v>
      </c>
      <c r="H17" s="154">
        <v>28.74</v>
      </c>
      <c r="I17" s="154">
        <v>3.22</v>
      </c>
      <c r="J17" s="154">
        <v>435.45</v>
      </c>
    </row>
    <row r="18" spans="1:10" ht="24" customHeight="1" x14ac:dyDescent="0.3">
      <c r="A18" s="16" t="s">
        <v>63</v>
      </c>
      <c r="B18" s="16" t="s">
        <v>797</v>
      </c>
      <c r="C18" s="154">
        <v>30</v>
      </c>
      <c r="D18" s="154">
        <v>0</v>
      </c>
      <c r="E18" s="154">
        <v>56.72</v>
      </c>
      <c r="F18" s="154">
        <v>80.86</v>
      </c>
      <c r="G18" s="154">
        <v>245.27</v>
      </c>
      <c r="H18" s="154">
        <v>28.74</v>
      </c>
      <c r="I18" s="154">
        <v>3.22</v>
      </c>
      <c r="J18" s="154">
        <v>444.81</v>
      </c>
    </row>
    <row r="19" spans="1:10" ht="24" customHeight="1" x14ac:dyDescent="0.3">
      <c r="A19" s="16" t="s">
        <v>63</v>
      </c>
      <c r="B19" s="16" t="s">
        <v>798</v>
      </c>
      <c r="C19" s="154">
        <v>30</v>
      </c>
      <c r="D19" s="154">
        <v>0</v>
      </c>
      <c r="E19" s="154">
        <v>63.98</v>
      </c>
      <c r="F19" s="154">
        <v>80.86</v>
      </c>
      <c r="G19" s="154">
        <v>241.11</v>
      </c>
      <c r="H19" s="154">
        <v>28.74</v>
      </c>
      <c r="I19" s="154">
        <v>3.22</v>
      </c>
      <c r="J19" s="154">
        <v>447.91</v>
      </c>
    </row>
    <row r="20" spans="1:10" ht="24" customHeight="1" x14ac:dyDescent="0.3">
      <c r="A20" s="16" t="s">
        <v>63</v>
      </c>
      <c r="B20" s="16" t="s">
        <v>799</v>
      </c>
      <c r="C20" s="154">
        <v>30</v>
      </c>
      <c r="D20" s="154">
        <v>0</v>
      </c>
      <c r="E20" s="154">
        <v>58.11</v>
      </c>
      <c r="F20" s="154">
        <v>80.86</v>
      </c>
      <c r="G20" s="154">
        <v>238.54</v>
      </c>
      <c r="H20" s="154">
        <v>28.74</v>
      </c>
      <c r="I20" s="154">
        <v>3.22</v>
      </c>
      <c r="J20" s="154">
        <v>439.47</v>
      </c>
    </row>
    <row r="21" spans="1:10" ht="24" customHeight="1" x14ac:dyDescent="0.3">
      <c r="A21" s="16" t="s">
        <v>63</v>
      </c>
      <c r="B21" s="16" t="s">
        <v>800</v>
      </c>
      <c r="C21" s="154">
        <v>30</v>
      </c>
      <c r="D21" s="154">
        <v>0</v>
      </c>
      <c r="E21" s="154">
        <v>52.68</v>
      </c>
      <c r="F21" s="154">
        <v>80.86</v>
      </c>
      <c r="G21" s="154">
        <v>233.17</v>
      </c>
      <c r="H21" s="154">
        <v>28.74</v>
      </c>
      <c r="I21" s="154">
        <v>3.22</v>
      </c>
      <c r="J21" s="154">
        <v>428.67</v>
      </c>
    </row>
    <row r="22" spans="1:10" ht="24" customHeight="1" x14ac:dyDescent="0.3">
      <c r="A22" s="16" t="s">
        <v>63</v>
      </c>
      <c r="B22" s="16" t="s">
        <v>801</v>
      </c>
      <c r="C22" s="154">
        <v>31</v>
      </c>
      <c r="D22" s="154">
        <v>0</v>
      </c>
      <c r="E22" s="154">
        <v>46.92</v>
      </c>
      <c r="F22" s="154">
        <v>80.86</v>
      </c>
      <c r="G22" s="154">
        <v>246.44</v>
      </c>
      <c r="H22" s="154">
        <v>28.74</v>
      </c>
      <c r="I22" s="154">
        <v>3.22</v>
      </c>
      <c r="J22" s="154">
        <v>437.18</v>
      </c>
    </row>
    <row r="23" spans="1:10" ht="24" customHeight="1" x14ac:dyDescent="0.3">
      <c r="A23" s="18" t="s">
        <v>63</v>
      </c>
      <c r="B23" s="18" t="s">
        <v>802</v>
      </c>
      <c r="C23" s="155">
        <v>31</v>
      </c>
      <c r="D23" s="155">
        <v>0</v>
      </c>
      <c r="E23" s="155">
        <v>44.28</v>
      </c>
      <c r="F23" s="155">
        <v>80.86</v>
      </c>
      <c r="G23" s="155">
        <v>254.21</v>
      </c>
      <c r="H23" s="155">
        <v>28.74</v>
      </c>
      <c r="I23" s="155">
        <v>3.22</v>
      </c>
      <c r="J23" s="155">
        <v>442.31</v>
      </c>
    </row>
    <row r="24" spans="1:10" ht="24" customHeight="1" x14ac:dyDescent="0.3">
      <c r="A24" s="13" t="s">
        <v>63</v>
      </c>
      <c r="B24" s="13" t="s">
        <v>803</v>
      </c>
      <c r="C24" s="153">
        <v>28</v>
      </c>
      <c r="D24" s="153">
        <v>0</v>
      </c>
      <c r="E24" s="153">
        <v>54.05</v>
      </c>
      <c r="F24" s="153">
        <v>69.72</v>
      </c>
      <c r="G24" s="153">
        <v>243.14</v>
      </c>
      <c r="H24" s="153">
        <v>28.74</v>
      </c>
      <c r="I24" s="153">
        <v>3.22</v>
      </c>
      <c r="J24" s="153">
        <v>426.87</v>
      </c>
    </row>
    <row r="25" spans="1:10" ht="24" customHeight="1" x14ac:dyDescent="0.3">
      <c r="A25" s="16" t="s">
        <v>63</v>
      </c>
      <c r="B25" s="16" t="s">
        <v>804</v>
      </c>
      <c r="C25" s="154">
        <v>28</v>
      </c>
      <c r="D25" s="154">
        <v>0</v>
      </c>
      <c r="E25" s="154">
        <v>58.01</v>
      </c>
      <c r="F25" s="154">
        <v>69.72</v>
      </c>
      <c r="G25" s="154">
        <v>248.62</v>
      </c>
      <c r="H25" s="154">
        <v>28.74</v>
      </c>
      <c r="I25" s="154">
        <v>3.22</v>
      </c>
      <c r="J25" s="154">
        <v>436.31</v>
      </c>
    </row>
    <row r="26" spans="1:10" ht="24" customHeight="1" x14ac:dyDescent="0.3">
      <c r="A26" s="16" t="s">
        <v>63</v>
      </c>
      <c r="B26" s="16" t="s">
        <v>805</v>
      </c>
      <c r="C26" s="154">
        <v>30</v>
      </c>
      <c r="D26" s="154">
        <v>0</v>
      </c>
      <c r="E26" s="154">
        <v>52.76</v>
      </c>
      <c r="F26" s="154">
        <v>69.72</v>
      </c>
      <c r="G26" s="154">
        <v>251.54</v>
      </c>
      <c r="H26" s="154">
        <v>28.74</v>
      </c>
      <c r="I26" s="154">
        <v>3.22</v>
      </c>
      <c r="J26" s="154">
        <v>435.98</v>
      </c>
    </row>
    <row r="27" spans="1:10" ht="24" customHeight="1" x14ac:dyDescent="0.3">
      <c r="A27" s="16" t="s">
        <v>63</v>
      </c>
      <c r="B27" s="16" t="s">
        <v>806</v>
      </c>
      <c r="C27" s="154">
        <v>30</v>
      </c>
      <c r="D27" s="154">
        <v>0</v>
      </c>
      <c r="E27" s="154">
        <v>52.35</v>
      </c>
      <c r="F27" s="154">
        <v>69.72</v>
      </c>
      <c r="G27" s="154">
        <v>240.62</v>
      </c>
      <c r="H27" s="154">
        <v>28.74</v>
      </c>
      <c r="I27" s="154">
        <v>3.22</v>
      </c>
      <c r="J27" s="154">
        <v>424.65</v>
      </c>
    </row>
    <row r="28" spans="1:10" ht="24" customHeight="1" x14ac:dyDescent="0.3">
      <c r="A28" s="16" t="s">
        <v>63</v>
      </c>
      <c r="B28" s="16" t="s">
        <v>807</v>
      </c>
      <c r="C28" s="154">
        <v>34</v>
      </c>
      <c r="D28" s="154">
        <v>0</v>
      </c>
      <c r="E28" s="154">
        <v>53.97</v>
      </c>
      <c r="F28" s="154">
        <v>69.72</v>
      </c>
      <c r="G28" s="154">
        <v>255.07</v>
      </c>
      <c r="H28" s="154">
        <v>28.74</v>
      </c>
      <c r="I28" s="154">
        <v>3.22</v>
      </c>
      <c r="J28" s="154">
        <v>444.72</v>
      </c>
    </row>
    <row r="29" spans="1:10" ht="24" customHeight="1" x14ac:dyDescent="0.3">
      <c r="A29" s="16" t="s">
        <v>63</v>
      </c>
      <c r="B29" s="16" t="s">
        <v>808</v>
      </c>
      <c r="C29" s="154">
        <v>34</v>
      </c>
      <c r="D29" s="154">
        <v>0</v>
      </c>
      <c r="E29" s="154">
        <v>51.12</v>
      </c>
      <c r="F29" s="154">
        <v>69.72</v>
      </c>
      <c r="G29" s="154">
        <v>256.06</v>
      </c>
      <c r="H29" s="154">
        <v>28.74</v>
      </c>
      <c r="I29" s="154">
        <v>3.22</v>
      </c>
      <c r="J29" s="154">
        <v>442.86</v>
      </c>
    </row>
    <row r="30" spans="1:10" ht="24" customHeight="1" x14ac:dyDescent="0.3">
      <c r="A30" s="16" t="s">
        <v>63</v>
      </c>
      <c r="B30" s="16" t="s">
        <v>809</v>
      </c>
      <c r="C30" s="154">
        <v>31</v>
      </c>
      <c r="D30" s="154">
        <v>0</v>
      </c>
      <c r="E30" s="154">
        <v>49.46</v>
      </c>
      <c r="F30" s="154">
        <v>69.72</v>
      </c>
      <c r="G30" s="154">
        <v>252.68</v>
      </c>
      <c r="H30" s="154">
        <v>28.74</v>
      </c>
      <c r="I30" s="154">
        <v>3.22</v>
      </c>
      <c r="J30" s="154">
        <v>434.82</v>
      </c>
    </row>
    <row r="31" spans="1:10" ht="24" customHeight="1" x14ac:dyDescent="0.3">
      <c r="A31" s="18" t="s">
        <v>63</v>
      </c>
      <c r="B31" s="18" t="s">
        <v>810</v>
      </c>
      <c r="C31" s="155">
        <v>31</v>
      </c>
      <c r="D31" s="155">
        <v>0</v>
      </c>
      <c r="E31" s="155">
        <v>46.9</v>
      </c>
      <c r="F31" s="155">
        <v>69.72</v>
      </c>
      <c r="G31" s="155">
        <v>267.5</v>
      </c>
      <c r="H31" s="155">
        <v>28.74</v>
      </c>
      <c r="I31" s="155">
        <v>3.22</v>
      </c>
      <c r="J31" s="155">
        <v>447.08</v>
      </c>
    </row>
    <row r="32" spans="1:10" ht="24" customHeight="1" x14ac:dyDescent="0.3">
      <c r="A32" s="13" t="s">
        <v>63</v>
      </c>
      <c r="B32" s="13" t="s">
        <v>811</v>
      </c>
      <c r="C32" s="153">
        <v>31</v>
      </c>
      <c r="D32" s="153">
        <v>0</v>
      </c>
      <c r="E32" s="153">
        <v>55.01</v>
      </c>
      <c r="F32" s="153">
        <v>69.72</v>
      </c>
      <c r="G32" s="153">
        <v>259.73</v>
      </c>
      <c r="H32" s="153">
        <v>28.74</v>
      </c>
      <c r="I32" s="153">
        <v>3.22</v>
      </c>
      <c r="J32" s="153">
        <v>447.42</v>
      </c>
    </row>
    <row r="33" spans="1:10" ht="24" customHeight="1" x14ac:dyDescent="0.3">
      <c r="A33" s="16" t="s">
        <v>63</v>
      </c>
      <c r="B33" s="16" t="s">
        <v>812</v>
      </c>
      <c r="C33" s="154">
        <v>31</v>
      </c>
      <c r="D33" s="154">
        <v>0</v>
      </c>
      <c r="E33" s="154">
        <v>55.12</v>
      </c>
      <c r="F33" s="154">
        <v>69.72</v>
      </c>
      <c r="G33" s="154">
        <v>267.47000000000003</v>
      </c>
      <c r="H33" s="154">
        <v>28.74</v>
      </c>
      <c r="I33" s="154">
        <v>3.22</v>
      </c>
      <c r="J33" s="154">
        <v>455.27</v>
      </c>
    </row>
    <row r="34" spans="1:10" ht="24" customHeight="1" x14ac:dyDescent="0.3">
      <c r="A34" s="16" t="s">
        <v>63</v>
      </c>
      <c r="B34" s="16" t="s">
        <v>813</v>
      </c>
      <c r="C34" s="154">
        <v>26</v>
      </c>
      <c r="D34" s="154">
        <v>0</v>
      </c>
      <c r="E34" s="154">
        <v>51.52</v>
      </c>
      <c r="F34" s="154">
        <v>69.72</v>
      </c>
      <c r="G34" s="154">
        <v>269.69</v>
      </c>
      <c r="H34" s="154">
        <v>28.74</v>
      </c>
      <c r="I34" s="154">
        <v>3.22</v>
      </c>
      <c r="J34" s="154">
        <v>448.89</v>
      </c>
    </row>
    <row r="35" spans="1:10" ht="24" customHeight="1" x14ac:dyDescent="0.3">
      <c r="A35" s="16" t="s">
        <v>63</v>
      </c>
      <c r="B35" s="16" t="s">
        <v>814</v>
      </c>
      <c r="C35" s="154">
        <v>26</v>
      </c>
      <c r="D35" s="154">
        <v>0</v>
      </c>
      <c r="E35" s="154">
        <v>59.01</v>
      </c>
      <c r="F35" s="154">
        <v>69.72</v>
      </c>
      <c r="G35" s="154">
        <v>253.93</v>
      </c>
      <c r="H35" s="154">
        <v>28.74</v>
      </c>
      <c r="I35" s="154">
        <v>3.22</v>
      </c>
      <c r="J35" s="154">
        <v>440.62</v>
      </c>
    </row>
    <row r="36" spans="1:10" ht="24" customHeight="1" x14ac:dyDescent="0.3">
      <c r="A36" s="16" t="s">
        <v>63</v>
      </c>
      <c r="B36" s="16" t="s">
        <v>815</v>
      </c>
      <c r="C36" s="154">
        <v>28</v>
      </c>
      <c r="D36" s="154">
        <v>0</v>
      </c>
      <c r="E36" s="154">
        <v>61.65</v>
      </c>
      <c r="F36" s="154">
        <v>69.72</v>
      </c>
      <c r="G36" s="154">
        <v>252.6</v>
      </c>
      <c r="H36" s="154">
        <v>28.74</v>
      </c>
      <c r="I36" s="154">
        <v>3.22</v>
      </c>
      <c r="J36" s="154">
        <v>443.93</v>
      </c>
    </row>
    <row r="37" spans="1:10" ht="24" customHeight="1" x14ac:dyDescent="0.3">
      <c r="A37" s="16" t="s">
        <v>63</v>
      </c>
      <c r="B37" s="16" t="s">
        <v>816</v>
      </c>
      <c r="C37" s="154">
        <v>28</v>
      </c>
      <c r="D37" s="154">
        <v>0</v>
      </c>
      <c r="E37" s="154">
        <v>63.16</v>
      </c>
      <c r="F37" s="154">
        <v>69.72</v>
      </c>
      <c r="G37" s="154">
        <v>253.23</v>
      </c>
      <c r="H37" s="154">
        <v>28.74</v>
      </c>
      <c r="I37" s="154">
        <v>3.22</v>
      </c>
      <c r="J37" s="154">
        <v>446.07</v>
      </c>
    </row>
    <row r="38" spans="1:10" ht="24" customHeight="1" x14ac:dyDescent="0.3">
      <c r="A38" s="16" t="s">
        <v>63</v>
      </c>
      <c r="B38" s="16" t="s">
        <v>817</v>
      </c>
      <c r="C38" s="154">
        <v>27</v>
      </c>
      <c r="D38" s="154">
        <v>0</v>
      </c>
      <c r="E38" s="154">
        <v>51.22</v>
      </c>
      <c r="F38" s="154">
        <v>69.72</v>
      </c>
      <c r="G38" s="154">
        <v>245.82</v>
      </c>
      <c r="H38" s="154">
        <v>28.74</v>
      </c>
      <c r="I38" s="154">
        <v>3.22</v>
      </c>
      <c r="J38" s="154">
        <v>425.72</v>
      </c>
    </row>
    <row r="39" spans="1:10" ht="24" customHeight="1" x14ac:dyDescent="0.3">
      <c r="A39" s="18" t="s">
        <v>63</v>
      </c>
      <c r="B39" s="18" t="s">
        <v>818</v>
      </c>
      <c r="C39" s="155">
        <v>27</v>
      </c>
      <c r="D39" s="155">
        <v>0</v>
      </c>
      <c r="E39" s="155">
        <v>52.91</v>
      </c>
      <c r="F39" s="155">
        <v>69.72</v>
      </c>
      <c r="G39" s="155">
        <v>251.45</v>
      </c>
      <c r="H39" s="155">
        <v>28.74</v>
      </c>
      <c r="I39" s="155">
        <v>3.22</v>
      </c>
      <c r="J39" s="155">
        <v>433.04</v>
      </c>
    </row>
    <row r="40" spans="1:10" ht="24" customHeight="1" x14ac:dyDescent="0.3">
      <c r="A40" s="13" t="s">
        <v>63</v>
      </c>
      <c r="B40" s="13" t="s">
        <v>819</v>
      </c>
      <c r="C40" s="153">
        <v>30</v>
      </c>
      <c r="D40" s="153">
        <v>0</v>
      </c>
      <c r="E40" s="153">
        <v>55.54</v>
      </c>
      <c r="F40" s="153">
        <v>69.599999999999994</v>
      </c>
      <c r="G40" s="153">
        <v>249.65</v>
      </c>
      <c r="H40" s="153">
        <v>28.74</v>
      </c>
      <c r="I40" s="153">
        <v>3.22</v>
      </c>
      <c r="J40" s="153">
        <v>436.75</v>
      </c>
    </row>
    <row r="41" spans="1:10" ht="24" customHeight="1" x14ac:dyDescent="0.3">
      <c r="A41" s="16" t="s">
        <v>63</v>
      </c>
      <c r="B41" s="16" t="s">
        <v>820</v>
      </c>
      <c r="C41" s="154">
        <v>30</v>
      </c>
      <c r="D41" s="154">
        <v>0</v>
      </c>
      <c r="E41" s="154">
        <v>49.92</v>
      </c>
      <c r="F41" s="154">
        <v>69.599999999999994</v>
      </c>
      <c r="G41" s="154">
        <v>263.61</v>
      </c>
      <c r="H41" s="154">
        <v>28.74</v>
      </c>
      <c r="I41" s="154">
        <v>3.22</v>
      </c>
      <c r="J41" s="154">
        <v>445.09</v>
      </c>
    </row>
    <row r="42" spans="1:10" ht="24" customHeight="1" x14ac:dyDescent="0.3">
      <c r="A42" s="16" t="s">
        <v>63</v>
      </c>
      <c r="B42" s="16" t="s">
        <v>821</v>
      </c>
      <c r="C42" s="154">
        <v>33</v>
      </c>
      <c r="D42" s="154">
        <v>0</v>
      </c>
      <c r="E42" s="154">
        <v>44.07</v>
      </c>
      <c r="F42" s="154">
        <v>69.599999999999994</v>
      </c>
      <c r="G42" s="154">
        <v>258.27</v>
      </c>
      <c r="H42" s="154">
        <v>28.74</v>
      </c>
      <c r="I42" s="154">
        <v>3.22</v>
      </c>
      <c r="J42" s="154">
        <v>436.9</v>
      </c>
    </row>
    <row r="43" spans="1:10" ht="24" customHeight="1" x14ac:dyDescent="0.3">
      <c r="A43" s="16" t="s">
        <v>63</v>
      </c>
      <c r="B43" s="16" t="s">
        <v>822</v>
      </c>
      <c r="C43" s="154">
        <v>33</v>
      </c>
      <c r="D43" s="154">
        <v>0</v>
      </c>
      <c r="E43" s="154">
        <v>45.62</v>
      </c>
      <c r="F43" s="154">
        <v>69.599999999999994</v>
      </c>
      <c r="G43" s="154">
        <v>259.48</v>
      </c>
      <c r="H43" s="154">
        <v>28.74</v>
      </c>
      <c r="I43" s="154">
        <v>3.22</v>
      </c>
      <c r="J43" s="154">
        <v>439.66</v>
      </c>
    </row>
    <row r="44" spans="1:10" ht="24" customHeight="1" x14ac:dyDescent="0.3">
      <c r="A44" s="16" t="s">
        <v>63</v>
      </c>
      <c r="B44" s="16" t="s">
        <v>823</v>
      </c>
      <c r="C44" s="154">
        <v>32</v>
      </c>
      <c r="D44" s="154">
        <v>0</v>
      </c>
      <c r="E44" s="154">
        <v>54.98</v>
      </c>
      <c r="F44" s="154">
        <v>69.599999999999994</v>
      </c>
      <c r="G44" s="154">
        <v>275.2</v>
      </c>
      <c r="H44" s="154">
        <v>28.74</v>
      </c>
      <c r="I44" s="154">
        <v>3.22</v>
      </c>
      <c r="J44" s="154">
        <v>463.74</v>
      </c>
    </row>
    <row r="45" spans="1:10" ht="24" customHeight="1" x14ac:dyDescent="0.3">
      <c r="A45" s="16" t="s">
        <v>63</v>
      </c>
      <c r="B45" s="16" t="s">
        <v>824</v>
      </c>
      <c r="C45" s="154">
        <v>32</v>
      </c>
      <c r="D45" s="154">
        <v>0</v>
      </c>
      <c r="E45" s="154">
        <v>58.99</v>
      </c>
      <c r="F45" s="154">
        <v>69.599999999999994</v>
      </c>
      <c r="G45" s="154">
        <v>269.24</v>
      </c>
      <c r="H45" s="154">
        <v>28.74</v>
      </c>
      <c r="I45" s="154">
        <v>3.22</v>
      </c>
      <c r="J45" s="154">
        <v>461.79</v>
      </c>
    </row>
    <row r="46" spans="1:10" ht="24" customHeight="1" x14ac:dyDescent="0.3">
      <c r="A46" s="16" t="s">
        <v>63</v>
      </c>
      <c r="B46" s="16" t="s">
        <v>825</v>
      </c>
      <c r="C46" s="154">
        <v>34</v>
      </c>
      <c r="D46" s="154">
        <v>0</v>
      </c>
      <c r="E46" s="154">
        <v>55.67</v>
      </c>
      <c r="F46" s="154">
        <v>69.599999999999994</v>
      </c>
      <c r="G46" s="154">
        <v>244.44</v>
      </c>
      <c r="H46" s="154">
        <v>28.74</v>
      </c>
      <c r="I46" s="154">
        <v>3.22</v>
      </c>
      <c r="J46" s="154">
        <v>435.67</v>
      </c>
    </row>
    <row r="47" spans="1:10" ht="24" customHeight="1" x14ac:dyDescent="0.3">
      <c r="A47" s="18" t="s">
        <v>63</v>
      </c>
      <c r="B47" s="18" t="s">
        <v>826</v>
      </c>
      <c r="C47" s="155">
        <v>34</v>
      </c>
      <c r="D47" s="155">
        <v>0</v>
      </c>
      <c r="E47" s="155">
        <v>46.95</v>
      </c>
      <c r="F47" s="155">
        <v>69.599999999999994</v>
      </c>
      <c r="G47" s="155">
        <v>247.54</v>
      </c>
      <c r="H47" s="155">
        <v>28.74</v>
      </c>
      <c r="I47" s="155">
        <v>3.22</v>
      </c>
      <c r="J47" s="155">
        <v>430.05</v>
      </c>
    </row>
    <row r="48" spans="1:10" ht="24" customHeight="1" x14ac:dyDescent="0.3">
      <c r="A48" s="13" t="s">
        <v>63</v>
      </c>
      <c r="B48" s="13" t="s">
        <v>827</v>
      </c>
      <c r="C48" s="153">
        <v>28</v>
      </c>
      <c r="D48" s="153">
        <v>0</v>
      </c>
      <c r="E48" s="153">
        <v>50.18</v>
      </c>
      <c r="F48" s="153">
        <v>69.599999999999994</v>
      </c>
      <c r="G48" s="153">
        <v>255.03</v>
      </c>
      <c r="H48" s="153">
        <v>28.74</v>
      </c>
      <c r="I48" s="153">
        <v>3.22</v>
      </c>
      <c r="J48" s="153">
        <v>434.77</v>
      </c>
    </row>
    <row r="49" spans="1:10" ht="24" customHeight="1" x14ac:dyDescent="0.3">
      <c r="A49" s="16" t="s">
        <v>63</v>
      </c>
      <c r="B49" s="16" t="s">
        <v>828</v>
      </c>
      <c r="C49" s="154">
        <v>28</v>
      </c>
      <c r="D49" s="154">
        <v>0</v>
      </c>
      <c r="E49" s="154">
        <v>51.98</v>
      </c>
      <c r="F49" s="154">
        <v>69.599999999999994</v>
      </c>
      <c r="G49" s="154">
        <v>256.2</v>
      </c>
      <c r="H49" s="154">
        <v>28.74</v>
      </c>
      <c r="I49" s="154">
        <v>3.22</v>
      </c>
      <c r="J49" s="154">
        <v>437.74</v>
      </c>
    </row>
    <row r="50" spans="1:10" ht="24" customHeight="1" x14ac:dyDescent="0.3">
      <c r="A50" s="16" t="s">
        <v>63</v>
      </c>
      <c r="B50" s="16" t="s">
        <v>829</v>
      </c>
      <c r="C50" s="154">
        <v>34</v>
      </c>
      <c r="D50" s="154">
        <v>0</v>
      </c>
      <c r="E50" s="154">
        <v>57.25</v>
      </c>
      <c r="F50" s="154">
        <v>69.599999999999994</v>
      </c>
      <c r="G50" s="154">
        <v>255.16</v>
      </c>
      <c r="H50" s="154">
        <v>28.74</v>
      </c>
      <c r="I50" s="154">
        <v>3.22</v>
      </c>
      <c r="J50" s="154">
        <v>447.97</v>
      </c>
    </row>
    <row r="51" spans="1:10" ht="24" customHeight="1" x14ac:dyDescent="0.3">
      <c r="A51" s="16" t="s">
        <v>63</v>
      </c>
      <c r="B51" s="16" t="s">
        <v>830</v>
      </c>
      <c r="C51" s="154">
        <v>34</v>
      </c>
      <c r="D51" s="154">
        <v>0</v>
      </c>
      <c r="E51" s="154">
        <v>63.1</v>
      </c>
      <c r="F51" s="154">
        <v>69.599999999999994</v>
      </c>
      <c r="G51" s="154">
        <v>254.05</v>
      </c>
      <c r="H51" s="154">
        <v>28.74</v>
      </c>
      <c r="I51" s="154">
        <v>3.22</v>
      </c>
      <c r="J51" s="154">
        <v>452.71</v>
      </c>
    </row>
    <row r="52" spans="1:10" ht="24" customHeight="1" x14ac:dyDescent="0.3">
      <c r="A52" s="16" t="s">
        <v>63</v>
      </c>
      <c r="B52" s="16" t="s">
        <v>831</v>
      </c>
      <c r="C52" s="154">
        <v>32</v>
      </c>
      <c r="D52" s="154">
        <v>0</v>
      </c>
      <c r="E52" s="154">
        <v>59.71</v>
      </c>
      <c r="F52" s="154">
        <v>69.599999999999994</v>
      </c>
      <c r="G52" s="154">
        <v>248.6</v>
      </c>
      <c r="H52" s="154">
        <v>28.74</v>
      </c>
      <c r="I52" s="154">
        <v>3.22</v>
      </c>
      <c r="J52" s="154">
        <v>441.87</v>
      </c>
    </row>
    <row r="53" spans="1:10" ht="24" customHeight="1" x14ac:dyDescent="0.3">
      <c r="A53" s="16" t="s">
        <v>63</v>
      </c>
      <c r="B53" s="16" t="s">
        <v>832</v>
      </c>
      <c r="C53" s="154">
        <v>32</v>
      </c>
      <c r="D53" s="154">
        <v>0</v>
      </c>
      <c r="E53" s="154">
        <v>56.81</v>
      </c>
      <c r="F53" s="154">
        <v>69.599999999999994</v>
      </c>
      <c r="G53" s="154">
        <v>249.22</v>
      </c>
      <c r="H53" s="154">
        <v>28.74</v>
      </c>
      <c r="I53" s="154">
        <v>3.22</v>
      </c>
      <c r="J53" s="154">
        <v>439.59</v>
      </c>
    </row>
    <row r="54" spans="1:10" ht="24" customHeight="1" x14ac:dyDescent="0.3">
      <c r="A54" s="16" t="s">
        <v>63</v>
      </c>
      <c r="B54" s="16" t="s">
        <v>833</v>
      </c>
      <c r="C54" s="154">
        <v>34</v>
      </c>
      <c r="D54" s="154">
        <v>0</v>
      </c>
      <c r="E54" s="154">
        <v>53.01</v>
      </c>
      <c r="F54" s="154">
        <v>69.599999999999994</v>
      </c>
      <c r="G54" s="154">
        <v>252.6</v>
      </c>
      <c r="H54" s="154">
        <v>28.74</v>
      </c>
      <c r="I54" s="154">
        <v>3.22</v>
      </c>
      <c r="J54" s="154">
        <v>441.17</v>
      </c>
    </row>
    <row r="55" spans="1:10" ht="24" customHeight="1" x14ac:dyDescent="0.3">
      <c r="A55" s="18" t="s">
        <v>834</v>
      </c>
      <c r="B55" s="18" t="s">
        <v>64</v>
      </c>
      <c r="C55" s="155">
        <v>34</v>
      </c>
      <c r="D55" s="155">
        <v>0</v>
      </c>
      <c r="E55" s="155">
        <v>53.28</v>
      </c>
      <c r="F55" s="155">
        <v>69.599999999999994</v>
      </c>
      <c r="G55" s="155">
        <v>252.58</v>
      </c>
      <c r="H55" s="155">
        <v>28.74</v>
      </c>
      <c r="I55" s="155">
        <v>3.22</v>
      </c>
      <c r="J55" s="155">
        <v>441.42</v>
      </c>
    </row>
    <row r="56" spans="1:10" ht="15.6" x14ac:dyDescent="0.3">
      <c r="A56" s="200" t="s">
        <v>1049</v>
      </c>
      <c r="B56" s="201"/>
      <c r="C56" s="157">
        <v>734</v>
      </c>
      <c r="D56" s="157">
        <v>0</v>
      </c>
      <c r="E56" s="157">
        <v>1325.57</v>
      </c>
      <c r="F56" s="157">
        <v>1761.44</v>
      </c>
      <c r="G56" s="157">
        <v>5863.67</v>
      </c>
      <c r="H56" s="157">
        <v>689.76</v>
      </c>
      <c r="I56" s="157">
        <v>77.28</v>
      </c>
      <c r="J56" s="157">
        <v>10451.719999999999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C26" sqref="C26"/>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1667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1668</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1669</v>
      </c>
      <c r="B6" s="229"/>
      <c r="C6" s="159" t="s">
        <v>1670</v>
      </c>
      <c r="D6" s="159" t="s">
        <v>1671</v>
      </c>
      <c r="E6" s="159" t="s">
        <v>1672</v>
      </c>
      <c r="F6" s="159" t="s">
        <v>1673</v>
      </c>
      <c r="G6" s="159" t="s">
        <v>1674</v>
      </c>
      <c r="H6" s="159" t="s">
        <v>1675</v>
      </c>
      <c r="I6" s="159" t="s">
        <v>1676</v>
      </c>
      <c r="J6" s="159" t="s">
        <v>1677</v>
      </c>
      <c r="K6" s="159" t="s">
        <v>1678</v>
      </c>
      <c r="L6" s="159" t="s">
        <v>1679</v>
      </c>
      <c r="M6" s="159" t="s">
        <v>1680</v>
      </c>
      <c r="N6" s="159" t="s">
        <v>1681</v>
      </c>
      <c r="O6" s="159" t="s">
        <v>1682</v>
      </c>
      <c r="P6" s="159" t="s">
        <v>1683</v>
      </c>
      <c r="Q6" s="159" t="s">
        <v>1684</v>
      </c>
      <c r="R6" s="159" t="s">
        <v>1685</v>
      </c>
      <c r="S6" s="159" t="s">
        <v>1686</v>
      </c>
      <c r="T6" s="159" t="s">
        <v>1687</v>
      </c>
      <c r="U6" s="159" t="s">
        <v>1688</v>
      </c>
      <c r="V6" s="159" t="s">
        <v>1689</v>
      </c>
      <c r="W6" s="159" t="s">
        <v>1690</v>
      </c>
      <c r="X6" s="159" t="s">
        <v>1691</v>
      </c>
      <c r="Y6" s="159" t="s">
        <v>1692</v>
      </c>
      <c r="Z6" s="159" t="s">
        <v>1693</v>
      </c>
      <c r="AA6" s="159" t="s">
        <v>1694</v>
      </c>
      <c r="AB6" s="159" t="s">
        <v>1695</v>
      </c>
      <c r="AC6" s="159" t="s">
        <v>1696</v>
      </c>
      <c r="AD6" s="159" t="s">
        <v>1697</v>
      </c>
      <c r="AE6" s="159" t="s">
        <v>1698</v>
      </c>
      <c r="AF6" s="159" t="s">
        <v>1699</v>
      </c>
      <c r="AG6" s="159" t="s">
        <v>1700</v>
      </c>
      <c r="AH6" s="159" t="s">
        <v>1701</v>
      </c>
      <c r="AI6" s="159" t="s">
        <v>1702</v>
      </c>
      <c r="AJ6" s="159" t="s">
        <v>1703</v>
      </c>
      <c r="AK6" s="159" t="s">
        <v>1704</v>
      </c>
      <c r="AL6" s="159" t="s">
        <v>1705</v>
      </c>
      <c r="AM6" s="159" t="s">
        <v>1706</v>
      </c>
      <c r="AN6" s="159" t="s">
        <v>1707</v>
      </c>
      <c r="AO6" s="159" t="s">
        <v>1708</v>
      </c>
      <c r="AP6" s="159" t="s">
        <v>1709</v>
      </c>
      <c r="AQ6" s="159" t="s">
        <v>1710</v>
      </c>
      <c r="AR6" s="159" t="s">
        <v>1711</v>
      </c>
      <c r="AS6" s="159" t="s">
        <v>1712</v>
      </c>
      <c r="AT6" s="159" t="s">
        <v>1713</v>
      </c>
      <c r="AU6" s="159" t="s">
        <v>1714</v>
      </c>
      <c r="AV6" s="159" t="s">
        <v>1715</v>
      </c>
      <c r="AW6" s="159" t="s">
        <v>1716</v>
      </c>
      <c r="AX6" s="159" t="s">
        <v>1717</v>
      </c>
      <c r="AY6" s="159" t="s">
        <v>1718</v>
      </c>
      <c r="AZ6" s="159" t="s">
        <v>1719</v>
      </c>
      <c r="BA6" s="159" t="s">
        <v>1720</v>
      </c>
      <c r="BB6" s="159" t="s">
        <v>1721</v>
      </c>
      <c r="BC6" s="159" t="s">
        <v>1722</v>
      </c>
      <c r="BD6" s="159" t="s">
        <v>1723</v>
      </c>
      <c r="BE6" s="159" t="s">
        <v>1724</v>
      </c>
      <c r="BF6" s="159" t="s">
        <v>1725</v>
      </c>
      <c r="BG6" s="159" t="s">
        <v>1726</v>
      </c>
      <c r="BH6" s="159" t="s">
        <v>1727</v>
      </c>
      <c r="BI6" s="159" t="s">
        <v>1728</v>
      </c>
      <c r="BJ6" s="159" t="s">
        <v>1729</v>
      </c>
      <c r="BK6" s="159" t="s">
        <v>1730</v>
      </c>
      <c r="BL6" s="159" t="s">
        <v>1731</v>
      </c>
      <c r="BM6" s="159" t="s">
        <v>1732</v>
      </c>
      <c r="BN6" s="159" t="s">
        <v>1733</v>
      </c>
      <c r="BO6" s="159" t="s">
        <v>1734</v>
      </c>
      <c r="BP6" s="159" t="s">
        <v>1735</v>
      </c>
      <c r="BQ6" s="159" t="s">
        <v>1736</v>
      </c>
      <c r="BR6" s="159" t="s">
        <v>1737</v>
      </c>
      <c r="BS6" s="159" t="s">
        <v>1738</v>
      </c>
      <c r="BT6" s="159" t="s">
        <v>1739</v>
      </c>
      <c r="BU6" s="159" t="s">
        <v>1740</v>
      </c>
      <c r="BV6" s="159" t="s">
        <v>1741</v>
      </c>
      <c r="BW6" s="159" t="s">
        <v>1742</v>
      </c>
      <c r="BX6" s="159" t="s">
        <v>1743</v>
      </c>
      <c r="BY6" s="159" t="s">
        <v>1744</v>
      </c>
      <c r="BZ6" s="159" t="s">
        <v>1745</v>
      </c>
      <c r="CA6" s="159" t="s">
        <v>1746</v>
      </c>
      <c r="CB6" s="159" t="s">
        <v>1747</v>
      </c>
      <c r="CC6" s="159" t="s">
        <v>1748</v>
      </c>
      <c r="CD6" s="159" t="s">
        <v>1749</v>
      </c>
      <c r="CE6" s="159" t="s">
        <v>1750</v>
      </c>
      <c r="CF6" s="159" t="s">
        <v>1751</v>
      </c>
      <c r="CG6" s="159" t="s">
        <v>1752</v>
      </c>
      <c r="CH6" s="159" t="s">
        <v>1753</v>
      </c>
      <c r="CI6" s="159" t="s">
        <v>1754</v>
      </c>
      <c r="CJ6" s="159" t="s">
        <v>1755</v>
      </c>
      <c r="CK6" s="159" t="s">
        <v>1756</v>
      </c>
      <c r="CL6" s="159" t="s">
        <v>1757</v>
      </c>
      <c r="CM6" s="159" t="s">
        <v>1758</v>
      </c>
      <c r="CN6" s="159" t="s">
        <v>1759</v>
      </c>
      <c r="CO6" s="159" t="s">
        <v>1760</v>
      </c>
      <c r="CP6" s="159" t="s">
        <v>1761</v>
      </c>
      <c r="CQ6" s="159" t="s">
        <v>1762</v>
      </c>
      <c r="CR6" s="159" t="s">
        <v>1763</v>
      </c>
      <c r="CS6" s="159" t="s">
        <v>1764</v>
      </c>
      <c r="CT6" s="159" t="s">
        <v>1765</v>
      </c>
      <c r="CU6" s="159" t="s">
        <v>1766</v>
      </c>
      <c r="CV6" s="159" t="s">
        <v>1767</v>
      </c>
      <c r="CW6" s="159" t="s">
        <v>1768</v>
      </c>
      <c r="CX6" s="159" t="s">
        <v>1769</v>
      </c>
      <c r="CY6" s="159" t="s">
        <v>1770</v>
      </c>
      <c r="CZ6" s="159" t="s">
        <v>1771</v>
      </c>
      <c r="DA6" s="159" t="s">
        <v>1772</v>
      </c>
      <c r="DB6" s="159" t="s">
        <v>1773</v>
      </c>
      <c r="DC6" s="159" t="s">
        <v>1774</v>
      </c>
      <c r="DD6" s="159" t="s">
        <v>1775</v>
      </c>
      <c r="DE6" s="159" t="s">
        <v>1776</v>
      </c>
      <c r="DF6" s="159" t="s">
        <v>1777</v>
      </c>
      <c r="DG6" s="159" t="s">
        <v>1778</v>
      </c>
      <c r="DH6" s="159" t="s">
        <v>1779</v>
      </c>
      <c r="DI6" s="159" t="s">
        <v>1780</v>
      </c>
      <c r="DJ6" s="159" t="s">
        <v>1781</v>
      </c>
      <c r="DK6" s="159" t="s">
        <v>1782</v>
      </c>
      <c r="DL6" s="159" t="s">
        <v>1783</v>
      </c>
      <c r="DM6" s="159" t="s">
        <v>1784</v>
      </c>
      <c r="DN6" s="159" t="s">
        <v>1785</v>
      </c>
      <c r="DO6" s="159" t="s">
        <v>1786</v>
      </c>
      <c r="DP6" s="159" t="s">
        <v>1787</v>
      </c>
      <c r="DQ6" s="159" t="s">
        <v>1788</v>
      </c>
      <c r="DR6" s="159" t="s">
        <v>1789</v>
      </c>
      <c r="DS6" s="159" t="s">
        <v>1790</v>
      </c>
      <c r="DT6" s="159" t="s">
        <v>1791</v>
      </c>
      <c r="DU6" s="159" t="s">
        <v>1792</v>
      </c>
      <c r="DV6" s="159" t="s">
        <v>1793</v>
      </c>
      <c r="DW6" s="159" t="s">
        <v>1794</v>
      </c>
      <c r="DX6" s="159" t="s">
        <v>1795</v>
      </c>
      <c r="DY6" s="159" t="s">
        <v>1796</v>
      </c>
      <c r="DZ6" s="159" t="s">
        <v>1797</v>
      </c>
      <c r="EA6" s="159" t="s">
        <v>1798</v>
      </c>
      <c r="EB6" s="159" t="s">
        <v>1799</v>
      </c>
      <c r="EC6" s="159" t="s">
        <v>1800</v>
      </c>
      <c r="ED6" s="159" t="s">
        <v>1801</v>
      </c>
      <c r="EE6" s="159" t="s">
        <v>1802</v>
      </c>
      <c r="EF6" s="159" t="s">
        <v>1803</v>
      </c>
      <c r="EG6" s="159" t="s">
        <v>1804</v>
      </c>
      <c r="EH6" s="159" t="s">
        <v>1805</v>
      </c>
      <c r="EI6" s="159" t="s">
        <v>1806</v>
      </c>
      <c r="EJ6" s="159" t="s">
        <v>1807</v>
      </c>
      <c r="EK6" s="159" t="s">
        <v>1808</v>
      </c>
      <c r="EL6" s="159" t="s">
        <v>1809</v>
      </c>
      <c r="EM6" s="159" t="s">
        <v>1810</v>
      </c>
      <c r="EN6" s="159" t="s">
        <v>1811</v>
      </c>
      <c r="EO6" s="159" t="s">
        <v>1812</v>
      </c>
      <c r="EP6" s="159" t="s">
        <v>1813</v>
      </c>
      <c r="EQ6" s="159" t="s">
        <v>1814</v>
      </c>
      <c r="ER6" s="159" t="s">
        <v>1815</v>
      </c>
      <c r="ES6" s="159" t="s">
        <v>1816</v>
      </c>
      <c r="ET6" s="159" t="s">
        <v>1817</v>
      </c>
      <c r="EU6" s="159" t="s">
        <v>1818</v>
      </c>
      <c r="EV6" s="159" t="s">
        <v>1819</v>
      </c>
      <c r="EW6" s="159" t="s">
        <v>1820</v>
      </c>
      <c r="EX6" s="159" t="s">
        <v>1821</v>
      </c>
      <c r="EY6" s="159" t="s">
        <v>1822</v>
      </c>
      <c r="EZ6" s="159" t="s">
        <v>1823</v>
      </c>
      <c r="FA6" s="159" t="s">
        <v>1824</v>
      </c>
      <c r="FB6" s="159" t="s">
        <v>1825</v>
      </c>
      <c r="FC6" s="159" t="s">
        <v>1826</v>
      </c>
      <c r="FD6" s="159" t="s">
        <v>1827</v>
      </c>
      <c r="FE6" s="159" t="s">
        <v>1828</v>
      </c>
      <c r="FF6" s="159" t="s">
        <v>1829</v>
      </c>
      <c r="FG6" s="159" t="s">
        <v>1830</v>
      </c>
      <c r="FH6" s="159" t="s">
        <v>1831</v>
      </c>
      <c r="FI6" s="159" t="s">
        <v>1832</v>
      </c>
      <c r="FJ6" s="159" t="s">
        <v>1833</v>
      </c>
      <c r="FK6" s="159" t="s">
        <v>1834</v>
      </c>
      <c r="FL6" s="159" t="s">
        <v>1835</v>
      </c>
      <c r="FM6" s="159" t="s">
        <v>1836</v>
      </c>
      <c r="FN6" s="159" t="s">
        <v>1837</v>
      </c>
      <c r="FO6" s="159" t="s">
        <v>1838</v>
      </c>
      <c r="FP6" s="159" t="s">
        <v>1839</v>
      </c>
      <c r="FQ6" s="159" t="s">
        <v>1840</v>
      </c>
      <c r="FR6" s="159" t="s">
        <v>1841</v>
      </c>
      <c r="FS6" s="159" t="s">
        <v>1842</v>
      </c>
      <c r="FT6" s="159" t="s">
        <v>1843</v>
      </c>
      <c r="FU6" s="159" t="s">
        <v>1844</v>
      </c>
      <c r="FV6" s="159" t="s">
        <v>1845</v>
      </c>
      <c r="FW6" s="159" t="s">
        <v>1846</v>
      </c>
      <c r="FX6" s="159" t="s">
        <v>1847</v>
      </c>
      <c r="FY6" s="159" t="s">
        <v>1848</v>
      </c>
      <c r="FZ6" s="159" t="s">
        <v>1849</v>
      </c>
      <c r="GA6" s="159" t="s">
        <v>1850</v>
      </c>
      <c r="GB6" s="159" t="s">
        <v>1851</v>
      </c>
      <c r="GC6" s="159" t="s">
        <v>1852</v>
      </c>
      <c r="GD6" s="159" t="s">
        <v>1853</v>
      </c>
      <c r="GE6" s="159" t="s">
        <v>1854</v>
      </c>
      <c r="GF6" s="159" t="s">
        <v>1855</v>
      </c>
      <c r="GG6" s="159" t="s">
        <v>1856</v>
      </c>
      <c r="GH6" s="159" t="s">
        <v>1857</v>
      </c>
      <c r="GI6" s="159" t="s">
        <v>1858</v>
      </c>
      <c r="GJ6" s="159" t="s">
        <v>1859</v>
      </c>
      <c r="GK6" s="159" t="s">
        <v>1860</v>
      </c>
      <c r="GL6" s="159" t="s">
        <v>1861</v>
      </c>
      <c r="GM6" s="159" t="s">
        <v>1862</v>
      </c>
      <c r="GN6" s="159" t="s">
        <v>1863</v>
      </c>
      <c r="GO6" s="159" t="s">
        <v>1864</v>
      </c>
      <c r="GP6" s="159" t="s">
        <v>1865</v>
      </c>
      <c r="GQ6" s="159" t="s">
        <v>1866</v>
      </c>
      <c r="GR6" s="159" t="s">
        <v>1867</v>
      </c>
      <c r="GS6" s="159" t="s">
        <v>1868</v>
      </c>
      <c r="GT6" s="159" t="s">
        <v>1869</v>
      </c>
      <c r="GU6" s="159" t="s">
        <v>1870</v>
      </c>
      <c r="GV6" s="159" t="s">
        <v>1871</v>
      </c>
      <c r="GW6" s="159" t="s">
        <v>1872</v>
      </c>
      <c r="GX6" s="159" t="s">
        <v>1873</v>
      </c>
      <c r="GY6" s="159" t="s">
        <v>1874</v>
      </c>
      <c r="GZ6" s="159" t="s">
        <v>1875</v>
      </c>
      <c r="HA6" s="159" t="s">
        <v>1876</v>
      </c>
      <c r="HB6" s="159" t="s">
        <v>1877</v>
      </c>
      <c r="HC6" s="159" t="s">
        <v>1878</v>
      </c>
      <c r="HD6" s="159" t="s">
        <v>1879</v>
      </c>
      <c r="HE6" s="159" t="s">
        <v>1880</v>
      </c>
      <c r="HF6" s="159" t="s">
        <v>1881</v>
      </c>
      <c r="HG6" s="159" t="s">
        <v>1882</v>
      </c>
      <c r="HH6" s="159" t="s">
        <v>1883</v>
      </c>
      <c r="HI6" s="159" t="s">
        <v>1884</v>
      </c>
      <c r="HJ6" s="159" t="s">
        <v>1885</v>
      </c>
      <c r="HK6" s="159" t="s">
        <v>1886</v>
      </c>
      <c r="HL6" s="159" t="s">
        <v>1887</v>
      </c>
      <c r="HM6" s="159" t="s">
        <v>1888</v>
      </c>
      <c r="HN6" s="159" t="s">
        <v>1889</v>
      </c>
      <c r="HO6" s="159" t="s">
        <v>1890</v>
      </c>
      <c r="HP6" s="159" t="s">
        <v>1891</v>
      </c>
      <c r="HQ6" s="159" t="s">
        <v>1892</v>
      </c>
      <c r="HR6" s="159" t="s">
        <v>1893</v>
      </c>
      <c r="HS6" s="159" t="s">
        <v>1894</v>
      </c>
      <c r="HT6" s="159" t="s">
        <v>1895</v>
      </c>
      <c r="HU6" s="159" t="s">
        <v>1896</v>
      </c>
      <c r="HV6" s="159" t="s">
        <v>1897</v>
      </c>
      <c r="HW6" s="159" t="s">
        <v>1898</v>
      </c>
      <c r="HX6" s="159" t="s">
        <v>1899</v>
      </c>
      <c r="HY6" s="159" t="s">
        <v>1900</v>
      </c>
      <c r="HZ6" s="159" t="s">
        <v>1901</v>
      </c>
      <c r="IA6" s="159" t="s">
        <v>1902</v>
      </c>
      <c r="IB6" s="159" t="s">
        <v>1903</v>
      </c>
      <c r="IC6" s="159" t="s">
        <v>1904</v>
      </c>
      <c r="ID6" s="159" t="s">
        <v>1905</v>
      </c>
      <c r="IE6" s="159" t="s">
        <v>1906</v>
      </c>
      <c r="IF6" s="159" t="s">
        <v>1907</v>
      </c>
      <c r="IG6" s="159" t="s">
        <v>1908</v>
      </c>
      <c r="IH6" s="159" t="s">
        <v>1909</v>
      </c>
      <c r="II6" s="159" t="s">
        <v>1910</v>
      </c>
      <c r="IJ6" s="159" t="s">
        <v>1911</v>
      </c>
      <c r="IK6" s="159" t="s">
        <v>1912</v>
      </c>
      <c r="IL6" s="159" t="s">
        <v>1913</v>
      </c>
      <c r="IM6" s="159" t="s">
        <v>1914</v>
      </c>
      <c r="IN6" s="159" t="s">
        <v>1915</v>
      </c>
      <c r="IO6" s="159" t="s">
        <v>1916</v>
      </c>
      <c r="IP6" s="159" t="s">
        <v>1917</v>
      </c>
      <c r="IQ6" s="159" t="s">
        <v>1918</v>
      </c>
      <c r="IR6" s="159" t="s">
        <v>1919</v>
      </c>
      <c r="IS6" s="159" t="s">
        <v>1920</v>
      </c>
      <c r="IT6" s="159" t="s">
        <v>1921</v>
      </c>
      <c r="IU6" s="159" t="s">
        <v>1922</v>
      </c>
      <c r="IV6" s="159" t="s">
        <v>1923</v>
      </c>
      <c r="IW6" s="159" t="s">
        <v>1924</v>
      </c>
      <c r="IX6" s="159" t="s">
        <v>1925</v>
      </c>
      <c r="IY6" s="159" t="s">
        <v>1926</v>
      </c>
      <c r="IZ6" s="159" t="s">
        <v>1927</v>
      </c>
      <c r="JA6" s="159" t="s">
        <v>1928</v>
      </c>
      <c r="JB6" s="159" t="s">
        <v>1929</v>
      </c>
      <c r="JC6" s="159" t="s">
        <v>1930</v>
      </c>
      <c r="JD6" s="159" t="s">
        <v>1931</v>
      </c>
      <c r="JE6" s="159" t="s">
        <v>1932</v>
      </c>
      <c r="JF6" s="159" t="s">
        <v>1933</v>
      </c>
      <c r="JG6" s="159" t="s">
        <v>1934</v>
      </c>
      <c r="JH6" s="159" t="s">
        <v>1935</v>
      </c>
      <c r="JI6" s="159" t="s">
        <v>1936</v>
      </c>
      <c r="JJ6" s="159" t="s">
        <v>1937</v>
      </c>
      <c r="JK6" s="159" t="s">
        <v>1938</v>
      </c>
      <c r="JL6" s="159" t="s">
        <v>1939</v>
      </c>
      <c r="JM6" s="159" t="s">
        <v>1940</v>
      </c>
      <c r="JN6" s="159" t="s">
        <v>1941</v>
      </c>
      <c r="JO6" s="159" t="s">
        <v>1942</v>
      </c>
      <c r="JP6" s="159" t="s">
        <v>1943</v>
      </c>
      <c r="JQ6" s="159" t="s">
        <v>1944</v>
      </c>
      <c r="JR6" s="159" t="s">
        <v>1945</v>
      </c>
      <c r="JS6" s="159" t="s">
        <v>1946</v>
      </c>
      <c r="JT6" s="159" t="s">
        <v>1947</v>
      </c>
      <c r="JU6" s="159" t="s">
        <v>1948</v>
      </c>
      <c r="JV6" s="159" t="s">
        <v>1949</v>
      </c>
      <c r="JW6" s="159" t="s">
        <v>1950</v>
      </c>
      <c r="JX6" s="159" t="s">
        <v>1951</v>
      </c>
      <c r="JY6" s="159" t="s">
        <v>1952</v>
      </c>
      <c r="JZ6" s="159" t="s">
        <v>1953</v>
      </c>
      <c r="KA6" s="159" t="s">
        <v>1954</v>
      </c>
      <c r="KB6" s="159" t="s">
        <v>1955</v>
      </c>
      <c r="KC6" s="159" t="s">
        <v>1956</v>
      </c>
      <c r="KD6" s="159" t="s">
        <v>1957</v>
      </c>
      <c r="KE6" s="159" t="s">
        <v>1958</v>
      </c>
      <c r="KF6" s="159" t="s">
        <v>1959</v>
      </c>
      <c r="KG6" s="159" t="s">
        <v>1960</v>
      </c>
      <c r="KH6" s="159" t="s">
        <v>1961</v>
      </c>
      <c r="KI6" s="159" t="s">
        <v>1962</v>
      </c>
    </row>
    <row r="7" spans="1:295" ht="27" customHeight="1" x14ac:dyDescent="0.3">
      <c r="A7" s="229" t="s">
        <v>17</v>
      </c>
      <c r="B7" s="229"/>
      <c r="C7" s="230" t="s">
        <v>1963</v>
      </c>
      <c r="D7" s="230"/>
      <c r="E7" s="230"/>
      <c r="F7" s="230" t="s">
        <v>1964</v>
      </c>
      <c r="G7" s="230" t="s">
        <v>1965</v>
      </c>
      <c r="H7" s="230"/>
      <c r="I7" s="230"/>
      <c r="J7" s="230"/>
      <c r="K7" s="230" t="s">
        <v>1966</v>
      </c>
      <c r="L7" s="230"/>
      <c r="M7" s="230"/>
      <c r="N7" s="230" t="s">
        <v>1967</v>
      </c>
      <c r="O7" s="230" t="s">
        <v>1968</v>
      </c>
      <c r="P7" s="230"/>
      <c r="Q7" s="230" t="s">
        <v>1969</v>
      </c>
      <c r="R7" s="230"/>
      <c r="S7" s="230" t="s">
        <v>1970</v>
      </c>
      <c r="T7" s="230"/>
      <c r="U7" s="230" t="s">
        <v>1971</v>
      </c>
      <c r="V7" s="230"/>
      <c r="W7" s="230"/>
      <c r="X7" s="230" t="s">
        <v>1972</v>
      </c>
      <c r="Y7" s="230"/>
      <c r="Z7" s="230"/>
      <c r="AA7" s="230" t="s">
        <v>1973</v>
      </c>
      <c r="AB7" s="230"/>
      <c r="AC7" s="230"/>
      <c r="AD7" s="230"/>
      <c r="AE7" s="230"/>
      <c r="AF7" s="230"/>
      <c r="AG7" s="230"/>
      <c r="AH7" s="230"/>
      <c r="AI7" s="230"/>
      <c r="AJ7" s="230" t="s">
        <v>1974</v>
      </c>
      <c r="AK7" s="230"/>
      <c r="AL7" s="230"/>
      <c r="AM7" s="230" t="s">
        <v>1975</v>
      </c>
      <c r="AN7" s="230"/>
      <c r="AO7" s="230" t="s">
        <v>1976</v>
      </c>
      <c r="AP7" s="230"/>
      <c r="AQ7" s="230" t="s">
        <v>1977</v>
      </c>
      <c r="AR7" s="230"/>
      <c r="AS7" s="230"/>
      <c r="AT7" s="230" t="s">
        <v>1978</v>
      </c>
      <c r="AU7" s="230"/>
      <c r="AV7" s="230" t="s">
        <v>1979</v>
      </c>
      <c r="AW7" s="230"/>
      <c r="AX7" s="230" t="s">
        <v>1978</v>
      </c>
      <c r="AY7" s="230"/>
      <c r="AZ7" s="230"/>
      <c r="BA7" s="230" t="s">
        <v>1980</v>
      </c>
      <c r="BB7" s="230" t="s">
        <v>1981</v>
      </c>
      <c r="BC7" s="230" t="s">
        <v>1982</v>
      </c>
      <c r="BD7" s="230"/>
      <c r="BE7" s="230"/>
      <c r="BF7" s="230" t="s">
        <v>1983</v>
      </c>
      <c r="BG7" s="230"/>
      <c r="BH7" s="230"/>
      <c r="BI7" s="230"/>
      <c r="BJ7" s="230"/>
      <c r="BK7" s="230" t="s">
        <v>1984</v>
      </c>
      <c r="BL7" s="230" t="s">
        <v>1985</v>
      </c>
      <c r="BM7" s="230"/>
      <c r="BN7" s="230" t="s">
        <v>1986</v>
      </c>
      <c r="BO7" s="230"/>
      <c r="BP7" s="230"/>
      <c r="BQ7" s="230" t="s">
        <v>1987</v>
      </c>
      <c r="BR7" s="230"/>
      <c r="BS7" s="230"/>
      <c r="BT7" s="230"/>
      <c r="BU7" s="230" t="s">
        <v>1988</v>
      </c>
      <c r="BV7" s="230" t="s">
        <v>1989</v>
      </c>
      <c r="BW7" s="230" t="s">
        <v>1990</v>
      </c>
      <c r="BX7" s="230"/>
      <c r="BY7" s="230"/>
      <c r="BZ7" s="230"/>
      <c r="CA7" s="230" t="s">
        <v>1991</v>
      </c>
      <c r="CB7" s="230"/>
      <c r="CC7" s="230"/>
      <c r="CD7" s="230"/>
      <c r="CE7" s="230"/>
      <c r="CF7" s="230" t="s">
        <v>1992</v>
      </c>
      <c r="CG7" s="230"/>
      <c r="CH7" s="230"/>
      <c r="CI7" s="230"/>
      <c r="CJ7" s="230" t="s">
        <v>1993</v>
      </c>
      <c r="CK7" s="230"/>
      <c r="CL7" s="230" t="s">
        <v>1994</v>
      </c>
      <c r="CM7" s="230"/>
      <c r="CN7" s="230" t="s">
        <v>1995</v>
      </c>
      <c r="CO7" s="230" t="s">
        <v>1996</v>
      </c>
      <c r="CP7" s="230"/>
      <c r="CQ7" s="230"/>
      <c r="CR7" s="230" t="s">
        <v>1997</v>
      </c>
      <c r="CS7" s="230"/>
      <c r="CT7" s="230"/>
      <c r="CU7" s="230"/>
      <c r="CV7" s="230"/>
      <c r="CW7" s="230" t="s">
        <v>1998</v>
      </c>
      <c r="CX7" s="230" t="s">
        <v>1999</v>
      </c>
      <c r="CY7" s="230"/>
      <c r="CZ7" s="230"/>
      <c r="DA7" s="230"/>
      <c r="DB7" s="230"/>
      <c r="DC7" s="230"/>
      <c r="DD7" s="230" t="s">
        <v>2000</v>
      </c>
      <c r="DE7" s="230"/>
      <c r="DF7" s="230"/>
      <c r="DG7" s="230" t="s">
        <v>2001</v>
      </c>
      <c r="DH7" s="230"/>
      <c r="DI7" s="230" t="s">
        <v>2002</v>
      </c>
      <c r="DJ7" s="230"/>
      <c r="DK7" s="230" t="s">
        <v>2003</v>
      </c>
      <c r="DL7" s="230" t="s">
        <v>2004</v>
      </c>
      <c r="DM7" s="230"/>
      <c r="DN7" s="230"/>
      <c r="DO7" s="230"/>
      <c r="DP7" s="230"/>
      <c r="DQ7" s="230" t="s">
        <v>2005</v>
      </c>
      <c r="DR7" s="230" t="s">
        <v>2006</v>
      </c>
      <c r="DS7" s="230" t="s">
        <v>2007</v>
      </c>
      <c r="DT7" s="230"/>
      <c r="DU7" s="230"/>
      <c r="DV7" s="230"/>
      <c r="DW7" s="230"/>
      <c r="DX7" s="230"/>
      <c r="DY7" s="230"/>
      <c r="DZ7" s="230"/>
      <c r="EA7" s="230" t="s">
        <v>2008</v>
      </c>
      <c r="EB7" s="230" t="s">
        <v>2009</v>
      </c>
      <c r="EC7" s="230"/>
      <c r="ED7" s="230"/>
      <c r="EE7" s="230" t="s">
        <v>2008</v>
      </c>
      <c r="EF7" s="230"/>
      <c r="EG7" s="230" t="s">
        <v>2010</v>
      </c>
      <c r="EH7" s="230" t="s">
        <v>2011</v>
      </c>
      <c r="EI7" s="230"/>
      <c r="EJ7" s="230" t="s">
        <v>2012</v>
      </c>
      <c r="EK7" s="230"/>
      <c r="EL7" s="230"/>
      <c r="EM7" s="230"/>
      <c r="EN7" s="230"/>
      <c r="EO7" s="230"/>
      <c r="EP7" s="230"/>
      <c r="EQ7" s="230"/>
      <c r="ER7" s="230"/>
      <c r="ES7" s="230"/>
      <c r="ET7" s="230" t="s">
        <v>2013</v>
      </c>
      <c r="EU7" s="230" t="s">
        <v>2014</v>
      </c>
      <c r="EV7" s="230" t="s">
        <v>2015</v>
      </c>
      <c r="EW7" s="230" t="s">
        <v>2016</v>
      </c>
      <c r="EX7" s="230" t="s">
        <v>2017</v>
      </c>
      <c r="EY7" s="230" t="s">
        <v>2018</v>
      </c>
      <c r="EZ7" s="230" t="s">
        <v>2019</v>
      </c>
      <c r="FA7" s="230"/>
      <c r="FB7" s="230" t="s">
        <v>2020</v>
      </c>
      <c r="FC7" s="230"/>
      <c r="FD7" s="230" t="s">
        <v>2021</v>
      </c>
      <c r="FE7" s="230"/>
      <c r="FF7" s="230"/>
      <c r="FG7" s="230" t="s">
        <v>2022</v>
      </c>
      <c r="FH7" s="230"/>
      <c r="FI7" s="230"/>
      <c r="FJ7" s="230" t="s">
        <v>2023</v>
      </c>
      <c r="FK7" s="230"/>
      <c r="FL7" s="230"/>
      <c r="FM7" s="230" t="s">
        <v>2024</v>
      </c>
      <c r="FN7" s="230"/>
      <c r="FO7" s="230"/>
      <c r="FP7" s="230" t="s">
        <v>2025</v>
      </c>
      <c r="FQ7" s="230"/>
      <c r="FR7" s="230"/>
      <c r="FS7" s="230" t="s">
        <v>2026</v>
      </c>
      <c r="FT7" s="230" t="s">
        <v>2025</v>
      </c>
      <c r="FU7" s="230"/>
      <c r="FV7" s="230"/>
      <c r="FW7" s="230"/>
      <c r="FX7" s="230" t="s">
        <v>2027</v>
      </c>
      <c r="FY7" s="230" t="s">
        <v>2028</v>
      </c>
      <c r="FZ7" s="230" t="s">
        <v>2029</v>
      </c>
      <c r="GA7" s="230" t="s">
        <v>2030</v>
      </c>
      <c r="GB7" s="230" t="s">
        <v>2031</v>
      </c>
      <c r="GC7" s="230" t="s">
        <v>2032</v>
      </c>
      <c r="GD7" s="230"/>
      <c r="GE7" s="230" t="s">
        <v>2033</v>
      </c>
      <c r="GF7" s="230" t="s">
        <v>2034</v>
      </c>
      <c r="GG7" s="230" t="s">
        <v>2035</v>
      </c>
      <c r="GH7" s="230" t="s">
        <v>2036</v>
      </c>
      <c r="GI7" s="230" t="s">
        <v>2037</v>
      </c>
      <c r="GJ7" s="230"/>
      <c r="GK7" s="230" t="s">
        <v>2036</v>
      </c>
      <c r="GL7" s="230" t="s">
        <v>2038</v>
      </c>
      <c r="GM7" s="230"/>
      <c r="GN7" s="230" t="s">
        <v>2039</v>
      </c>
      <c r="GO7" s="230" t="s">
        <v>2040</v>
      </c>
      <c r="GP7" s="230" t="s">
        <v>2035</v>
      </c>
      <c r="GQ7" s="230"/>
      <c r="GR7" s="230" t="s">
        <v>2041</v>
      </c>
      <c r="GS7" s="230"/>
      <c r="GT7" s="230"/>
      <c r="GU7" s="230" t="s">
        <v>2042</v>
      </c>
      <c r="GV7" s="230" t="s">
        <v>2037</v>
      </c>
      <c r="GW7" s="230"/>
      <c r="GX7" s="230" t="s">
        <v>2043</v>
      </c>
      <c r="GY7" s="230" t="s">
        <v>2044</v>
      </c>
      <c r="GZ7" s="230"/>
      <c r="HA7" s="230" t="s">
        <v>2043</v>
      </c>
      <c r="HB7" s="230" t="s">
        <v>2045</v>
      </c>
      <c r="HC7" s="230"/>
      <c r="HD7" s="230" t="s">
        <v>2046</v>
      </c>
      <c r="HE7" s="230" t="s">
        <v>2047</v>
      </c>
      <c r="HF7" s="230" t="s">
        <v>2048</v>
      </c>
      <c r="HG7" s="230" t="s">
        <v>2049</v>
      </c>
      <c r="HH7" s="230" t="s">
        <v>2047</v>
      </c>
      <c r="HI7" s="230" t="s">
        <v>2050</v>
      </c>
      <c r="HJ7" s="230"/>
      <c r="HK7" s="230"/>
      <c r="HL7" s="230"/>
      <c r="HM7" s="230"/>
      <c r="HN7" s="230"/>
      <c r="HO7" s="230" t="s">
        <v>2051</v>
      </c>
      <c r="HP7" s="230"/>
      <c r="HQ7" s="230"/>
      <c r="HR7" s="230"/>
      <c r="HS7" s="230"/>
      <c r="HT7" s="230"/>
      <c r="HU7" s="230"/>
      <c r="HV7" s="230"/>
      <c r="HW7" s="230"/>
      <c r="HX7" s="230"/>
      <c r="HY7" s="230" t="s">
        <v>2052</v>
      </c>
      <c r="HZ7" s="230"/>
      <c r="IA7" s="230" t="s">
        <v>2053</v>
      </c>
      <c r="IB7" s="230"/>
      <c r="IC7" s="230"/>
      <c r="ID7" s="230"/>
      <c r="IE7" s="230"/>
      <c r="IF7" s="230"/>
      <c r="IG7" s="230"/>
      <c r="IH7" s="230"/>
      <c r="II7" s="230"/>
      <c r="IJ7" s="230" t="s">
        <v>2054</v>
      </c>
      <c r="IK7" s="230"/>
      <c r="IL7" s="230"/>
      <c r="IM7" s="230"/>
      <c r="IN7" s="230"/>
      <c r="IO7" s="230" t="s">
        <v>2055</v>
      </c>
      <c r="IP7" s="230"/>
      <c r="IQ7" s="230" t="s">
        <v>2056</v>
      </c>
      <c r="IR7" s="230"/>
      <c r="IS7" s="230" t="s">
        <v>2057</v>
      </c>
      <c r="IT7" s="230"/>
      <c r="IU7" s="230"/>
      <c r="IV7" s="230"/>
      <c r="IW7" s="230" t="s">
        <v>2058</v>
      </c>
      <c r="IX7" s="230"/>
      <c r="IY7" s="230" t="s">
        <v>2059</v>
      </c>
      <c r="IZ7" s="230" t="s">
        <v>2060</v>
      </c>
      <c r="JA7" s="230" t="s">
        <v>2061</v>
      </c>
      <c r="JB7" s="230" t="s">
        <v>2062</v>
      </c>
      <c r="JC7" s="230"/>
      <c r="JD7" s="230" t="s">
        <v>2063</v>
      </c>
      <c r="JE7" s="230"/>
      <c r="JF7" s="230" t="s">
        <v>2064</v>
      </c>
      <c r="JG7" s="230"/>
      <c r="JH7" s="230"/>
      <c r="JI7" s="230" t="s">
        <v>2065</v>
      </c>
      <c r="JJ7" s="230"/>
      <c r="JK7" s="230"/>
      <c r="JL7" s="230"/>
      <c r="JM7" s="230"/>
      <c r="JN7" s="230"/>
      <c r="JO7" s="230" t="s">
        <v>2066</v>
      </c>
      <c r="JP7" s="230"/>
      <c r="JQ7" s="230" t="s">
        <v>2067</v>
      </c>
      <c r="JR7" s="230"/>
      <c r="JS7" s="230"/>
      <c r="JT7" s="230" t="s">
        <v>2068</v>
      </c>
      <c r="JU7" s="230" t="s">
        <v>2069</v>
      </c>
      <c r="JV7" s="230" t="s">
        <v>2070</v>
      </c>
      <c r="JW7" s="230" t="s">
        <v>2053</v>
      </c>
      <c r="JX7" s="230" t="s">
        <v>2071</v>
      </c>
      <c r="JY7" s="230" t="s">
        <v>2072</v>
      </c>
      <c r="JZ7" s="230" t="s">
        <v>2073</v>
      </c>
      <c r="KA7" s="230"/>
      <c r="KB7" s="230"/>
      <c r="KC7" s="230" t="s">
        <v>2074</v>
      </c>
      <c r="KD7" s="230"/>
      <c r="KE7" s="230"/>
      <c r="KF7" s="230" t="s">
        <v>2069</v>
      </c>
      <c r="KG7" s="230" t="s">
        <v>2075</v>
      </c>
      <c r="KH7" s="230" t="s">
        <v>2076</v>
      </c>
      <c r="KI7" s="230"/>
    </row>
    <row r="8" spans="1:295" ht="27" customHeight="1" x14ac:dyDescent="0.3">
      <c r="A8" s="158" t="s">
        <v>59</v>
      </c>
      <c r="B8" s="158" t="s">
        <v>561</v>
      </c>
      <c r="C8" s="159" t="s">
        <v>2077</v>
      </c>
      <c r="D8" s="159" t="s">
        <v>2078</v>
      </c>
      <c r="E8" s="159" t="s">
        <v>2079</v>
      </c>
      <c r="F8" s="159" t="s">
        <v>2080</v>
      </c>
      <c r="G8" s="159" t="s">
        <v>2081</v>
      </c>
      <c r="H8" s="159" t="s">
        <v>463</v>
      </c>
      <c r="I8" s="159" t="s">
        <v>2082</v>
      </c>
      <c r="J8" s="159" t="s">
        <v>2083</v>
      </c>
      <c r="K8" s="159" t="s">
        <v>2084</v>
      </c>
      <c r="L8" s="159" t="s">
        <v>2085</v>
      </c>
      <c r="M8" s="159" t="s">
        <v>436</v>
      </c>
      <c r="N8" s="159" t="s">
        <v>2086</v>
      </c>
      <c r="O8" s="160" t="s">
        <v>2087</v>
      </c>
      <c r="P8" s="159" t="s">
        <v>2088</v>
      </c>
      <c r="Q8" s="159" t="s">
        <v>2089</v>
      </c>
      <c r="R8" s="159" t="s">
        <v>2088</v>
      </c>
      <c r="S8" s="159" t="s">
        <v>2090</v>
      </c>
      <c r="T8" s="159" t="s">
        <v>2083</v>
      </c>
      <c r="U8" s="159" t="s">
        <v>2091</v>
      </c>
      <c r="V8" s="159" t="s">
        <v>2092</v>
      </c>
      <c r="W8" s="159" t="s">
        <v>2093</v>
      </c>
      <c r="X8" s="159" t="s">
        <v>2094</v>
      </c>
      <c r="Y8" s="159" t="s">
        <v>2095</v>
      </c>
      <c r="Z8" s="159" t="s">
        <v>2096</v>
      </c>
      <c r="AA8" s="159" t="s">
        <v>2097</v>
      </c>
      <c r="AB8" s="159" t="s">
        <v>2098</v>
      </c>
      <c r="AC8" s="159" t="s">
        <v>2099</v>
      </c>
      <c r="AD8" s="159" t="s">
        <v>2100</v>
      </c>
      <c r="AE8" s="159" t="s">
        <v>2101</v>
      </c>
      <c r="AF8" s="159" t="s">
        <v>2086</v>
      </c>
      <c r="AG8" s="159" t="s">
        <v>2087</v>
      </c>
      <c r="AH8" s="159" t="s">
        <v>2102</v>
      </c>
      <c r="AI8" s="159" t="s">
        <v>2103</v>
      </c>
      <c r="AJ8" s="160" t="s">
        <v>2104</v>
      </c>
      <c r="AK8" s="160" t="s">
        <v>2105</v>
      </c>
      <c r="AL8" s="159" t="s">
        <v>2106</v>
      </c>
      <c r="AM8" s="159" t="s">
        <v>2104</v>
      </c>
      <c r="AN8" s="159" t="s">
        <v>2105</v>
      </c>
      <c r="AO8" s="159" t="s">
        <v>2107</v>
      </c>
      <c r="AP8" s="159" t="s">
        <v>2108</v>
      </c>
      <c r="AQ8" s="159" t="s">
        <v>2109</v>
      </c>
      <c r="AR8" s="159" t="s">
        <v>2110</v>
      </c>
      <c r="AS8" s="159" t="s">
        <v>2111</v>
      </c>
      <c r="AT8" s="160" t="s">
        <v>2112</v>
      </c>
      <c r="AU8" s="160" t="s">
        <v>2113</v>
      </c>
      <c r="AV8" s="159" t="s">
        <v>2114</v>
      </c>
      <c r="AW8" s="159" t="s">
        <v>2115</v>
      </c>
      <c r="AX8" s="159" t="s">
        <v>2116</v>
      </c>
      <c r="AY8" s="159" t="s">
        <v>2117</v>
      </c>
      <c r="AZ8" s="159" t="s">
        <v>2118</v>
      </c>
      <c r="BA8" s="159" t="s">
        <v>2119</v>
      </c>
      <c r="BB8" s="160" t="s">
        <v>2120</v>
      </c>
      <c r="BC8" s="159" t="s">
        <v>502</v>
      </c>
      <c r="BD8" s="159" t="s">
        <v>2121</v>
      </c>
      <c r="BE8" s="159" t="s">
        <v>2122</v>
      </c>
      <c r="BF8" s="159" t="s">
        <v>2112</v>
      </c>
      <c r="BG8" s="159" t="s">
        <v>2113</v>
      </c>
      <c r="BH8" s="159" t="s">
        <v>2123</v>
      </c>
      <c r="BI8" s="159" t="s">
        <v>2124</v>
      </c>
      <c r="BJ8" s="159" t="s">
        <v>2125</v>
      </c>
      <c r="BK8" s="159" t="s">
        <v>2126</v>
      </c>
      <c r="BL8" s="159" t="s">
        <v>2127</v>
      </c>
      <c r="BM8" s="159" t="s">
        <v>2128</v>
      </c>
      <c r="BN8" s="159" t="s">
        <v>2120</v>
      </c>
      <c r="BO8" s="159" t="s">
        <v>2129</v>
      </c>
      <c r="BP8" s="159" t="s">
        <v>2130</v>
      </c>
      <c r="BQ8" s="159" t="s">
        <v>2131</v>
      </c>
      <c r="BR8" s="159" t="s">
        <v>2132</v>
      </c>
      <c r="BS8" s="159" t="s">
        <v>2133</v>
      </c>
      <c r="BT8" s="159" t="s">
        <v>2134</v>
      </c>
      <c r="BU8" s="159" t="s">
        <v>2134</v>
      </c>
      <c r="BV8" s="159" t="s">
        <v>2135</v>
      </c>
      <c r="BW8" s="159" t="s">
        <v>2136</v>
      </c>
      <c r="BX8" s="159" t="s">
        <v>2137</v>
      </c>
      <c r="BY8" s="159" t="s">
        <v>2138</v>
      </c>
      <c r="BZ8" s="159" t="s">
        <v>2139</v>
      </c>
      <c r="CA8" s="159" t="s">
        <v>2140</v>
      </c>
      <c r="CB8" s="159" t="s">
        <v>2141</v>
      </c>
      <c r="CC8" s="159" t="s">
        <v>2142</v>
      </c>
      <c r="CD8" s="159" t="s">
        <v>2143</v>
      </c>
      <c r="CE8" s="159" t="s">
        <v>2144</v>
      </c>
      <c r="CF8" s="159" t="s">
        <v>2145</v>
      </c>
      <c r="CG8" s="159" t="s">
        <v>2146</v>
      </c>
      <c r="CH8" s="159" t="s">
        <v>2147</v>
      </c>
      <c r="CI8" s="159" t="s">
        <v>2148</v>
      </c>
      <c r="CJ8" s="159" t="s">
        <v>2149</v>
      </c>
      <c r="CK8" s="159" t="s">
        <v>2150</v>
      </c>
      <c r="CL8" s="159" t="s">
        <v>2151</v>
      </c>
      <c r="CM8" s="159" t="s">
        <v>2152</v>
      </c>
      <c r="CN8" s="159" t="s">
        <v>2153</v>
      </c>
      <c r="CO8" s="159" t="s">
        <v>2154</v>
      </c>
      <c r="CP8" s="159" t="s">
        <v>2155</v>
      </c>
      <c r="CQ8" s="159" t="s">
        <v>2156</v>
      </c>
      <c r="CR8" s="159" t="s">
        <v>2157</v>
      </c>
      <c r="CS8" s="159" t="s">
        <v>2158</v>
      </c>
      <c r="CT8" s="159" t="s">
        <v>2159</v>
      </c>
      <c r="CU8" s="159" t="s">
        <v>2160</v>
      </c>
      <c r="CV8" s="159" t="s">
        <v>2161</v>
      </c>
      <c r="CW8" s="159" t="s">
        <v>2162</v>
      </c>
      <c r="CX8" s="159" t="s">
        <v>346</v>
      </c>
      <c r="CY8" s="159" t="s">
        <v>2163</v>
      </c>
      <c r="CZ8" s="159" t="s">
        <v>2164</v>
      </c>
      <c r="DA8" s="159" t="s">
        <v>2165</v>
      </c>
      <c r="DB8" s="159" t="s">
        <v>2166</v>
      </c>
      <c r="DC8" s="159" t="s">
        <v>2167</v>
      </c>
      <c r="DD8" s="159" t="s">
        <v>2147</v>
      </c>
      <c r="DE8" s="159" t="s">
        <v>2148</v>
      </c>
      <c r="DF8" s="159" t="s">
        <v>2168</v>
      </c>
      <c r="DG8" s="159" t="s">
        <v>2169</v>
      </c>
      <c r="DH8" s="159" t="s">
        <v>2170</v>
      </c>
      <c r="DI8" s="159" t="s">
        <v>2171</v>
      </c>
      <c r="DJ8" s="159" t="s">
        <v>2172</v>
      </c>
      <c r="DK8" s="159" t="s">
        <v>2173</v>
      </c>
      <c r="DL8" s="159" t="s">
        <v>2163</v>
      </c>
      <c r="DM8" s="159" t="s">
        <v>2164</v>
      </c>
      <c r="DN8" s="159" t="s">
        <v>2165</v>
      </c>
      <c r="DO8" s="159" t="s">
        <v>2174</v>
      </c>
      <c r="DP8" s="159" t="s">
        <v>2175</v>
      </c>
      <c r="DQ8" s="159" t="s">
        <v>2176</v>
      </c>
      <c r="DR8" s="159" t="s">
        <v>2177</v>
      </c>
      <c r="DS8" s="159" t="s">
        <v>2178</v>
      </c>
      <c r="DT8" s="159" t="s">
        <v>2179</v>
      </c>
      <c r="DU8" s="159" t="s">
        <v>346</v>
      </c>
      <c r="DV8" s="159" t="s">
        <v>2163</v>
      </c>
      <c r="DW8" s="159" t="s">
        <v>2168</v>
      </c>
      <c r="DX8" s="159" t="s">
        <v>2177</v>
      </c>
      <c r="DY8" s="159" t="s">
        <v>2180</v>
      </c>
      <c r="DZ8" s="159" t="s">
        <v>2181</v>
      </c>
      <c r="EA8" s="159" t="s">
        <v>2182</v>
      </c>
      <c r="EB8" s="159" t="s">
        <v>2183</v>
      </c>
      <c r="EC8" s="159" t="s">
        <v>2184</v>
      </c>
      <c r="ED8" s="159" t="s">
        <v>2185</v>
      </c>
      <c r="EE8" s="159" t="s">
        <v>2186</v>
      </c>
      <c r="EF8" s="159" t="s">
        <v>2187</v>
      </c>
      <c r="EG8" s="159" t="s">
        <v>2121</v>
      </c>
      <c r="EH8" s="159" t="s">
        <v>2131</v>
      </c>
      <c r="EI8" s="159" t="s">
        <v>2188</v>
      </c>
      <c r="EJ8" s="159" t="s">
        <v>2189</v>
      </c>
      <c r="EK8" s="159" t="s">
        <v>2190</v>
      </c>
      <c r="EL8" s="159" t="s">
        <v>2191</v>
      </c>
      <c r="EM8" s="159" t="s">
        <v>2192</v>
      </c>
      <c r="EN8" s="159" t="s">
        <v>2193</v>
      </c>
      <c r="EO8" s="159" t="s">
        <v>2194</v>
      </c>
      <c r="EP8" s="159" t="s">
        <v>2195</v>
      </c>
      <c r="EQ8" s="159" t="s">
        <v>2196</v>
      </c>
      <c r="ER8" s="159" t="s">
        <v>2197</v>
      </c>
      <c r="ES8" s="159" t="s">
        <v>2198</v>
      </c>
      <c r="ET8" s="159" t="s">
        <v>2199</v>
      </c>
      <c r="EU8" s="159" t="s">
        <v>2200</v>
      </c>
      <c r="EV8" s="159" t="s">
        <v>2201</v>
      </c>
      <c r="EW8" s="159" t="s">
        <v>2202</v>
      </c>
      <c r="EX8" s="159" t="s">
        <v>2203</v>
      </c>
      <c r="EY8" s="159" t="s">
        <v>2204</v>
      </c>
      <c r="EZ8" s="159" t="s">
        <v>2205</v>
      </c>
      <c r="FA8" s="159" t="s">
        <v>2206</v>
      </c>
      <c r="FB8" s="159" t="s">
        <v>2187</v>
      </c>
      <c r="FC8" s="159" t="s">
        <v>2192</v>
      </c>
      <c r="FD8" s="159" t="s">
        <v>2207</v>
      </c>
      <c r="FE8" s="159" t="s">
        <v>470</v>
      </c>
      <c r="FF8" s="159" t="s">
        <v>2208</v>
      </c>
      <c r="FG8" s="159" t="s">
        <v>2209</v>
      </c>
      <c r="FH8" s="159" t="s">
        <v>2210</v>
      </c>
      <c r="FI8" s="159" t="s">
        <v>2211</v>
      </c>
      <c r="FJ8" s="159" t="s">
        <v>2140</v>
      </c>
      <c r="FK8" s="159" t="s">
        <v>2141</v>
      </c>
      <c r="FL8" s="159" t="s">
        <v>2212</v>
      </c>
      <c r="FM8" s="159" t="s">
        <v>2180</v>
      </c>
      <c r="FN8" s="159" t="s">
        <v>2181</v>
      </c>
      <c r="FO8" s="159" t="s">
        <v>2213</v>
      </c>
      <c r="FP8" s="159" t="s">
        <v>2214</v>
      </c>
      <c r="FQ8" s="160" t="s">
        <v>2215</v>
      </c>
      <c r="FR8" s="159" t="s">
        <v>2216</v>
      </c>
      <c r="FS8" s="159" t="s">
        <v>2217</v>
      </c>
      <c r="FT8" s="159" t="s">
        <v>2218</v>
      </c>
      <c r="FU8" s="159" t="s">
        <v>2219</v>
      </c>
      <c r="FV8" s="159" t="s">
        <v>2220</v>
      </c>
      <c r="FW8" s="159" t="s">
        <v>2221</v>
      </c>
      <c r="FX8" s="159" t="s">
        <v>2222</v>
      </c>
      <c r="FY8" s="159" t="s">
        <v>2223</v>
      </c>
      <c r="FZ8" s="159" t="s">
        <v>2224</v>
      </c>
      <c r="GA8" s="159" t="s">
        <v>2189</v>
      </c>
      <c r="GB8" s="160" t="s">
        <v>2225</v>
      </c>
      <c r="GC8" s="159" t="s">
        <v>2214</v>
      </c>
      <c r="GD8" s="159" t="s">
        <v>2213</v>
      </c>
      <c r="GE8" s="159" t="s">
        <v>2226</v>
      </c>
      <c r="GF8" s="160" t="s">
        <v>2227</v>
      </c>
      <c r="GG8" s="159" t="s">
        <v>2228</v>
      </c>
      <c r="GH8" s="159" t="s">
        <v>2229</v>
      </c>
      <c r="GI8" s="159" t="s">
        <v>346</v>
      </c>
      <c r="GJ8" s="159" t="s">
        <v>2230</v>
      </c>
      <c r="GK8" s="159" t="s">
        <v>2231</v>
      </c>
      <c r="GL8" s="159" t="s">
        <v>2232</v>
      </c>
      <c r="GM8" s="159" t="s">
        <v>2233</v>
      </c>
      <c r="GN8" s="159" t="s">
        <v>2234</v>
      </c>
      <c r="GO8" s="159" t="s">
        <v>2235</v>
      </c>
      <c r="GP8" s="159" t="s">
        <v>2236</v>
      </c>
      <c r="GQ8" s="160" t="s">
        <v>2235</v>
      </c>
      <c r="GR8" s="159" t="s">
        <v>2237</v>
      </c>
      <c r="GS8" s="159" t="s">
        <v>2238</v>
      </c>
      <c r="GT8" s="159" t="s">
        <v>2239</v>
      </c>
      <c r="GU8" s="159" t="s">
        <v>2240</v>
      </c>
      <c r="GV8" s="159" t="s">
        <v>2241</v>
      </c>
      <c r="GW8" s="159" t="s">
        <v>2242</v>
      </c>
      <c r="GX8" s="159" t="s">
        <v>2243</v>
      </c>
      <c r="GY8" s="159" t="s">
        <v>2244</v>
      </c>
      <c r="GZ8" s="159" t="s">
        <v>2245</v>
      </c>
      <c r="HA8" s="159" t="s">
        <v>2246</v>
      </c>
      <c r="HB8" s="160" t="s">
        <v>2247</v>
      </c>
      <c r="HC8" s="160" t="s">
        <v>2248</v>
      </c>
      <c r="HD8" s="159" t="s">
        <v>2249</v>
      </c>
      <c r="HE8" s="159" t="s">
        <v>2249</v>
      </c>
      <c r="HF8" s="159" t="s">
        <v>535</v>
      </c>
      <c r="HG8" s="159" t="s">
        <v>535</v>
      </c>
      <c r="HH8" s="159" t="s">
        <v>2250</v>
      </c>
      <c r="HI8" s="160" t="s">
        <v>2247</v>
      </c>
      <c r="HJ8" s="160" t="s">
        <v>2248</v>
      </c>
      <c r="HK8" s="159" t="s">
        <v>2251</v>
      </c>
      <c r="HL8" s="159" t="s">
        <v>2252</v>
      </c>
      <c r="HM8" s="159" t="s">
        <v>2253</v>
      </c>
      <c r="HN8" s="159" t="s">
        <v>2254</v>
      </c>
      <c r="HO8" s="159" t="s">
        <v>2255</v>
      </c>
      <c r="HP8" s="159" t="s">
        <v>2256</v>
      </c>
      <c r="HQ8" s="159" t="s">
        <v>2257</v>
      </c>
      <c r="HR8" s="159" t="s">
        <v>2258</v>
      </c>
      <c r="HS8" s="159" t="s">
        <v>2259</v>
      </c>
      <c r="HT8" s="159" t="s">
        <v>2260</v>
      </c>
      <c r="HU8" s="159" t="s">
        <v>2261</v>
      </c>
      <c r="HV8" s="159" t="s">
        <v>2262</v>
      </c>
      <c r="HW8" s="159" t="s">
        <v>2263</v>
      </c>
      <c r="HX8" s="159" t="s">
        <v>2264</v>
      </c>
      <c r="HY8" s="159" t="s">
        <v>2265</v>
      </c>
      <c r="HZ8" s="159" t="s">
        <v>2266</v>
      </c>
      <c r="IA8" s="159" t="s">
        <v>2267</v>
      </c>
      <c r="IB8" s="159" t="s">
        <v>2268</v>
      </c>
      <c r="IC8" s="159" t="s">
        <v>2269</v>
      </c>
      <c r="ID8" s="159" t="s">
        <v>2270</v>
      </c>
      <c r="IE8" s="159" t="s">
        <v>2271</v>
      </c>
      <c r="IF8" s="159" t="s">
        <v>2257</v>
      </c>
      <c r="IG8" s="159" t="s">
        <v>2258</v>
      </c>
      <c r="IH8" s="159" t="s">
        <v>2272</v>
      </c>
      <c r="II8" s="159" t="s">
        <v>2273</v>
      </c>
      <c r="IJ8" s="159" t="s">
        <v>2250</v>
      </c>
      <c r="IK8" s="159" t="s">
        <v>2188</v>
      </c>
      <c r="IL8" s="160" t="s">
        <v>2274</v>
      </c>
      <c r="IM8" s="160" t="s">
        <v>2275</v>
      </c>
      <c r="IN8" s="159" t="s">
        <v>2276</v>
      </c>
      <c r="IO8" s="159" t="s">
        <v>2275</v>
      </c>
      <c r="IP8" s="159" t="s">
        <v>2277</v>
      </c>
      <c r="IQ8" s="159" t="s">
        <v>2278</v>
      </c>
      <c r="IR8" s="159" t="s">
        <v>2279</v>
      </c>
      <c r="IS8" s="160" t="s">
        <v>2277</v>
      </c>
      <c r="IT8" s="159" t="s">
        <v>2280</v>
      </c>
      <c r="IU8" s="159" t="s">
        <v>2281</v>
      </c>
      <c r="IV8" s="159" t="s">
        <v>2278</v>
      </c>
      <c r="IW8" s="160" t="s">
        <v>2274</v>
      </c>
      <c r="IX8" s="159" t="s">
        <v>2279</v>
      </c>
      <c r="IY8" s="159" t="s">
        <v>553</v>
      </c>
      <c r="IZ8" s="159" t="s">
        <v>553</v>
      </c>
      <c r="JA8" s="159" t="s">
        <v>2282</v>
      </c>
      <c r="JB8" s="159" t="s">
        <v>2283</v>
      </c>
      <c r="JC8" s="159" t="s">
        <v>2284</v>
      </c>
      <c r="JD8" s="159" t="s">
        <v>2285</v>
      </c>
      <c r="JE8" s="159" t="s">
        <v>2286</v>
      </c>
      <c r="JF8" s="159" t="s">
        <v>2284</v>
      </c>
      <c r="JG8" s="159" t="s">
        <v>2287</v>
      </c>
      <c r="JH8" s="159" t="s">
        <v>2288</v>
      </c>
      <c r="JI8" s="159" t="s">
        <v>2287</v>
      </c>
      <c r="JJ8" s="159" t="s">
        <v>2289</v>
      </c>
      <c r="JK8" s="159" t="s">
        <v>2290</v>
      </c>
      <c r="JL8" s="159" t="s">
        <v>2291</v>
      </c>
      <c r="JM8" s="159" t="s">
        <v>2292</v>
      </c>
      <c r="JN8" s="159" t="s">
        <v>2293</v>
      </c>
      <c r="JO8" s="159" t="s">
        <v>2294</v>
      </c>
      <c r="JP8" s="159" t="s">
        <v>2295</v>
      </c>
      <c r="JQ8" s="159" t="s">
        <v>2296</v>
      </c>
      <c r="JR8" s="159" t="s">
        <v>2297</v>
      </c>
      <c r="JS8" s="159" t="s">
        <v>2298</v>
      </c>
      <c r="JT8" s="159" t="s">
        <v>2299</v>
      </c>
      <c r="JU8" s="159" t="s">
        <v>2271</v>
      </c>
      <c r="JV8" s="159" t="s">
        <v>2300</v>
      </c>
      <c r="JW8" s="159" t="s">
        <v>2301</v>
      </c>
      <c r="JX8" s="159" t="s">
        <v>2302</v>
      </c>
      <c r="JY8" s="159" t="s">
        <v>2303</v>
      </c>
      <c r="JZ8" s="159" t="s">
        <v>2304</v>
      </c>
      <c r="KA8" s="159" t="s">
        <v>2251</v>
      </c>
      <c r="KB8" s="159" t="s">
        <v>2305</v>
      </c>
      <c r="KC8" s="159" t="s">
        <v>2304</v>
      </c>
      <c r="KD8" s="159" t="s">
        <v>2252</v>
      </c>
      <c r="KE8" s="159" t="s">
        <v>2306</v>
      </c>
      <c r="KF8" s="159" t="s">
        <v>2307</v>
      </c>
      <c r="KG8" s="159" t="s">
        <v>2307</v>
      </c>
      <c r="KH8" s="159" t="s">
        <v>518</v>
      </c>
      <c r="KI8" s="159" t="s">
        <v>2133</v>
      </c>
    </row>
    <row r="9" spans="1:295" ht="18" customHeight="1" x14ac:dyDescent="0.3">
      <c r="A9" s="161" t="s">
        <v>63</v>
      </c>
      <c r="B9" s="161" t="s">
        <v>787</v>
      </c>
      <c r="C9" s="162">
        <v>0</v>
      </c>
      <c r="D9" s="162">
        <v>17.665700000000001</v>
      </c>
      <c r="E9" s="162">
        <v>-21.247800000000002</v>
      </c>
      <c r="F9" s="162">
        <v>8.7969000000000008</v>
      </c>
      <c r="G9" s="162">
        <v>24.183399999999999</v>
      </c>
      <c r="H9" s="163">
        <v>0</v>
      </c>
      <c r="I9" s="162">
        <v>33.5381</v>
      </c>
      <c r="J9" s="162">
        <v>-44.009599999999999</v>
      </c>
      <c r="K9" s="162">
        <v>43.242400000000004</v>
      </c>
      <c r="L9" s="162">
        <v>22.093299999999999</v>
      </c>
      <c r="M9" s="162">
        <v>21.6891</v>
      </c>
      <c r="N9" s="162">
        <v>11.1</v>
      </c>
      <c r="O9" s="162">
        <v>-39.503</v>
      </c>
      <c r="P9" s="162">
        <v>35.200000000000003</v>
      </c>
      <c r="Q9" s="162">
        <v>17.388000000000002</v>
      </c>
      <c r="R9" s="162">
        <v>-35.200000000000003</v>
      </c>
      <c r="S9" s="162">
        <v>14.1564</v>
      </c>
      <c r="T9" s="162">
        <v>88.872200000000007</v>
      </c>
      <c r="U9" s="162">
        <v>9.5707000000000004</v>
      </c>
      <c r="V9" s="162">
        <v>9.7294999999999998</v>
      </c>
      <c r="W9" s="162">
        <v>16.361799999999999</v>
      </c>
      <c r="X9" s="162">
        <v>2.4969000000000001</v>
      </c>
      <c r="Y9" s="162">
        <v>0.50849999999999995</v>
      </c>
      <c r="Z9" s="162">
        <v>6.9077999999999999</v>
      </c>
      <c r="AA9" s="163">
        <v>0</v>
      </c>
      <c r="AB9" s="163">
        <v>0</v>
      </c>
      <c r="AC9" s="162">
        <v>-46.16</v>
      </c>
      <c r="AD9" s="162">
        <v>-45.89</v>
      </c>
      <c r="AE9" s="163">
        <v>0</v>
      </c>
      <c r="AF9" s="162">
        <v>-11.1</v>
      </c>
      <c r="AG9" s="162">
        <v>37.4</v>
      </c>
      <c r="AH9" s="162">
        <v>7.4180000000000001</v>
      </c>
      <c r="AI9" s="162">
        <v>0.22500000000000001</v>
      </c>
      <c r="AJ9" s="162">
        <v>-35.53</v>
      </c>
      <c r="AK9" s="162">
        <v>-35.57</v>
      </c>
      <c r="AL9" s="162">
        <v>-69.39</v>
      </c>
      <c r="AM9" s="162">
        <v>36.020000000000003</v>
      </c>
      <c r="AN9" s="162">
        <v>35.86</v>
      </c>
      <c r="AO9" s="162">
        <v>8.7728000000000002</v>
      </c>
      <c r="AP9" s="162">
        <v>8.3011999999999997</v>
      </c>
      <c r="AQ9" s="162">
        <v>57.348999999999997</v>
      </c>
      <c r="AR9" s="162">
        <v>59.042200000000001</v>
      </c>
      <c r="AS9" s="162">
        <v>35.282699999999998</v>
      </c>
      <c r="AT9" s="162">
        <v>-44.876300000000001</v>
      </c>
      <c r="AU9" s="162">
        <v>-43.245899999999999</v>
      </c>
      <c r="AV9" s="162">
        <v>9.0223999999999993</v>
      </c>
      <c r="AW9" s="162">
        <v>8.9467999999999996</v>
      </c>
      <c r="AX9" s="162">
        <v>62.424999999999997</v>
      </c>
      <c r="AY9" s="162">
        <v>64.032499999999999</v>
      </c>
      <c r="AZ9" s="162">
        <v>1.0632999999999999</v>
      </c>
      <c r="BA9" s="162">
        <v>3.6093000000000002</v>
      </c>
      <c r="BB9" s="162">
        <v>-387.73829999999998</v>
      </c>
      <c r="BC9" s="162">
        <v>-14.864000000000001</v>
      </c>
      <c r="BD9" s="162">
        <v>-13</v>
      </c>
      <c r="BE9" s="162">
        <v>-12.9</v>
      </c>
      <c r="BF9" s="162">
        <v>49.712000000000003</v>
      </c>
      <c r="BG9" s="162">
        <v>48.3596</v>
      </c>
      <c r="BH9" s="162">
        <v>-3.5261</v>
      </c>
      <c r="BI9" s="163">
        <v>0</v>
      </c>
      <c r="BJ9" s="162">
        <v>-61.507100000000001</v>
      </c>
      <c r="BK9" s="162">
        <v>5.3884999999999996</v>
      </c>
      <c r="BL9" s="163">
        <v>0</v>
      </c>
      <c r="BM9" s="162">
        <v>2.8833000000000002</v>
      </c>
      <c r="BN9" s="162">
        <v>439.58850000000001</v>
      </c>
      <c r="BO9" s="162">
        <v>115.7567</v>
      </c>
      <c r="BP9" s="162">
        <v>115.8177</v>
      </c>
      <c r="BQ9" s="162">
        <v>-479.97559999999999</v>
      </c>
      <c r="BR9" s="162">
        <v>405.0335</v>
      </c>
      <c r="BS9" s="163">
        <v>0</v>
      </c>
      <c r="BT9" s="162">
        <v>-44.733800000000002</v>
      </c>
      <c r="BU9" s="162">
        <v>45.5486</v>
      </c>
      <c r="BV9" s="162">
        <v>78.938299999999998</v>
      </c>
      <c r="BW9" s="162">
        <v>26.17</v>
      </c>
      <c r="BX9" s="162">
        <v>19.48</v>
      </c>
      <c r="BY9" s="162">
        <v>52.46</v>
      </c>
      <c r="BZ9" s="162">
        <v>74.69</v>
      </c>
      <c r="CA9" s="162">
        <v>-24.643899999999999</v>
      </c>
      <c r="CB9" s="162">
        <v>-24.376000000000001</v>
      </c>
      <c r="CC9" s="162">
        <v>83.849100000000007</v>
      </c>
      <c r="CD9" s="162">
        <v>85.3643</v>
      </c>
      <c r="CE9" s="162">
        <v>33.597799999999999</v>
      </c>
      <c r="CF9" s="162">
        <v>-54.308300000000003</v>
      </c>
      <c r="CG9" s="162">
        <v>-54.339300000000001</v>
      </c>
      <c r="CH9" s="162">
        <v>1.7526999999999999</v>
      </c>
      <c r="CI9" s="162">
        <v>-49.532400000000003</v>
      </c>
      <c r="CJ9" s="163">
        <v>0</v>
      </c>
      <c r="CK9" s="163">
        <v>0</v>
      </c>
      <c r="CL9" s="162">
        <v>29.8</v>
      </c>
      <c r="CM9" s="162">
        <v>99</v>
      </c>
      <c r="CN9" s="162">
        <v>-14.01</v>
      </c>
      <c r="CO9" s="162">
        <v>38.792400000000001</v>
      </c>
      <c r="CP9" s="162">
        <v>38.285699999999999</v>
      </c>
      <c r="CQ9" s="162">
        <v>38.4741</v>
      </c>
      <c r="CR9" s="162">
        <v>-17.421199999999999</v>
      </c>
      <c r="CS9" s="162">
        <v>-16.940000000000001</v>
      </c>
      <c r="CT9" s="162">
        <v>21.9754</v>
      </c>
      <c r="CU9" s="162">
        <v>-48.028199999999998</v>
      </c>
      <c r="CV9" s="162">
        <v>25.540800000000001</v>
      </c>
      <c r="CW9" s="162">
        <v>11.104200000000001</v>
      </c>
      <c r="CX9" s="162">
        <v>27.14</v>
      </c>
      <c r="CY9" s="162">
        <v>56.87</v>
      </c>
      <c r="CZ9" s="162">
        <v>37.741700000000002</v>
      </c>
      <c r="DA9" s="162">
        <v>35.7468</v>
      </c>
      <c r="DB9" s="162">
        <v>-28.96</v>
      </c>
      <c r="DC9" s="163">
        <v>0</v>
      </c>
      <c r="DD9" s="162">
        <v>49.998600000000003</v>
      </c>
      <c r="DE9" s="162">
        <v>49.5383</v>
      </c>
      <c r="DF9" s="162">
        <v>-97.245500000000007</v>
      </c>
      <c r="DG9" s="162">
        <v>-2.0000000000000001E-4</v>
      </c>
      <c r="DH9" s="162">
        <v>-17.854700000000001</v>
      </c>
      <c r="DI9" s="162">
        <v>-93.5</v>
      </c>
      <c r="DJ9" s="162">
        <v>-95.7</v>
      </c>
      <c r="DK9" s="162">
        <v>25.5624</v>
      </c>
      <c r="DL9" s="162">
        <v>36.630200000000002</v>
      </c>
      <c r="DM9" s="162">
        <v>43.222099999999998</v>
      </c>
      <c r="DN9" s="162">
        <v>51.580800000000004</v>
      </c>
      <c r="DO9" s="162">
        <v>36.380000000000003</v>
      </c>
      <c r="DP9" s="162">
        <v>-4.6900000000000004</v>
      </c>
      <c r="DQ9" s="162">
        <v>38.299500000000002</v>
      </c>
      <c r="DR9" s="162">
        <v>96.322999999999993</v>
      </c>
      <c r="DS9" s="162">
        <v>-26.39</v>
      </c>
      <c r="DT9" s="162">
        <v>-26.7</v>
      </c>
      <c r="DU9" s="162">
        <v>96.07</v>
      </c>
      <c r="DV9" s="162">
        <v>62.33</v>
      </c>
      <c r="DW9" s="162">
        <v>96.981800000000007</v>
      </c>
      <c r="DX9" s="162">
        <v>95.7273</v>
      </c>
      <c r="DY9" s="162">
        <v>-10.1242</v>
      </c>
      <c r="DZ9" s="162">
        <v>-9.9091000000000005</v>
      </c>
      <c r="EA9" s="162">
        <v>193.8185</v>
      </c>
      <c r="EB9" s="162">
        <v>145.25219999999999</v>
      </c>
      <c r="EC9" s="162">
        <v>140.86539999999999</v>
      </c>
      <c r="ED9" s="162">
        <v>141.71260000000001</v>
      </c>
      <c r="EE9" s="162">
        <v>66.412000000000006</v>
      </c>
      <c r="EF9" s="162">
        <v>55.7395</v>
      </c>
      <c r="EG9" s="162">
        <v>-24.199000000000002</v>
      </c>
      <c r="EH9" s="162">
        <v>494.40309999999999</v>
      </c>
      <c r="EI9" s="162">
        <v>215.54179999999999</v>
      </c>
      <c r="EJ9" s="163">
        <v>0</v>
      </c>
      <c r="EK9" s="162">
        <v>-28.589400000000001</v>
      </c>
      <c r="EL9" s="162">
        <v>-27.599499999999999</v>
      </c>
      <c r="EM9" s="162">
        <v>29.454999999999998</v>
      </c>
      <c r="EN9" s="162">
        <v>-29.320900000000002</v>
      </c>
      <c r="EO9" s="162">
        <v>-27.173200000000001</v>
      </c>
      <c r="EP9" s="162">
        <v>124.464</v>
      </c>
      <c r="EQ9" s="162">
        <v>-55.382399999999997</v>
      </c>
      <c r="ER9" s="162">
        <v>-56.5244</v>
      </c>
      <c r="ES9" s="162">
        <v>-14.186500000000001</v>
      </c>
      <c r="ET9" s="162">
        <v>16.53</v>
      </c>
      <c r="EU9" s="162">
        <v>-7.07</v>
      </c>
      <c r="EV9" s="162">
        <v>68.5</v>
      </c>
      <c r="EW9" s="162">
        <v>10.331899999999999</v>
      </c>
      <c r="EX9" s="162">
        <v>-99.643500000000003</v>
      </c>
      <c r="EY9" s="162">
        <v>-13.3729</v>
      </c>
      <c r="EZ9" s="162">
        <v>-12.933199999999999</v>
      </c>
      <c r="FA9" s="162">
        <v>3.8685999999999998</v>
      </c>
      <c r="FB9" s="162">
        <v>-51.114400000000003</v>
      </c>
      <c r="FC9" s="162">
        <v>16.906199999999998</v>
      </c>
      <c r="FD9" s="163">
        <v>0</v>
      </c>
      <c r="FE9" s="162">
        <v>2.3237000000000001</v>
      </c>
      <c r="FF9" s="162">
        <v>2.3014000000000001</v>
      </c>
      <c r="FG9" s="162">
        <v>38.696599999999997</v>
      </c>
      <c r="FH9" s="162">
        <v>40.0745</v>
      </c>
      <c r="FI9" s="162">
        <v>38.562899999999999</v>
      </c>
      <c r="FJ9" s="162">
        <v>25.453399999999998</v>
      </c>
      <c r="FK9" s="162">
        <v>24.113700000000001</v>
      </c>
      <c r="FL9" s="162">
        <v>17.750399999999999</v>
      </c>
      <c r="FM9" s="162">
        <v>12.2287</v>
      </c>
      <c r="FN9" s="162">
        <v>11.9712</v>
      </c>
      <c r="FO9" s="162">
        <v>0.2079</v>
      </c>
      <c r="FP9" s="162">
        <v>10.289</v>
      </c>
      <c r="FQ9" s="162">
        <v>7.4725999999999999</v>
      </c>
      <c r="FR9" s="162">
        <v>-16.739999999999998</v>
      </c>
      <c r="FS9" s="162">
        <v>10.066700000000001</v>
      </c>
      <c r="FT9" s="162">
        <v>0.9244</v>
      </c>
      <c r="FU9" s="162">
        <v>-6.12</v>
      </c>
      <c r="FV9" s="162">
        <v>19.5</v>
      </c>
      <c r="FW9" s="162">
        <v>0</v>
      </c>
      <c r="FX9" s="162">
        <v>8.9301999999999992</v>
      </c>
      <c r="FY9" s="162">
        <v>-8.3249999999999993</v>
      </c>
      <c r="FZ9" s="162">
        <v>3.04</v>
      </c>
      <c r="GA9" s="162">
        <v>9.9395000000000007</v>
      </c>
      <c r="GB9" s="162">
        <v>28.46</v>
      </c>
      <c r="GC9" s="163">
        <v>0</v>
      </c>
      <c r="GD9" s="163">
        <v>0</v>
      </c>
      <c r="GE9" s="162">
        <v>13.23</v>
      </c>
      <c r="GF9" s="162">
        <v>75.7239</v>
      </c>
      <c r="GG9" s="162">
        <v>26.2</v>
      </c>
      <c r="GH9" s="162">
        <v>-18.570699999999999</v>
      </c>
      <c r="GI9" s="163">
        <v>0</v>
      </c>
      <c r="GJ9" s="162">
        <v>-2.157</v>
      </c>
      <c r="GK9" s="162">
        <v>1.5356000000000001</v>
      </c>
      <c r="GL9" s="163">
        <v>0</v>
      </c>
      <c r="GM9" s="163">
        <v>0</v>
      </c>
      <c r="GN9" s="162">
        <v>-14.148899999999999</v>
      </c>
      <c r="GO9" s="162">
        <v>-27.043099999999999</v>
      </c>
      <c r="GP9" s="162">
        <v>19.003399999999999</v>
      </c>
      <c r="GQ9" s="162">
        <v>41.511800000000001</v>
      </c>
      <c r="GR9" s="162">
        <v>61.194000000000003</v>
      </c>
      <c r="GS9" s="162">
        <v>62.6616</v>
      </c>
      <c r="GT9" s="162">
        <v>-118.1116</v>
      </c>
      <c r="GU9" s="162">
        <v>-18.253499999999999</v>
      </c>
      <c r="GV9" s="162">
        <v>27.6035</v>
      </c>
      <c r="GW9" s="162">
        <v>-42.558799999999998</v>
      </c>
      <c r="GX9" s="162">
        <v>6.1768999999999998</v>
      </c>
      <c r="GY9" s="162">
        <v>6.5444000000000004</v>
      </c>
      <c r="GZ9" s="162">
        <v>6.3823999999999996</v>
      </c>
      <c r="HA9" s="162">
        <v>7</v>
      </c>
      <c r="HB9" s="162">
        <v>211.6138</v>
      </c>
      <c r="HC9" s="162">
        <v>208.6617</v>
      </c>
      <c r="HD9" s="162">
        <v>257.7</v>
      </c>
      <c r="HE9" s="162">
        <v>-257.33139999999997</v>
      </c>
      <c r="HF9" s="162">
        <v>-440.64819999999997</v>
      </c>
      <c r="HG9" s="162">
        <v>446.00990000000002</v>
      </c>
      <c r="HH9" s="162">
        <v>439.73970000000003</v>
      </c>
      <c r="HI9" s="162">
        <v>-200.89769999999999</v>
      </c>
      <c r="HJ9" s="162">
        <v>-200.42500000000001</v>
      </c>
      <c r="HK9" s="162">
        <v>-54.7624</v>
      </c>
      <c r="HL9" s="162">
        <v>-47.310099999999998</v>
      </c>
      <c r="HM9" s="162">
        <v>82.571299999999994</v>
      </c>
      <c r="HN9" s="162">
        <v>81.6447</v>
      </c>
      <c r="HO9" s="162">
        <v>-144.90350000000001</v>
      </c>
      <c r="HP9" s="162">
        <v>-145.61789999999999</v>
      </c>
      <c r="HQ9" s="162">
        <v>59.198</v>
      </c>
      <c r="HR9" s="162">
        <v>59.802199999999999</v>
      </c>
      <c r="HS9" s="162">
        <v>-58.017699999999998</v>
      </c>
      <c r="HT9" s="162">
        <v>-57.978299999999997</v>
      </c>
      <c r="HU9" s="162">
        <v>104.32</v>
      </c>
      <c r="HV9" s="162">
        <v>103.89</v>
      </c>
      <c r="HW9" s="162">
        <v>40.799999999999997</v>
      </c>
      <c r="HX9" s="162">
        <v>40.9</v>
      </c>
      <c r="HY9" s="162">
        <v>22.540800000000001</v>
      </c>
      <c r="HZ9" s="162">
        <v>25.68</v>
      </c>
      <c r="IA9" s="162">
        <v>-323.94450000000001</v>
      </c>
      <c r="IB9" s="162">
        <v>111.39879999999999</v>
      </c>
      <c r="IC9" s="162">
        <v>110.0213</v>
      </c>
      <c r="ID9" s="162">
        <v>12.8</v>
      </c>
      <c r="IE9" s="162">
        <v>-19.899999999999999</v>
      </c>
      <c r="IF9" s="162">
        <v>-59.1</v>
      </c>
      <c r="IG9" s="162">
        <v>-61.1</v>
      </c>
      <c r="IH9" s="162">
        <v>1.4158999999999999</v>
      </c>
      <c r="II9" s="162">
        <v>1.2310000000000001</v>
      </c>
      <c r="IJ9" s="162">
        <v>-439.97269999999997</v>
      </c>
      <c r="IK9" s="162">
        <v>-176.2893</v>
      </c>
      <c r="IL9" s="162">
        <v>450.63869999999997</v>
      </c>
      <c r="IM9" s="162">
        <v>368.17399999999998</v>
      </c>
      <c r="IN9" s="162">
        <v>-35.954099999999997</v>
      </c>
      <c r="IO9" s="162">
        <v>-361.61380000000003</v>
      </c>
      <c r="IP9" s="162">
        <v>357.37430000000001</v>
      </c>
      <c r="IQ9" s="162">
        <v>-140.5033</v>
      </c>
      <c r="IR9" s="162">
        <v>-214.1464</v>
      </c>
      <c r="IS9" s="162">
        <v>-350.61270000000002</v>
      </c>
      <c r="IT9" s="162">
        <v>103.2119</v>
      </c>
      <c r="IU9" s="162">
        <v>103.36539999999999</v>
      </c>
      <c r="IV9" s="162">
        <v>144.4419</v>
      </c>
      <c r="IW9" s="162">
        <v>-440.43189999999998</v>
      </c>
      <c r="IX9" s="162">
        <v>215.24109999999999</v>
      </c>
      <c r="IY9" s="162">
        <v>-223.4571</v>
      </c>
      <c r="IZ9" s="162">
        <v>222.869</v>
      </c>
      <c r="JA9" s="162">
        <v>-9.7024000000000008</v>
      </c>
      <c r="JB9" s="163">
        <v>0</v>
      </c>
      <c r="JC9" s="162">
        <v>17.36</v>
      </c>
      <c r="JD9" s="162">
        <v>7.1139999999999999</v>
      </c>
      <c r="JE9" s="162">
        <v>7.093</v>
      </c>
      <c r="JF9" s="162">
        <v>-16.88</v>
      </c>
      <c r="JG9" s="162">
        <v>-6.56</v>
      </c>
      <c r="JH9" s="163">
        <v>0</v>
      </c>
      <c r="JI9" s="162">
        <v>6.3583999999999996</v>
      </c>
      <c r="JJ9" s="162">
        <v>-41.103200000000001</v>
      </c>
      <c r="JK9" s="162">
        <v>-17.958300000000001</v>
      </c>
      <c r="JL9" s="162">
        <v>29.9</v>
      </c>
      <c r="JM9" s="162">
        <v>55.31</v>
      </c>
      <c r="JN9" s="162">
        <v>54.988</v>
      </c>
      <c r="JO9" s="163">
        <v>0</v>
      </c>
      <c r="JP9" s="162">
        <v>13.264900000000001</v>
      </c>
      <c r="JQ9" s="162">
        <v>51.592700000000001</v>
      </c>
      <c r="JR9" s="162">
        <v>52.134900000000002</v>
      </c>
      <c r="JS9" s="162">
        <v>53.026499999999999</v>
      </c>
      <c r="JT9" s="163">
        <v>0</v>
      </c>
      <c r="JU9" s="162">
        <v>21.2</v>
      </c>
      <c r="JV9" s="162">
        <v>19.461400000000001</v>
      </c>
      <c r="JW9" s="162">
        <v>5.98</v>
      </c>
      <c r="JX9" s="163">
        <v>0</v>
      </c>
      <c r="JY9" s="162">
        <v>-45.278199999999998</v>
      </c>
      <c r="JZ9" s="162">
        <v>76.6083</v>
      </c>
      <c r="KA9" s="162">
        <v>56.228099999999998</v>
      </c>
      <c r="KB9" s="162">
        <v>-44.993899999999996</v>
      </c>
      <c r="KC9" s="162">
        <v>-75.006399999999999</v>
      </c>
      <c r="KD9" s="162">
        <v>46.215699999999998</v>
      </c>
      <c r="KE9" s="162">
        <v>29.017900000000001</v>
      </c>
      <c r="KF9" s="162">
        <v>-19.100000000000001</v>
      </c>
      <c r="KG9" s="162">
        <v>20.399999999999999</v>
      </c>
      <c r="KH9" s="163">
        <v>0</v>
      </c>
      <c r="KI9" s="162">
        <v>67.616299999999995</v>
      </c>
    </row>
    <row r="10" spans="1:295" ht="18" customHeight="1" x14ac:dyDescent="0.3">
      <c r="A10" s="161" t="s">
        <v>63</v>
      </c>
      <c r="B10" s="161" t="s">
        <v>788</v>
      </c>
      <c r="C10" s="164">
        <v>0</v>
      </c>
      <c r="D10" s="164">
        <v>17.4879</v>
      </c>
      <c r="E10" s="164">
        <v>-20.747499999999999</v>
      </c>
      <c r="F10" s="164">
        <v>8.4558999999999997</v>
      </c>
      <c r="G10" s="164">
        <v>23.580100000000002</v>
      </c>
      <c r="H10" s="165">
        <v>0</v>
      </c>
      <c r="I10" s="164">
        <v>32.273099999999999</v>
      </c>
      <c r="J10" s="164">
        <v>-42.543799999999997</v>
      </c>
      <c r="K10" s="164">
        <v>41.453699999999998</v>
      </c>
      <c r="L10" s="164">
        <v>21.203399999999998</v>
      </c>
      <c r="M10" s="164">
        <v>20.711400000000001</v>
      </c>
      <c r="N10" s="164">
        <v>15.54</v>
      </c>
      <c r="O10" s="164">
        <v>-38.369999999999997</v>
      </c>
      <c r="P10" s="165">
        <v>35.200000000000003</v>
      </c>
      <c r="Q10" s="165">
        <v>17.388000000000002</v>
      </c>
      <c r="R10" s="165">
        <v>-35.200000000000003</v>
      </c>
      <c r="S10" s="164">
        <v>14.4544</v>
      </c>
      <c r="T10" s="164">
        <v>86.052599999999998</v>
      </c>
      <c r="U10" s="164">
        <v>9.1588999999999992</v>
      </c>
      <c r="V10" s="164">
        <v>9.1860999999999997</v>
      </c>
      <c r="W10" s="164">
        <v>15.3184</v>
      </c>
      <c r="X10" s="164">
        <v>2.5554000000000001</v>
      </c>
      <c r="Y10" s="164">
        <v>0.51659999999999995</v>
      </c>
      <c r="Z10" s="164">
        <v>6.87</v>
      </c>
      <c r="AA10" s="165">
        <v>0</v>
      </c>
      <c r="AB10" s="165">
        <v>0</v>
      </c>
      <c r="AC10" s="164">
        <v>-43.32</v>
      </c>
      <c r="AD10" s="164">
        <v>-43.23</v>
      </c>
      <c r="AE10" s="165">
        <v>0</v>
      </c>
      <c r="AF10" s="164">
        <v>-15.54</v>
      </c>
      <c r="AG10" s="165">
        <v>37.4</v>
      </c>
      <c r="AH10" s="164">
        <v>6.83</v>
      </c>
      <c r="AI10" s="164">
        <v>0.221</v>
      </c>
      <c r="AJ10" s="164">
        <v>-32.44</v>
      </c>
      <c r="AK10" s="164">
        <v>-32.58</v>
      </c>
      <c r="AL10" s="164">
        <v>-71.05</v>
      </c>
      <c r="AM10" s="164">
        <v>32.409999999999997</v>
      </c>
      <c r="AN10" s="164">
        <v>32.130000000000003</v>
      </c>
      <c r="AO10" s="164">
        <v>8.1196000000000002</v>
      </c>
      <c r="AP10" s="164">
        <v>8.6288</v>
      </c>
      <c r="AQ10" s="164">
        <v>55.567399999999999</v>
      </c>
      <c r="AR10" s="164">
        <v>57.429499999999997</v>
      </c>
      <c r="AS10" s="164">
        <v>34.5685</v>
      </c>
      <c r="AT10" s="164">
        <v>-39.919800000000002</v>
      </c>
      <c r="AU10" s="164">
        <v>-40.001899999999999</v>
      </c>
      <c r="AV10" s="164">
        <v>6.3460000000000001</v>
      </c>
      <c r="AW10" s="164">
        <v>6.2126000000000001</v>
      </c>
      <c r="AX10" s="164">
        <v>60.0137</v>
      </c>
      <c r="AY10" s="164">
        <v>61.353299999999997</v>
      </c>
      <c r="AZ10" s="164">
        <v>0.53979999999999995</v>
      </c>
      <c r="BA10" s="164">
        <v>2.7959000000000001</v>
      </c>
      <c r="BB10" s="164">
        <v>-375.3218</v>
      </c>
      <c r="BC10" s="164">
        <v>-15.677099999999999</v>
      </c>
      <c r="BD10" s="164">
        <v>-12.9</v>
      </c>
      <c r="BE10" s="164">
        <v>-13</v>
      </c>
      <c r="BF10" s="164">
        <v>45.593000000000004</v>
      </c>
      <c r="BG10" s="164">
        <v>44.372900000000001</v>
      </c>
      <c r="BH10" s="164">
        <v>-3.1957</v>
      </c>
      <c r="BI10" s="165">
        <v>0</v>
      </c>
      <c r="BJ10" s="164">
        <v>-56.253100000000003</v>
      </c>
      <c r="BK10" s="164">
        <v>4.8239000000000001</v>
      </c>
      <c r="BL10" s="165">
        <v>0</v>
      </c>
      <c r="BM10" s="164">
        <v>2.1812999999999998</v>
      </c>
      <c r="BN10" s="164">
        <v>432.66079999999999</v>
      </c>
      <c r="BO10" s="164">
        <v>111.11790000000001</v>
      </c>
      <c r="BP10" s="164">
        <v>112.0945</v>
      </c>
      <c r="BQ10" s="164">
        <v>-466.19639999999998</v>
      </c>
      <c r="BR10" s="164">
        <v>395.36450000000002</v>
      </c>
      <c r="BS10" s="165">
        <v>0</v>
      </c>
      <c r="BT10" s="164">
        <v>-50.646799999999999</v>
      </c>
      <c r="BU10" s="164">
        <v>52.138500000000001</v>
      </c>
      <c r="BV10" s="164">
        <v>75.864599999999996</v>
      </c>
      <c r="BW10" s="164">
        <v>25.92</v>
      </c>
      <c r="BX10" s="164">
        <v>18.48</v>
      </c>
      <c r="BY10" s="164">
        <v>49.72</v>
      </c>
      <c r="BZ10" s="164">
        <v>72.44</v>
      </c>
      <c r="CA10" s="164">
        <v>-19.017700000000001</v>
      </c>
      <c r="CB10" s="164">
        <v>-20.223299999999998</v>
      </c>
      <c r="CC10" s="164">
        <v>80.407200000000003</v>
      </c>
      <c r="CD10" s="164">
        <v>80.39</v>
      </c>
      <c r="CE10" s="164">
        <v>35.6937</v>
      </c>
      <c r="CF10" s="164">
        <v>-52.823399999999999</v>
      </c>
      <c r="CG10" s="164">
        <v>-52.291400000000003</v>
      </c>
      <c r="CH10" s="164">
        <v>0.90529999999999999</v>
      </c>
      <c r="CI10" s="164">
        <v>-45.402700000000003</v>
      </c>
      <c r="CJ10" s="165">
        <v>0</v>
      </c>
      <c r="CK10" s="165">
        <v>0</v>
      </c>
      <c r="CL10" s="164">
        <v>32.700000000000003</v>
      </c>
      <c r="CM10" s="164">
        <v>90.7</v>
      </c>
      <c r="CN10" s="164">
        <v>-13.12</v>
      </c>
      <c r="CO10" s="164">
        <v>37.907800000000002</v>
      </c>
      <c r="CP10" s="164">
        <v>37.895800000000001</v>
      </c>
      <c r="CQ10" s="164">
        <v>37.531300000000002</v>
      </c>
      <c r="CR10" s="164">
        <v>-22.078499999999998</v>
      </c>
      <c r="CS10" s="164">
        <v>-21.791</v>
      </c>
      <c r="CT10" s="164">
        <v>26.598099999999999</v>
      </c>
      <c r="CU10" s="164">
        <v>-45.316499999999998</v>
      </c>
      <c r="CV10" s="164">
        <v>30.742999999999999</v>
      </c>
      <c r="CW10" s="164">
        <v>10.4682</v>
      </c>
      <c r="CX10" s="164">
        <v>25.7</v>
      </c>
      <c r="CY10" s="164">
        <v>54.07</v>
      </c>
      <c r="CZ10" s="164">
        <v>36.3354</v>
      </c>
      <c r="DA10" s="164">
        <v>34.428400000000003</v>
      </c>
      <c r="DB10" s="164">
        <v>-27.74</v>
      </c>
      <c r="DC10" s="165">
        <v>0</v>
      </c>
      <c r="DD10" s="164">
        <v>46.061900000000001</v>
      </c>
      <c r="DE10" s="164">
        <v>45.911700000000003</v>
      </c>
      <c r="DF10" s="164">
        <v>-84.804100000000005</v>
      </c>
      <c r="DG10" s="164">
        <v>-2.0000000000000001E-4</v>
      </c>
      <c r="DH10" s="164">
        <v>-17.066500000000001</v>
      </c>
      <c r="DI10" s="164">
        <v>-88.3</v>
      </c>
      <c r="DJ10" s="164">
        <v>-88.7</v>
      </c>
      <c r="DK10" s="164">
        <v>25.419599999999999</v>
      </c>
      <c r="DL10" s="164">
        <v>34.872399999999999</v>
      </c>
      <c r="DM10" s="164">
        <v>38.525700000000001</v>
      </c>
      <c r="DN10" s="164">
        <v>49.237099999999998</v>
      </c>
      <c r="DO10" s="164">
        <v>34.22</v>
      </c>
      <c r="DP10" s="164">
        <v>-3.62</v>
      </c>
      <c r="DQ10" s="164">
        <v>40.378500000000003</v>
      </c>
      <c r="DR10" s="164">
        <v>83.352199999999996</v>
      </c>
      <c r="DS10" s="164">
        <v>-26.2</v>
      </c>
      <c r="DT10" s="164">
        <v>-26.86</v>
      </c>
      <c r="DU10" s="164">
        <v>92.99</v>
      </c>
      <c r="DV10" s="164">
        <v>60.28</v>
      </c>
      <c r="DW10" s="164">
        <v>83.381799999999998</v>
      </c>
      <c r="DX10" s="164">
        <v>84.163600000000002</v>
      </c>
      <c r="DY10" s="164">
        <v>-9.0582999999999991</v>
      </c>
      <c r="DZ10" s="164">
        <v>-8.8818000000000001</v>
      </c>
      <c r="EA10" s="164">
        <v>184.81829999999999</v>
      </c>
      <c r="EB10" s="164">
        <v>136.44919999999999</v>
      </c>
      <c r="EC10" s="164">
        <v>131.01609999999999</v>
      </c>
      <c r="ED10" s="164">
        <v>132.48840000000001</v>
      </c>
      <c r="EE10" s="164">
        <v>72.867900000000006</v>
      </c>
      <c r="EF10" s="164">
        <v>61.850099999999998</v>
      </c>
      <c r="EG10" s="164">
        <v>-23.92</v>
      </c>
      <c r="EH10" s="164">
        <v>481.05799999999999</v>
      </c>
      <c r="EI10" s="164">
        <v>233.11949999999999</v>
      </c>
      <c r="EJ10" s="165">
        <v>0</v>
      </c>
      <c r="EK10" s="164">
        <v>-30.376200000000001</v>
      </c>
      <c r="EL10" s="164">
        <v>-28.963899999999999</v>
      </c>
      <c r="EM10" s="164">
        <v>18.185600000000001</v>
      </c>
      <c r="EN10" s="164">
        <v>-32.667400000000001</v>
      </c>
      <c r="EO10" s="164">
        <v>-31.438400000000001</v>
      </c>
      <c r="EP10" s="164">
        <v>164.41200000000001</v>
      </c>
      <c r="EQ10" s="164">
        <v>-56.707599999999999</v>
      </c>
      <c r="ER10" s="164">
        <v>-56.122</v>
      </c>
      <c r="ES10" s="164">
        <v>-20.684799999999999</v>
      </c>
      <c r="ET10" s="164">
        <v>0</v>
      </c>
      <c r="EU10" s="164">
        <v>-13.26</v>
      </c>
      <c r="EV10" s="164">
        <v>117</v>
      </c>
      <c r="EW10" s="164">
        <v>9.8222000000000005</v>
      </c>
      <c r="EX10" s="164">
        <v>-104.78489999999999</v>
      </c>
      <c r="EY10" s="164">
        <v>-13.3409</v>
      </c>
      <c r="EZ10" s="164">
        <v>-12.8109</v>
      </c>
      <c r="FA10" s="164">
        <v>4.0807000000000002</v>
      </c>
      <c r="FB10" s="164">
        <v>-59.435699999999997</v>
      </c>
      <c r="FC10" s="164">
        <v>25.007200000000001</v>
      </c>
      <c r="FD10" s="165">
        <v>0</v>
      </c>
      <c r="FE10" s="164">
        <v>2.2431999999999999</v>
      </c>
      <c r="FF10" s="164">
        <v>2.2362000000000002</v>
      </c>
      <c r="FG10" s="164">
        <v>38.570300000000003</v>
      </c>
      <c r="FH10" s="164">
        <v>39.067599999999999</v>
      </c>
      <c r="FI10" s="164">
        <v>37.361400000000003</v>
      </c>
      <c r="FJ10" s="164">
        <v>19.424900000000001</v>
      </c>
      <c r="FK10" s="164">
        <v>20.094799999999999</v>
      </c>
      <c r="FL10" s="164">
        <v>17.080500000000001</v>
      </c>
      <c r="FM10" s="164">
        <v>10.4697</v>
      </c>
      <c r="FN10" s="164">
        <v>11.194000000000001</v>
      </c>
      <c r="FO10" s="164">
        <v>-1.869</v>
      </c>
      <c r="FP10" s="164">
        <v>0</v>
      </c>
      <c r="FQ10" s="164">
        <v>7.8975</v>
      </c>
      <c r="FR10" s="164">
        <v>-15.41</v>
      </c>
      <c r="FS10" s="164">
        <v>10.367000000000001</v>
      </c>
      <c r="FT10" s="164">
        <v>0.89139999999999997</v>
      </c>
      <c r="FU10" s="165">
        <v>-6.12</v>
      </c>
      <c r="FV10" s="164">
        <v>18.78</v>
      </c>
      <c r="FW10" s="164">
        <v>0</v>
      </c>
      <c r="FX10" s="164">
        <v>9.2506000000000004</v>
      </c>
      <c r="FY10" s="164">
        <v>-8.35</v>
      </c>
      <c r="FZ10" s="164">
        <v>4.218</v>
      </c>
      <c r="GA10" s="164">
        <v>9.9597999999999995</v>
      </c>
      <c r="GB10" s="164">
        <v>28.78</v>
      </c>
      <c r="GC10" s="165">
        <v>0</v>
      </c>
      <c r="GD10" s="165">
        <v>0</v>
      </c>
      <c r="GE10" s="164">
        <v>12.66</v>
      </c>
      <c r="GF10" s="164">
        <v>72.956100000000006</v>
      </c>
      <c r="GG10" s="164">
        <v>24.9</v>
      </c>
      <c r="GH10" s="164">
        <v>-18.340699999999998</v>
      </c>
      <c r="GI10" s="165">
        <v>0</v>
      </c>
      <c r="GJ10" s="164">
        <v>0</v>
      </c>
      <c r="GK10" s="164">
        <v>1.4266000000000001</v>
      </c>
      <c r="GL10" s="165">
        <v>0</v>
      </c>
      <c r="GM10" s="165">
        <v>0</v>
      </c>
      <c r="GN10" s="164">
        <v>-14.389200000000001</v>
      </c>
      <c r="GO10" s="164">
        <v>-26.238299999999999</v>
      </c>
      <c r="GP10" s="164">
        <v>18.5731</v>
      </c>
      <c r="GQ10" s="164">
        <v>39.915199999999999</v>
      </c>
      <c r="GR10" s="164">
        <v>66.460800000000006</v>
      </c>
      <c r="GS10" s="164">
        <v>66.973100000000002</v>
      </c>
      <c r="GT10" s="164">
        <v>-118.9068</v>
      </c>
      <c r="GU10" s="164">
        <v>-17.9985</v>
      </c>
      <c r="GV10" s="164">
        <v>26.379200000000001</v>
      </c>
      <c r="GW10" s="164">
        <v>-39.794199999999996</v>
      </c>
      <c r="GX10" s="164">
        <v>6.6012000000000004</v>
      </c>
      <c r="GY10" s="164">
        <v>5.5872999999999999</v>
      </c>
      <c r="GZ10" s="164">
        <v>5.3579999999999997</v>
      </c>
      <c r="HA10" s="164">
        <v>8</v>
      </c>
      <c r="HB10" s="164">
        <v>204.30779999999999</v>
      </c>
      <c r="HC10" s="164">
        <v>200.7637</v>
      </c>
      <c r="HD10" s="164">
        <v>205.3</v>
      </c>
      <c r="HE10" s="164">
        <v>-204.89750000000001</v>
      </c>
      <c r="HF10" s="164">
        <v>-390.74360000000001</v>
      </c>
      <c r="HG10" s="164">
        <v>393.85270000000003</v>
      </c>
      <c r="HH10" s="164">
        <v>390.70269999999999</v>
      </c>
      <c r="HI10" s="164">
        <v>-192.99549999999999</v>
      </c>
      <c r="HJ10" s="164">
        <v>-192.02709999999999</v>
      </c>
      <c r="HK10" s="164">
        <v>-57.240699999999997</v>
      </c>
      <c r="HL10" s="164">
        <v>-50.450200000000002</v>
      </c>
      <c r="HM10" s="164">
        <v>79.461699999999993</v>
      </c>
      <c r="HN10" s="164">
        <v>81.144400000000005</v>
      </c>
      <c r="HO10" s="165">
        <v>-144.90350000000001</v>
      </c>
      <c r="HP10" s="165">
        <v>-145.61789999999999</v>
      </c>
      <c r="HQ10" s="164">
        <v>57.374200000000002</v>
      </c>
      <c r="HR10" s="164">
        <v>56.528300000000002</v>
      </c>
      <c r="HS10" s="164">
        <v>-55.944499999999998</v>
      </c>
      <c r="HT10" s="164">
        <v>-55.416800000000002</v>
      </c>
      <c r="HU10" s="164">
        <v>103.4</v>
      </c>
      <c r="HV10" s="164">
        <v>102.95</v>
      </c>
      <c r="HW10" s="164">
        <v>36.1</v>
      </c>
      <c r="HX10" s="164">
        <v>36.700000000000003</v>
      </c>
      <c r="HY10" s="165">
        <v>22.540800000000001</v>
      </c>
      <c r="HZ10" s="164">
        <v>25.84</v>
      </c>
      <c r="IA10" s="164">
        <v>-326.03570000000002</v>
      </c>
      <c r="IB10" s="164">
        <v>111.69670000000001</v>
      </c>
      <c r="IC10" s="164">
        <v>111.5087</v>
      </c>
      <c r="ID10" s="164">
        <v>12.2</v>
      </c>
      <c r="IE10" s="164">
        <v>-23.3</v>
      </c>
      <c r="IF10" s="164">
        <v>-57.7</v>
      </c>
      <c r="IG10" s="164">
        <v>-59.4</v>
      </c>
      <c r="IH10" s="164">
        <v>1.4374</v>
      </c>
      <c r="II10" s="165">
        <v>1.2310000000000001</v>
      </c>
      <c r="IJ10" s="164">
        <v>-387.38929999999999</v>
      </c>
      <c r="IK10" s="164">
        <v>-189.41390000000001</v>
      </c>
      <c r="IL10" s="164">
        <v>439.00189999999998</v>
      </c>
      <c r="IM10" s="164">
        <v>363.32420000000002</v>
      </c>
      <c r="IN10" s="164">
        <v>-39.379199999999997</v>
      </c>
      <c r="IO10" s="164">
        <v>-349.00229999999999</v>
      </c>
      <c r="IP10" s="164">
        <v>350.12799999999999</v>
      </c>
      <c r="IQ10" s="164">
        <v>-138.62479999999999</v>
      </c>
      <c r="IR10" s="164">
        <v>-211.52789999999999</v>
      </c>
      <c r="IS10" s="164">
        <v>-349.07589999999999</v>
      </c>
      <c r="IT10" s="164">
        <v>101.4162</v>
      </c>
      <c r="IU10" s="164">
        <v>100.4029</v>
      </c>
      <c r="IV10" s="164">
        <v>138.02969999999999</v>
      </c>
      <c r="IW10" s="164">
        <v>-428.7645</v>
      </c>
      <c r="IX10" s="164">
        <v>213.8253</v>
      </c>
      <c r="IY10" s="164">
        <v>-216.12049999999999</v>
      </c>
      <c r="IZ10" s="164">
        <v>216.6233</v>
      </c>
      <c r="JA10" s="164">
        <v>-10.597799999999999</v>
      </c>
      <c r="JB10" s="165">
        <v>0</v>
      </c>
      <c r="JC10" s="164">
        <v>15.6</v>
      </c>
      <c r="JD10" s="164">
        <v>7.2039999999999997</v>
      </c>
      <c r="JE10" s="164">
        <v>7.165</v>
      </c>
      <c r="JF10" s="164">
        <v>-15.28</v>
      </c>
      <c r="JG10" s="164">
        <v>-6.72</v>
      </c>
      <c r="JH10" s="165">
        <v>0</v>
      </c>
      <c r="JI10" s="164">
        <v>7.4722999999999997</v>
      </c>
      <c r="JJ10" s="164">
        <v>-40.956699999999998</v>
      </c>
      <c r="JK10" s="164">
        <v>-19.334700000000002</v>
      </c>
      <c r="JL10" s="164">
        <v>28.7</v>
      </c>
      <c r="JM10" s="164">
        <v>53.655999999999999</v>
      </c>
      <c r="JN10" s="164">
        <v>54.311999999999998</v>
      </c>
      <c r="JO10" s="165">
        <v>0</v>
      </c>
      <c r="JP10" s="164">
        <v>13.536</v>
      </c>
      <c r="JQ10" s="164">
        <v>53.877600000000001</v>
      </c>
      <c r="JR10" s="164">
        <v>53.387599999999999</v>
      </c>
      <c r="JS10" s="164">
        <v>53.7087</v>
      </c>
      <c r="JT10" s="165">
        <v>0</v>
      </c>
      <c r="JU10" s="164">
        <v>27.3</v>
      </c>
      <c r="JV10" s="164">
        <v>20.2973</v>
      </c>
      <c r="JW10" s="164">
        <v>5.77</v>
      </c>
      <c r="JX10" s="165">
        <v>0</v>
      </c>
      <c r="JY10" s="164">
        <v>-46.017099999999999</v>
      </c>
      <c r="JZ10" s="164">
        <v>78.607100000000003</v>
      </c>
      <c r="KA10" s="164">
        <v>58.300400000000003</v>
      </c>
      <c r="KB10" s="164">
        <v>-44.980899999999998</v>
      </c>
      <c r="KC10" s="164">
        <v>-76.231399999999994</v>
      </c>
      <c r="KD10" s="164">
        <v>48.277299999999997</v>
      </c>
      <c r="KE10" s="164">
        <v>28.150300000000001</v>
      </c>
      <c r="KF10" s="164">
        <v>-26.6</v>
      </c>
      <c r="KG10" s="164">
        <v>26.4</v>
      </c>
      <c r="KH10" s="165">
        <v>0</v>
      </c>
      <c r="KI10" s="164">
        <v>65.672300000000007</v>
      </c>
    </row>
    <row r="11" spans="1:295" ht="18" customHeight="1" x14ac:dyDescent="0.3">
      <c r="A11" s="161" t="s">
        <v>63</v>
      </c>
      <c r="B11" s="161" t="s">
        <v>789</v>
      </c>
      <c r="C11" s="164">
        <v>0</v>
      </c>
      <c r="D11" s="164">
        <v>17.112100000000002</v>
      </c>
      <c r="E11" s="165">
        <v>-20.747499999999999</v>
      </c>
      <c r="F11" s="164">
        <v>8.0765999999999991</v>
      </c>
      <c r="G11" s="164">
        <v>22.4438</v>
      </c>
      <c r="H11" s="165">
        <v>0</v>
      </c>
      <c r="I11" s="164">
        <v>31.066700000000001</v>
      </c>
      <c r="J11" s="164">
        <v>-38.4801</v>
      </c>
      <c r="K11" s="164">
        <v>39.442700000000002</v>
      </c>
      <c r="L11" s="164">
        <v>19.927399999999999</v>
      </c>
      <c r="M11" s="164">
        <v>19.421199999999999</v>
      </c>
      <c r="N11" s="164">
        <v>13.32</v>
      </c>
      <c r="O11" s="164">
        <v>-38</v>
      </c>
      <c r="P11" s="164">
        <v>35.200000000000003</v>
      </c>
      <c r="Q11" s="164">
        <v>17.388000000000002</v>
      </c>
      <c r="R11" s="164">
        <v>-35.200000000000003</v>
      </c>
      <c r="S11" s="164">
        <v>14.4915</v>
      </c>
      <c r="T11" s="164">
        <v>77.119600000000005</v>
      </c>
      <c r="U11" s="164">
        <v>8.9766999999999992</v>
      </c>
      <c r="V11" s="164">
        <v>9.0044000000000004</v>
      </c>
      <c r="W11" s="164">
        <v>14.934100000000001</v>
      </c>
      <c r="X11" s="164">
        <v>2.4028</v>
      </c>
      <c r="Y11" s="164">
        <v>0.52049999999999996</v>
      </c>
      <c r="Z11" s="164">
        <v>7.1699000000000002</v>
      </c>
      <c r="AA11" s="165">
        <v>0</v>
      </c>
      <c r="AB11" s="165">
        <v>0</v>
      </c>
      <c r="AC11" s="164">
        <v>-42.46</v>
      </c>
      <c r="AD11" s="164">
        <v>-42.18</v>
      </c>
      <c r="AE11" s="165">
        <v>0</v>
      </c>
      <c r="AF11" s="164">
        <v>-13.32</v>
      </c>
      <c r="AG11" s="164">
        <v>35.200000000000003</v>
      </c>
      <c r="AH11" s="164">
        <v>7.0410000000000004</v>
      </c>
      <c r="AI11" s="164">
        <v>0.221</v>
      </c>
      <c r="AJ11" s="164">
        <v>-31.15</v>
      </c>
      <c r="AK11" s="164">
        <v>-31.24</v>
      </c>
      <c r="AL11" s="164">
        <v>-70.64</v>
      </c>
      <c r="AM11" s="164">
        <v>31.28</v>
      </c>
      <c r="AN11" s="164">
        <v>31.4</v>
      </c>
      <c r="AO11" s="164">
        <v>8.2792999999999992</v>
      </c>
      <c r="AP11" s="164">
        <v>8.4148999999999994</v>
      </c>
      <c r="AQ11" s="164">
        <v>53.508200000000002</v>
      </c>
      <c r="AR11" s="164">
        <v>55.106900000000003</v>
      </c>
      <c r="AS11" s="164">
        <v>48.8033</v>
      </c>
      <c r="AT11" s="164">
        <v>-39.518000000000001</v>
      </c>
      <c r="AU11" s="164">
        <v>-38.989699999999999</v>
      </c>
      <c r="AV11" s="164">
        <v>6.8971</v>
      </c>
      <c r="AW11" s="164">
        <v>7.6334999999999997</v>
      </c>
      <c r="AX11" s="164">
        <v>56.396799999999999</v>
      </c>
      <c r="AY11" s="164">
        <v>57.468499999999999</v>
      </c>
      <c r="AZ11" s="164">
        <v>0.53979999999999995</v>
      </c>
      <c r="BA11" s="164">
        <v>2.4990999999999999</v>
      </c>
      <c r="BB11" s="164">
        <v>-356.2328</v>
      </c>
      <c r="BC11" s="164">
        <v>-13.7715</v>
      </c>
      <c r="BD11" s="164">
        <v>-13.7</v>
      </c>
      <c r="BE11" s="164">
        <v>-13.5</v>
      </c>
      <c r="BF11" s="164">
        <v>44.453800000000001</v>
      </c>
      <c r="BG11" s="164">
        <v>43.487699999999997</v>
      </c>
      <c r="BH11" s="164">
        <v>-3.0987</v>
      </c>
      <c r="BI11" s="165">
        <v>0</v>
      </c>
      <c r="BJ11" s="164">
        <v>-57.043500000000002</v>
      </c>
      <c r="BK11" s="164">
        <v>4.7664</v>
      </c>
      <c r="BL11" s="165">
        <v>0</v>
      </c>
      <c r="BM11" s="164">
        <v>1.9813000000000001</v>
      </c>
      <c r="BN11" s="164">
        <v>412.15230000000003</v>
      </c>
      <c r="BO11" s="164">
        <v>104.3122</v>
      </c>
      <c r="BP11" s="164">
        <v>104.1902</v>
      </c>
      <c r="BQ11" s="164">
        <v>-449.36180000000002</v>
      </c>
      <c r="BR11" s="164">
        <v>374.40710000000001</v>
      </c>
      <c r="BS11" s="165">
        <v>0</v>
      </c>
      <c r="BT11" s="164">
        <v>-47.554299999999998</v>
      </c>
      <c r="BU11" s="164">
        <v>48.655799999999999</v>
      </c>
      <c r="BV11" s="164">
        <v>72.691100000000006</v>
      </c>
      <c r="BW11" s="164">
        <v>24.69</v>
      </c>
      <c r="BX11" s="164">
        <v>17.350000000000001</v>
      </c>
      <c r="BY11" s="164">
        <v>47.65</v>
      </c>
      <c r="BZ11" s="164">
        <v>70.83</v>
      </c>
      <c r="CA11" s="164">
        <v>-18.883800000000001</v>
      </c>
      <c r="CB11" s="164">
        <v>-18.7498</v>
      </c>
      <c r="CC11" s="164">
        <v>77.518100000000004</v>
      </c>
      <c r="CD11" s="164">
        <v>78.589500000000001</v>
      </c>
      <c r="CE11" s="164">
        <v>35.451700000000002</v>
      </c>
      <c r="CF11" s="164">
        <v>-46.136699999999998</v>
      </c>
      <c r="CG11" s="164">
        <v>-45.488</v>
      </c>
      <c r="CH11" s="164">
        <v>3.8197999999999999</v>
      </c>
      <c r="CI11" s="164">
        <v>-39.623399999999997</v>
      </c>
      <c r="CJ11" s="165">
        <v>0</v>
      </c>
      <c r="CK11" s="165">
        <v>0</v>
      </c>
      <c r="CL11" s="164">
        <v>38.200000000000003</v>
      </c>
      <c r="CM11" s="164">
        <v>81.2</v>
      </c>
      <c r="CN11" s="164">
        <v>-12.78</v>
      </c>
      <c r="CO11" s="164">
        <v>41.450400000000002</v>
      </c>
      <c r="CP11" s="164">
        <v>40.511299999999999</v>
      </c>
      <c r="CQ11" s="164">
        <v>40.280900000000003</v>
      </c>
      <c r="CR11" s="164">
        <v>-19.185600000000001</v>
      </c>
      <c r="CS11" s="164">
        <v>-18.621400000000001</v>
      </c>
      <c r="CT11" s="164">
        <v>19.415199999999999</v>
      </c>
      <c r="CU11" s="164">
        <v>-40.066499999999998</v>
      </c>
      <c r="CV11" s="164">
        <v>23.452300000000001</v>
      </c>
      <c r="CW11" s="164">
        <v>10.158300000000001</v>
      </c>
      <c r="CX11" s="164">
        <v>21.3</v>
      </c>
      <c r="CY11" s="164">
        <v>51.05</v>
      </c>
      <c r="CZ11" s="164">
        <v>34.929200000000002</v>
      </c>
      <c r="DA11" s="164">
        <v>33.11</v>
      </c>
      <c r="DB11" s="164">
        <v>-27.2</v>
      </c>
      <c r="DC11" s="165">
        <v>0</v>
      </c>
      <c r="DD11" s="164">
        <v>40.4099</v>
      </c>
      <c r="DE11" s="164">
        <v>39.8399</v>
      </c>
      <c r="DF11" s="164">
        <v>-71.789500000000004</v>
      </c>
      <c r="DG11" s="164">
        <v>-2.0000000000000001E-4</v>
      </c>
      <c r="DH11" s="164">
        <v>-16.7134</v>
      </c>
      <c r="DI11" s="164">
        <v>-85.7</v>
      </c>
      <c r="DJ11" s="164">
        <v>-86</v>
      </c>
      <c r="DK11" s="164">
        <v>25.0626</v>
      </c>
      <c r="DL11" s="164">
        <v>33.114600000000003</v>
      </c>
      <c r="DM11" s="164">
        <v>34.768500000000003</v>
      </c>
      <c r="DN11" s="164">
        <v>46.893300000000004</v>
      </c>
      <c r="DO11" s="164">
        <v>32.799999999999997</v>
      </c>
      <c r="DP11" s="164">
        <v>-3.05</v>
      </c>
      <c r="DQ11" s="164">
        <v>41.485500000000002</v>
      </c>
      <c r="DR11" s="164">
        <v>73.299199999999999</v>
      </c>
      <c r="DS11" s="164">
        <v>-25.73</v>
      </c>
      <c r="DT11" s="164">
        <v>-26.01</v>
      </c>
      <c r="DU11" s="164">
        <v>88.77</v>
      </c>
      <c r="DV11" s="164">
        <v>58.39</v>
      </c>
      <c r="DW11" s="164">
        <v>73.509100000000004</v>
      </c>
      <c r="DX11" s="164">
        <v>73.8</v>
      </c>
      <c r="DY11" s="164">
        <v>-10.188800000000001</v>
      </c>
      <c r="DZ11" s="164">
        <v>-11.918200000000001</v>
      </c>
      <c r="EA11" s="164">
        <v>171.7979</v>
      </c>
      <c r="EB11" s="164">
        <v>125.9663</v>
      </c>
      <c r="EC11" s="164">
        <v>120.1352</v>
      </c>
      <c r="ED11" s="164">
        <v>123.6087</v>
      </c>
      <c r="EE11" s="164">
        <v>70.384799999999998</v>
      </c>
      <c r="EF11" s="164">
        <v>59.247799999999998</v>
      </c>
      <c r="EG11" s="164">
        <v>-24.007999999999999</v>
      </c>
      <c r="EH11" s="164">
        <v>464.17079999999999</v>
      </c>
      <c r="EI11" s="164">
        <v>248.96770000000001</v>
      </c>
      <c r="EJ11" s="165">
        <v>0</v>
      </c>
      <c r="EK11" s="164">
        <v>-29.767199999999999</v>
      </c>
      <c r="EL11" s="164">
        <v>-28.628499999999999</v>
      </c>
      <c r="EM11" s="164">
        <v>18.268599999999999</v>
      </c>
      <c r="EN11" s="164">
        <v>-32.471200000000003</v>
      </c>
      <c r="EO11" s="164">
        <v>-30.7242</v>
      </c>
      <c r="EP11" s="164">
        <v>153.66</v>
      </c>
      <c r="EQ11" s="164">
        <v>-56.467300000000002</v>
      </c>
      <c r="ER11" s="164">
        <v>-56.450400000000002</v>
      </c>
      <c r="ES11" s="164">
        <v>-21.332000000000001</v>
      </c>
      <c r="ET11" s="164">
        <v>0</v>
      </c>
      <c r="EU11" s="164">
        <v>-10.58</v>
      </c>
      <c r="EV11" s="164">
        <v>103.1</v>
      </c>
      <c r="EW11" s="164">
        <v>9.5631000000000004</v>
      </c>
      <c r="EX11" s="164">
        <v>-104.09690000000001</v>
      </c>
      <c r="EY11" s="164">
        <v>-13.040100000000001</v>
      </c>
      <c r="EZ11" s="164">
        <v>-12.6828</v>
      </c>
      <c r="FA11" s="164">
        <v>4.3426999999999998</v>
      </c>
      <c r="FB11" s="164">
        <v>-57.494100000000003</v>
      </c>
      <c r="FC11" s="164">
        <v>23.6999</v>
      </c>
      <c r="FD11" s="165">
        <v>0</v>
      </c>
      <c r="FE11" s="164">
        <v>2.3267000000000002</v>
      </c>
      <c r="FF11" s="164">
        <v>2.2763</v>
      </c>
      <c r="FG11" s="164">
        <v>38.512799999999999</v>
      </c>
      <c r="FH11" s="164">
        <v>37.7699</v>
      </c>
      <c r="FI11" s="164">
        <v>37.052199999999999</v>
      </c>
      <c r="FJ11" s="164">
        <v>17.9178</v>
      </c>
      <c r="FK11" s="164">
        <v>17.415500000000002</v>
      </c>
      <c r="FL11" s="164">
        <v>13.3965</v>
      </c>
      <c r="FM11" s="164">
        <v>12.252599999999999</v>
      </c>
      <c r="FN11" s="164">
        <v>11.828200000000001</v>
      </c>
      <c r="FO11" s="164">
        <v>-6.6642000000000001</v>
      </c>
      <c r="FP11" s="164">
        <v>0</v>
      </c>
      <c r="FQ11" s="164">
        <v>7.7656000000000001</v>
      </c>
      <c r="FR11" s="164">
        <v>-17.72</v>
      </c>
      <c r="FS11" s="164">
        <v>10.2742</v>
      </c>
      <c r="FT11" s="164">
        <v>0.85599999999999998</v>
      </c>
      <c r="FU11" s="164">
        <v>-6.05</v>
      </c>
      <c r="FV11" s="164">
        <v>19.95</v>
      </c>
      <c r="FW11" s="164">
        <v>0</v>
      </c>
      <c r="FX11" s="164">
        <v>8.9383999999999997</v>
      </c>
      <c r="FY11" s="164">
        <v>-8.4789999999999992</v>
      </c>
      <c r="FZ11" s="164">
        <v>4.3170000000000002</v>
      </c>
      <c r="GA11" s="164">
        <v>9.8682999999999996</v>
      </c>
      <c r="GB11" s="164">
        <v>27.55</v>
      </c>
      <c r="GC11" s="165">
        <v>0</v>
      </c>
      <c r="GD11" s="165">
        <v>0</v>
      </c>
      <c r="GE11" s="164">
        <v>12.83</v>
      </c>
      <c r="GF11" s="164">
        <v>72.629800000000003</v>
      </c>
      <c r="GG11" s="164">
        <v>26.8</v>
      </c>
      <c r="GH11" s="164">
        <v>-17.753299999999999</v>
      </c>
      <c r="GI11" s="165">
        <v>0</v>
      </c>
      <c r="GJ11" s="164">
        <v>-1.4329000000000001</v>
      </c>
      <c r="GK11" s="164">
        <v>1.3656999999999999</v>
      </c>
      <c r="GL11" s="165">
        <v>0</v>
      </c>
      <c r="GM11" s="165">
        <v>0</v>
      </c>
      <c r="GN11" s="164">
        <v>-13.2559</v>
      </c>
      <c r="GO11" s="164">
        <v>-24.743400000000001</v>
      </c>
      <c r="GP11" s="164">
        <v>20.840900000000001</v>
      </c>
      <c r="GQ11" s="164">
        <v>38.2346</v>
      </c>
      <c r="GR11" s="164">
        <v>65.808400000000006</v>
      </c>
      <c r="GS11" s="164">
        <v>64.967299999999994</v>
      </c>
      <c r="GT11" s="164">
        <v>-113.07899999999999</v>
      </c>
      <c r="GU11" s="164">
        <v>-17.460699999999999</v>
      </c>
      <c r="GV11" s="164">
        <v>26.206299999999999</v>
      </c>
      <c r="GW11" s="164">
        <v>-39.468200000000003</v>
      </c>
      <c r="GX11" s="164">
        <v>6.3518999999999997</v>
      </c>
      <c r="GY11" s="164">
        <v>5.0209000000000001</v>
      </c>
      <c r="GZ11" s="164">
        <v>4.8517000000000001</v>
      </c>
      <c r="HA11" s="165">
        <v>8</v>
      </c>
      <c r="HB11" s="164">
        <v>201.55699999999999</v>
      </c>
      <c r="HC11" s="164">
        <v>201.1532</v>
      </c>
      <c r="HD11" s="164">
        <v>191.9</v>
      </c>
      <c r="HE11" s="164">
        <v>-191.53469999999999</v>
      </c>
      <c r="HF11" s="164">
        <v>-381.9006</v>
      </c>
      <c r="HG11" s="164">
        <v>385.55650000000003</v>
      </c>
      <c r="HH11" s="164">
        <v>380.81040000000002</v>
      </c>
      <c r="HI11" s="164">
        <v>-188.7157</v>
      </c>
      <c r="HJ11" s="164">
        <v>-189.3503</v>
      </c>
      <c r="HK11" s="164">
        <v>-58.389099999999999</v>
      </c>
      <c r="HL11" s="164">
        <v>-50.392699999999998</v>
      </c>
      <c r="HM11" s="164">
        <v>80.293000000000006</v>
      </c>
      <c r="HN11" s="164">
        <v>81.635800000000003</v>
      </c>
      <c r="HO11" s="165">
        <v>-144.90350000000001</v>
      </c>
      <c r="HP11" s="165">
        <v>-145.61789999999999</v>
      </c>
      <c r="HQ11" s="164">
        <v>57.385199999999998</v>
      </c>
      <c r="HR11" s="164">
        <v>57.165500000000002</v>
      </c>
      <c r="HS11" s="164">
        <v>-55.042400000000001</v>
      </c>
      <c r="HT11" s="164">
        <v>-53.908299999999997</v>
      </c>
      <c r="HU11" s="164">
        <v>102.81</v>
      </c>
      <c r="HV11" s="164">
        <v>102.93</v>
      </c>
      <c r="HW11" s="164">
        <v>38.299999999999997</v>
      </c>
      <c r="HX11" s="164">
        <v>38.799999999999997</v>
      </c>
      <c r="HY11" s="165">
        <v>22.540800000000001</v>
      </c>
      <c r="HZ11" s="164">
        <v>25.28</v>
      </c>
      <c r="IA11" s="164">
        <v>-317.44</v>
      </c>
      <c r="IB11" s="164">
        <v>108.3186</v>
      </c>
      <c r="IC11" s="164">
        <v>108.1512</v>
      </c>
      <c r="ID11" s="165">
        <v>12.2</v>
      </c>
      <c r="IE11" s="164">
        <v>-23.2</v>
      </c>
      <c r="IF11" s="164">
        <v>-55.7</v>
      </c>
      <c r="IG11" s="164">
        <v>-57.6</v>
      </c>
      <c r="IH11" s="165">
        <v>1.4374</v>
      </c>
      <c r="II11" s="164">
        <v>1.1198999999999999</v>
      </c>
      <c r="IJ11" s="164">
        <v>-375.09280000000001</v>
      </c>
      <c r="IK11" s="164">
        <v>-203.92959999999999</v>
      </c>
      <c r="IL11" s="164">
        <v>435.46480000000003</v>
      </c>
      <c r="IM11" s="164">
        <v>354.80509999999998</v>
      </c>
      <c r="IN11" s="164">
        <v>-39.290399999999998</v>
      </c>
      <c r="IO11" s="164">
        <v>-341.10719999999998</v>
      </c>
      <c r="IP11" s="164">
        <v>343.30259999999998</v>
      </c>
      <c r="IQ11" s="164">
        <v>-131.80090000000001</v>
      </c>
      <c r="IR11" s="164">
        <v>-205.5052</v>
      </c>
      <c r="IS11" s="164">
        <v>-342.23919999999998</v>
      </c>
      <c r="IT11" s="164">
        <v>102.25790000000001</v>
      </c>
      <c r="IU11" s="164">
        <v>99.170400000000001</v>
      </c>
      <c r="IV11" s="164">
        <v>138.9</v>
      </c>
      <c r="IW11" s="164">
        <v>-423.88529999999997</v>
      </c>
      <c r="IX11" s="164">
        <v>211.05009999999999</v>
      </c>
      <c r="IY11" s="164">
        <v>-214.28890000000001</v>
      </c>
      <c r="IZ11" s="164">
        <v>215.02420000000001</v>
      </c>
      <c r="JA11" s="164">
        <v>-10.282</v>
      </c>
      <c r="JB11" s="165">
        <v>0</v>
      </c>
      <c r="JC11" s="164">
        <v>16.32</v>
      </c>
      <c r="JD11" s="164">
        <v>7.2859999999999996</v>
      </c>
      <c r="JE11" s="164">
        <v>7.2370000000000001</v>
      </c>
      <c r="JF11" s="164">
        <v>-16.079999999999998</v>
      </c>
      <c r="JG11" s="164">
        <v>-6.16</v>
      </c>
      <c r="JH11" s="165">
        <v>0</v>
      </c>
      <c r="JI11" s="164">
        <v>6.7704000000000004</v>
      </c>
      <c r="JJ11" s="164">
        <v>-41.777700000000003</v>
      </c>
      <c r="JK11" s="164">
        <v>-18.6023</v>
      </c>
      <c r="JL11" s="164">
        <v>30.2</v>
      </c>
      <c r="JM11" s="164">
        <v>55.902000000000001</v>
      </c>
      <c r="JN11" s="164">
        <v>52.036999999999999</v>
      </c>
      <c r="JO11" s="164">
        <v>11.155799999999999</v>
      </c>
      <c r="JP11" s="164">
        <v>13.3025</v>
      </c>
      <c r="JQ11" s="164">
        <v>53.379300000000001</v>
      </c>
      <c r="JR11" s="164">
        <v>53.689599999999999</v>
      </c>
      <c r="JS11" s="164">
        <v>53.308999999999997</v>
      </c>
      <c r="JT11" s="165">
        <v>0</v>
      </c>
      <c r="JU11" s="164">
        <v>22.8</v>
      </c>
      <c r="JV11" s="164">
        <v>20.843399999999999</v>
      </c>
      <c r="JW11" s="164">
        <v>5.49</v>
      </c>
      <c r="JX11" s="165">
        <v>0</v>
      </c>
      <c r="JY11" s="164">
        <v>-48.918199999999999</v>
      </c>
      <c r="JZ11" s="164">
        <v>79.326599999999999</v>
      </c>
      <c r="KA11" s="164">
        <v>58.857599999999998</v>
      </c>
      <c r="KB11" s="164">
        <v>-48.491900000000001</v>
      </c>
      <c r="KC11" s="164">
        <v>-77.709299999999999</v>
      </c>
      <c r="KD11" s="164">
        <v>50.267000000000003</v>
      </c>
      <c r="KE11" s="164">
        <v>27.341100000000001</v>
      </c>
      <c r="KF11" s="164">
        <v>-23.7</v>
      </c>
      <c r="KG11" s="164">
        <v>23.3</v>
      </c>
      <c r="KH11" s="165">
        <v>0</v>
      </c>
      <c r="KI11" s="164">
        <v>64.229399999999998</v>
      </c>
    </row>
    <row r="12" spans="1:295" ht="18" customHeight="1" x14ac:dyDescent="0.3">
      <c r="A12" s="161" t="s">
        <v>63</v>
      </c>
      <c r="B12" s="161" t="s">
        <v>790</v>
      </c>
      <c r="C12" s="164">
        <v>0</v>
      </c>
      <c r="D12" s="164">
        <v>17.113199999999999</v>
      </c>
      <c r="E12" s="164">
        <v>-20.453800000000001</v>
      </c>
      <c r="F12" s="164">
        <v>7.9673999999999996</v>
      </c>
      <c r="G12" s="164">
        <v>22.217600000000001</v>
      </c>
      <c r="H12" s="165">
        <v>0</v>
      </c>
      <c r="I12" s="164">
        <v>30.3261</v>
      </c>
      <c r="J12" s="164">
        <v>-37.387500000000003</v>
      </c>
      <c r="K12" s="164">
        <v>38.308100000000003</v>
      </c>
      <c r="L12" s="164">
        <v>19.449400000000001</v>
      </c>
      <c r="M12" s="164">
        <v>19.082999999999998</v>
      </c>
      <c r="N12" s="164">
        <v>15.54</v>
      </c>
      <c r="O12" s="164">
        <v>-37.085000000000001</v>
      </c>
      <c r="P12" s="164">
        <v>33</v>
      </c>
      <c r="Q12" s="164">
        <v>16.559999999999999</v>
      </c>
      <c r="R12" s="164">
        <v>-33</v>
      </c>
      <c r="S12" s="164">
        <v>14.448600000000001</v>
      </c>
      <c r="T12" s="164">
        <v>74.870199999999997</v>
      </c>
      <c r="U12" s="164">
        <v>8.6762999999999995</v>
      </c>
      <c r="V12" s="164">
        <v>8.8975000000000009</v>
      </c>
      <c r="W12" s="164">
        <v>14.7905</v>
      </c>
      <c r="X12" s="164">
        <v>2.5659000000000001</v>
      </c>
      <c r="Y12" s="164">
        <v>0.51329999999999998</v>
      </c>
      <c r="Z12" s="164">
        <v>7.4999000000000002</v>
      </c>
      <c r="AA12" s="165">
        <v>0</v>
      </c>
      <c r="AB12" s="165">
        <v>0</v>
      </c>
      <c r="AC12" s="164">
        <v>0</v>
      </c>
      <c r="AD12" s="164">
        <v>-75.14</v>
      </c>
      <c r="AE12" s="165">
        <v>0</v>
      </c>
      <c r="AF12" s="164">
        <v>-15.54</v>
      </c>
      <c r="AG12" s="164">
        <v>35.200000000000003</v>
      </c>
      <c r="AH12" s="164">
        <v>5.8570000000000002</v>
      </c>
      <c r="AI12" s="164">
        <v>0.21</v>
      </c>
      <c r="AJ12" s="164">
        <v>-27.63</v>
      </c>
      <c r="AK12" s="164">
        <v>-27.85</v>
      </c>
      <c r="AL12" s="164">
        <v>-68.040000000000006</v>
      </c>
      <c r="AM12" s="164">
        <v>27.82</v>
      </c>
      <c r="AN12" s="164">
        <v>27.84</v>
      </c>
      <c r="AO12" s="164">
        <v>8.1231000000000009</v>
      </c>
      <c r="AP12" s="164">
        <v>8.6693999999999996</v>
      </c>
      <c r="AQ12" s="164">
        <v>52.225200000000001</v>
      </c>
      <c r="AR12" s="164">
        <v>54.476300000000002</v>
      </c>
      <c r="AS12" s="164">
        <v>48.992600000000003</v>
      </c>
      <c r="AT12" s="164">
        <v>-39.25</v>
      </c>
      <c r="AU12" s="164">
        <v>-38.514499999999998</v>
      </c>
      <c r="AV12" s="164">
        <v>6.3784000000000001</v>
      </c>
      <c r="AW12" s="164">
        <v>6.4828000000000001</v>
      </c>
      <c r="AX12" s="164">
        <v>56.262900000000002</v>
      </c>
      <c r="AY12" s="164">
        <v>58.004300000000001</v>
      </c>
      <c r="AZ12" s="164">
        <v>0</v>
      </c>
      <c r="BA12" s="164">
        <v>-0.49390000000000001</v>
      </c>
      <c r="BB12" s="164">
        <v>-354.89019999999999</v>
      </c>
      <c r="BC12" s="164">
        <v>-13.0321</v>
      </c>
      <c r="BD12" s="164">
        <v>-14</v>
      </c>
      <c r="BE12" s="164">
        <v>-13.9</v>
      </c>
      <c r="BF12" s="164">
        <v>43.823700000000002</v>
      </c>
      <c r="BG12" s="164">
        <v>43.277000000000001</v>
      </c>
      <c r="BH12" s="164">
        <v>-3.1924000000000001</v>
      </c>
      <c r="BI12" s="165">
        <v>0</v>
      </c>
      <c r="BJ12" s="164">
        <v>-54.045000000000002</v>
      </c>
      <c r="BK12" s="164">
        <v>4.2651000000000003</v>
      </c>
      <c r="BL12" s="165">
        <v>0</v>
      </c>
      <c r="BM12" s="164">
        <v>2.2138</v>
      </c>
      <c r="BN12" s="164">
        <v>409.68040000000002</v>
      </c>
      <c r="BO12" s="164">
        <v>100.77209999999999</v>
      </c>
      <c r="BP12" s="164">
        <v>101.3214</v>
      </c>
      <c r="BQ12" s="164">
        <v>-433.30840000000001</v>
      </c>
      <c r="BR12" s="164">
        <v>371.38819999999998</v>
      </c>
      <c r="BS12" s="165">
        <v>0</v>
      </c>
      <c r="BT12" s="164">
        <v>-39.502200000000002</v>
      </c>
      <c r="BU12" s="164">
        <v>41.1815</v>
      </c>
      <c r="BV12" s="164">
        <v>69.407799999999995</v>
      </c>
      <c r="BW12" s="164">
        <v>24.25</v>
      </c>
      <c r="BX12" s="164">
        <v>16.79</v>
      </c>
      <c r="BY12" s="164">
        <v>45.6</v>
      </c>
      <c r="BZ12" s="164">
        <v>68.709999999999994</v>
      </c>
      <c r="CA12" s="164">
        <v>-17.4102</v>
      </c>
      <c r="CB12" s="164">
        <v>-17.276299999999999</v>
      </c>
      <c r="CC12" s="164">
        <v>79.093599999999995</v>
      </c>
      <c r="CD12" s="164">
        <v>79.771900000000002</v>
      </c>
      <c r="CE12" s="164">
        <v>35.191600000000001</v>
      </c>
      <c r="CF12" s="164">
        <v>-42.4559</v>
      </c>
      <c r="CG12" s="164">
        <v>-42.2759</v>
      </c>
      <c r="CH12" s="164">
        <v>2.2117</v>
      </c>
      <c r="CI12" s="164">
        <v>-37.553600000000003</v>
      </c>
      <c r="CJ12" s="165">
        <v>0</v>
      </c>
      <c r="CK12" s="165">
        <v>0</v>
      </c>
      <c r="CL12" s="164">
        <v>39.9</v>
      </c>
      <c r="CM12" s="164">
        <v>76.099999999999994</v>
      </c>
      <c r="CN12" s="164">
        <v>-12.43</v>
      </c>
      <c r="CO12" s="164">
        <v>40.828200000000002</v>
      </c>
      <c r="CP12" s="164">
        <v>41.080300000000001</v>
      </c>
      <c r="CQ12" s="164">
        <v>40.3964</v>
      </c>
      <c r="CR12" s="164">
        <v>-20.090199999999999</v>
      </c>
      <c r="CS12" s="164">
        <v>-19.957999999999998</v>
      </c>
      <c r="CT12" s="164">
        <v>20.276299999999999</v>
      </c>
      <c r="CU12" s="164">
        <v>-36.971400000000003</v>
      </c>
      <c r="CV12" s="164">
        <v>22.706600000000002</v>
      </c>
      <c r="CW12" s="164">
        <v>10.016</v>
      </c>
      <c r="CX12" s="164">
        <v>19.32</v>
      </c>
      <c r="CY12" s="164">
        <v>49.29</v>
      </c>
      <c r="CZ12" s="164">
        <v>34.226100000000002</v>
      </c>
      <c r="DA12" s="164">
        <v>32.231099999999998</v>
      </c>
      <c r="DB12" s="164">
        <v>-26.4</v>
      </c>
      <c r="DC12" s="165">
        <v>0</v>
      </c>
      <c r="DD12" s="164">
        <v>38.336300000000001</v>
      </c>
      <c r="DE12" s="164">
        <v>37.517499999999998</v>
      </c>
      <c r="DF12" s="164">
        <v>-69.600499999999997</v>
      </c>
      <c r="DG12" s="164">
        <v>-2.0000000000000001E-4</v>
      </c>
      <c r="DH12" s="164">
        <v>-16.277999999999999</v>
      </c>
      <c r="DI12" s="164">
        <v>-83.4</v>
      </c>
      <c r="DJ12" s="164">
        <v>-83.6</v>
      </c>
      <c r="DK12" s="164">
        <v>24.447299999999998</v>
      </c>
      <c r="DL12" s="164">
        <v>31.942699999999999</v>
      </c>
      <c r="DM12" s="164">
        <v>32.420299999999997</v>
      </c>
      <c r="DN12" s="164">
        <v>45.721400000000003</v>
      </c>
      <c r="DO12" s="164">
        <v>31.81</v>
      </c>
      <c r="DP12" s="164">
        <v>-2.68</v>
      </c>
      <c r="DQ12" s="164">
        <v>42.417000000000002</v>
      </c>
      <c r="DR12" s="164">
        <v>68.068899999999999</v>
      </c>
      <c r="DS12" s="164">
        <v>-28.23</v>
      </c>
      <c r="DT12" s="164">
        <v>-28.41</v>
      </c>
      <c r="DU12" s="164">
        <v>91.12</v>
      </c>
      <c r="DV12" s="164">
        <v>57.85</v>
      </c>
      <c r="DW12" s="164">
        <v>69.636399999999995</v>
      </c>
      <c r="DX12" s="164">
        <v>69.781800000000004</v>
      </c>
      <c r="DY12" s="164">
        <v>-9.9093999999999998</v>
      </c>
      <c r="DZ12" s="164">
        <v>-9.2272999999999996</v>
      </c>
      <c r="EA12" s="164">
        <v>166.91470000000001</v>
      </c>
      <c r="EB12" s="164">
        <v>121.49160000000001</v>
      </c>
      <c r="EC12" s="164">
        <v>116.64660000000001</v>
      </c>
      <c r="ED12" s="164">
        <v>118.1134</v>
      </c>
      <c r="EE12" s="164">
        <v>75.658100000000005</v>
      </c>
      <c r="EF12" s="164">
        <v>63.993200000000002</v>
      </c>
      <c r="EG12" s="164">
        <v>-23.914000000000001</v>
      </c>
      <c r="EH12" s="164">
        <v>445.43009999999998</v>
      </c>
      <c r="EI12" s="164">
        <v>287.77269999999999</v>
      </c>
      <c r="EJ12" s="165">
        <v>0</v>
      </c>
      <c r="EK12" s="164">
        <v>-29.290500000000002</v>
      </c>
      <c r="EL12" s="164">
        <v>-28.861999999999998</v>
      </c>
      <c r="EM12" s="164">
        <v>20.052700000000002</v>
      </c>
      <c r="EN12" s="164">
        <v>-31.541499999999999</v>
      </c>
      <c r="EO12" s="164">
        <v>-30.006</v>
      </c>
      <c r="EP12" s="164">
        <v>164.41200000000001</v>
      </c>
      <c r="EQ12" s="164">
        <v>-53.451599999999999</v>
      </c>
      <c r="ER12" s="164">
        <v>-54.873199999999997</v>
      </c>
      <c r="ES12" s="164">
        <v>-24.7498</v>
      </c>
      <c r="ET12" s="164">
        <v>0</v>
      </c>
      <c r="EU12" s="164">
        <v>-13.96</v>
      </c>
      <c r="EV12" s="164">
        <v>110.8</v>
      </c>
      <c r="EW12" s="164">
        <v>9.4123000000000001</v>
      </c>
      <c r="EX12" s="164">
        <v>-100.9931</v>
      </c>
      <c r="EY12" s="164">
        <v>-12.573499999999999</v>
      </c>
      <c r="EZ12" s="164">
        <v>-12.0641</v>
      </c>
      <c r="FA12" s="164">
        <v>3.6968999999999999</v>
      </c>
      <c r="FB12" s="164">
        <v>-61.414700000000003</v>
      </c>
      <c r="FC12" s="164">
        <v>26.469899999999999</v>
      </c>
      <c r="FD12" s="165">
        <v>0</v>
      </c>
      <c r="FE12" s="164">
        <v>2.1880999999999999</v>
      </c>
      <c r="FF12" s="164">
        <v>2.2002999999999999</v>
      </c>
      <c r="FG12" s="164">
        <v>37.357199999999999</v>
      </c>
      <c r="FH12" s="164">
        <v>38.204599999999999</v>
      </c>
      <c r="FI12" s="164">
        <v>36.691400000000002</v>
      </c>
      <c r="FJ12" s="164">
        <v>16.578199999999999</v>
      </c>
      <c r="FK12" s="164">
        <v>16.243300000000001</v>
      </c>
      <c r="FL12" s="164">
        <v>8.2053999999999991</v>
      </c>
      <c r="FM12" s="164">
        <v>11.4878</v>
      </c>
      <c r="FN12" s="164">
        <v>12.0318</v>
      </c>
      <c r="FO12" s="164">
        <v>-10.1623</v>
      </c>
      <c r="FP12" s="164">
        <v>0</v>
      </c>
      <c r="FQ12" s="164">
        <v>6.0151000000000003</v>
      </c>
      <c r="FR12" s="164">
        <v>-15.57</v>
      </c>
      <c r="FS12" s="164">
        <v>10.462199999999999</v>
      </c>
      <c r="FT12" s="164">
        <v>0.83279999999999998</v>
      </c>
      <c r="FU12" s="164">
        <v>-6.13</v>
      </c>
      <c r="FV12" s="164">
        <v>18.510000000000002</v>
      </c>
      <c r="FW12" s="165">
        <v>0</v>
      </c>
      <c r="FX12" s="164">
        <v>9.1393000000000004</v>
      </c>
      <c r="FY12" s="164">
        <v>-8.5389999999999997</v>
      </c>
      <c r="FZ12" s="164">
        <v>4.3840000000000003</v>
      </c>
      <c r="GA12" s="164">
        <v>9.7848000000000006</v>
      </c>
      <c r="GB12" s="164">
        <v>29.35</v>
      </c>
      <c r="GC12" s="165">
        <v>0</v>
      </c>
      <c r="GD12" s="165">
        <v>0</v>
      </c>
      <c r="GE12" s="164">
        <v>13.21</v>
      </c>
      <c r="GF12" s="164">
        <v>72.933599999999998</v>
      </c>
      <c r="GG12" s="164">
        <v>25</v>
      </c>
      <c r="GH12" s="164">
        <v>-17.335999999999999</v>
      </c>
      <c r="GI12" s="165">
        <v>0</v>
      </c>
      <c r="GJ12" s="164">
        <v>-2.2195</v>
      </c>
      <c r="GK12" s="164">
        <v>1.3411999999999999</v>
      </c>
      <c r="GL12" s="165">
        <v>0</v>
      </c>
      <c r="GM12" s="165">
        <v>0</v>
      </c>
      <c r="GN12" s="164">
        <v>-13.4945</v>
      </c>
      <c r="GO12" s="164">
        <v>-23.973600000000001</v>
      </c>
      <c r="GP12" s="164">
        <v>19.979399999999998</v>
      </c>
      <c r="GQ12" s="164">
        <v>36.217799999999997</v>
      </c>
      <c r="GR12" s="164">
        <v>63.238100000000003</v>
      </c>
      <c r="GS12" s="164">
        <v>65.020899999999997</v>
      </c>
      <c r="GT12" s="164">
        <v>-110.8548</v>
      </c>
      <c r="GU12" s="164">
        <v>-17.061499999999999</v>
      </c>
      <c r="GV12" s="164">
        <v>26.2347</v>
      </c>
      <c r="GW12" s="164">
        <v>-39.031700000000001</v>
      </c>
      <c r="GX12" s="164">
        <v>6.5582000000000003</v>
      </c>
      <c r="GY12" s="164">
        <v>4.5313999999999997</v>
      </c>
      <c r="GZ12" s="164">
        <v>4.3349000000000002</v>
      </c>
      <c r="HA12" s="165">
        <v>8</v>
      </c>
      <c r="HB12" s="164">
        <v>203.44319999999999</v>
      </c>
      <c r="HC12" s="164">
        <v>202.28200000000001</v>
      </c>
      <c r="HD12" s="164">
        <v>169.3</v>
      </c>
      <c r="HE12" s="164">
        <v>-169.9641</v>
      </c>
      <c r="HF12" s="164">
        <v>-365.69619999999998</v>
      </c>
      <c r="HG12" s="164">
        <v>370.20170000000002</v>
      </c>
      <c r="HH12" s="164">
        <v>367.22699999999998</v>
      </c>
      <c r="HI12" s="164">
        <v>-190.81479999999999</v>
      </c>
      <c r="HJ12" s="164">
        <v>-191.161</v>
      </c>
      <c r="HK12" s="164">
        <v>-59.118400000000001</v>
      </c>
      <c r="HL12" s="164">
        <v>-50.331800000000001</v>
      </c>
      <c r="HM12" s="164">
        <v>81.224699999999999</v>
      </c>
      <c r="HN12" s="164">
        <v>82.586799999999997</v>
      </c>
      <c r="HO12" s="164">
        <v>-144.90350000000001</v>
      </c>
      <c r="HP12" s="164">
        <v>-145.61789999999999</v>
      </c>
      <c r="HQ12" s="164">
        <v>60.78</v>
      </c>
      <c r="HR12" s="164">
        <v>60.076900000000002</v>
      </c>
      <c r="HS12" s="164">
        <v>-51.640099999999997</v>
      </c>
      <c r="HT12" s="164">
        <v>-51.203200000000002</v>
      </c>
      <c r="HU12" s="164">
        <v>108.26</v>
      </c>
      <c r="HV12" s="164">
        <v>107.87</v>
      </c>
      <c r="HW12" s="164">
        <v>30.1</v>
      </c>
      <c r="HX12" s="164">
        <v>30.3</v>
      </c>
      <c r="HY12" s="165">
        <v>22.540800000000001</v>
      </c>
      <c r="HZ12" s="164">
        <v>24.64</v>
      </c>
      <c r="IA12" s="164">
        <v>-324.1703</v>
      </c>
      <c r="IB12" s="164">
        <v>107.4773</v>
      </c>
      <c r="IC12" s="164">
        <v>106.4085</v>
      </c>
      <c r="ID12" s="164">
        <v>11.6</v>
      </c>
      <c r="IE12" s="164">
        <v>-5.0999999999999996</v>
      </c>
      <c r="IF12" s="164">
        <v>-58.2</v>
      </c>
      <c r="IG12" s="164">
        <v>-60.3</v>
      </c>
      <c r="IH12" s="164">
        <v>1.4018999999999999</v>
      </c>
      <c r="II12" s="164">
        <v>1.1855</v>
      </c>
      <c r="IJ12" s="164">
        <v>-364.31009999999998</v>
      </c>
      <c r="IK12" s="164">
        <v>-236.9512</v>
      </c>
      <c r="IL12" s="164">
        <v>439.92840000000001</v>
      </c>
      <c r="IM12" s="164">
        <v>351.19450000000001</v>
      </c>
      <c r="IN12" s="164">
        <v>-36.919499999999999</v>
      </c>
      <c r="IO12" s="164">
        <v>-348.09829999999999</v>
      </c>
      <c r="IP12" s="164">
        <v>348.34750000000003</v>
      </c>
      <c r="IQ12" s="164">
        <v>-138.03469999999999</v>
      </c>
      <c r="IR12" s="164">
        <v>-210.7448</v>
      </c>
      <c r="IS12" s="164">
        <v>-343.38740000000001</v>
      </c>
      <c r="IT12" s="164">
        <v>103.19459999999999</v>
      </c>
      <c r="IU12" s="164">
        <v>98.972499999999997</v>
      </c>
      <c r="IV12" s="164">
        <v>137.18680000000001</v>
      </c>
      <c r="IW12" s="164">
        <v>-422.92840000000001</v>
      </c>
      <c r="IX12" s="164">
        <v>214.2567</v>
      </c>
      <c r="IY12" s="164">
        <v>-211.80709999999999</v>
      </c>
      <c r="IZ12" s="164">
        <v>211.47460000000001</v>
      </c>
      <c r="JA12" s="164">
        <v>-10.202299999999999</v>
      </c>
      <c r="JB12" s="165">
        <v>0</v>
      </c>
      <c r="JC12" s="164">
        <v>14.32</v>
      </c>
      <c r="JD12" s="165">
        <v>7.2859999999999996</v>
      </c>
      <c r="JE12" s="164">
        <v>7.3150000000000004</v>
      </c>
      <c r="JF12" s="164">
        <v>-14</v>
      </c>
      <c r="JG12" s="164">
        <v>-8.24</v>
      </c>
      <c r="JH12" s="165">
        <v>0</v>
      </c>
      <c r="JI12" s="164">
        <v>8.7021999999999995</v>
      </c>
      <c r="JJ12" s="164">
        <v>-40.019799999999996</v>
      </c>
      <c r="JK12" s="164">
        <v>-20.479099999999999</v>
      </c>
      <c r="JL12" s="164">
        <v>27.2</v>
      </c>
      <c r="JM12" s="164">
        <v>52.683</v>
      </c>
      <c r="JN12" s="164">
        <v>52.734999999999999</v>
      </c>
      <c r="JO12" s="165">
        <v>11.155799999999999</v>
      </c>
      <c r="JP12" s="164">
        <v>13.5601</v>
      </c>
      <c r="JQ12" s="164">
        <v>54.365299999999998</v>
      </c>
      <c r="JR12" s="164">
        <v>54.139099999999999</v>
      </c>
      <c r="JS12" s="164">
        <v>55.055100000000003</v>
      </c>
      <c r="JT12" s="165">
        <v>0</v>
      </c>
      <c r="JU12" s="164">
        <v>6.5</v>
      </c>
      <c r="JV12" s="164">
        <v>21.056899999999999</v>
      </c>
      <c r="JW12" s="164">
        <v>5.35</v>
      </c>
      <c r="JX12" s="165">
        <v>0</v>
      </c>
      <c r="JY12" s="164">
        <v>-49.968499999999999</v>
      </c>
      <c r="JZ12" s="164">
        <v>78.804500000000004</v>
      </c>
      <c r="KA12" s="164">
        <v>58.401000000000003</v>
      </c>
      <c r="KB12" s="164">
        <v>-48.568399999999997</v>
      </c>
      <c r="KC12" s="164">
        <v>-76.975099999999998</v>
      </c>
      <c r="KD12" s="164">
        <v>49.519500000000001</v>
      </c>
      <c r="KE12" s="164">
        <v>27.1843</v>
      </c>
      <c r="KF12" s="164">
        <v>-6.5</v>
      </c>
      <c r="KG12" s="164">
        <v>6.5</v>
      </c>
      <c r="KH12" s="165">
        <v>0</v>
      </c>
      <c r="KI12" s="164">
        <v>80.968400000000003</v>
      </c>
    </row>
    <row r="13" spans="1:295" ht="18" customHeight="1" x14ac:dyDescent="0.3">
      <c r="A13" s="161" t="s">
        <v>63</v>
      </c>
      <c r="B13" s="161" t="s">
        <v>791</v>
      </c>
      <c r="C13" s="164">
        <v>0</v>
      </c>
      <c r="D13" s="164">
        <v>16.6205</v>
      </c>
      <c r="E13" s="164">
        <v>-19.828900000000001</v>
      </c>
      <c r="F13" s="164">
        <v>7.7763</v>
      </c>
      <c r="G13" s="164">
        <v>21.349299999999999</v>
      </c>
      <c r="H13" s="165">
        <v>0</v>
      </c>
      <c r="I13" s="164">
        <v>30.133400000000002</v>
      </c>
      <c r="J13" s="164">
        <v>-36.799599999999998</v>
      </c>
      <c r="K13" s="164">
        <v>38.204500000000003</v>
      </c>
      <c r="L13" s="164">
        <v>19.3794</v>
      </c>
      <c r="M13" s="164">
        <v>19.029900000000001</v>
      </c>
      <c r="N13" s="164">
        <v>13.32</v>
      </c>
      <c r="O13" s="164">
        <v>-35.886000000000003</v>
      </c>
      <c r="P13" s="164">
        <v>33</v>
      </c>
      <c r="Q13" s="165">
        <v>16.559999999999999</v>
      </c>
      <c r="R13" s="164">
        <v>-33</v>
      </c>
      <c r="S13" s="164">
        <v>14.3698</v>
      </c>
      <c r="T13" s="164">
        <v>74.051199999999994</v>
      </c>
      <c r="U13" s="164">
        <v>8.8155999999999999</v>
      </c>
      <c r="V13" s="164">
        <v>8.8492999999999995</v>
      </c>
      <c r="W13" s="164">
        <v>14.5212</v>
      </c>
      <c r="X13" s="164">
        <v>2.492</v>
      </c>
      <c r="Y13" s="164">
        <v>0.50729999999999997</v>
      </c>
      <c r="Z13" s="164">
        <v>7.2930999999999999</v>
      </c>
      <c r="AA13" s="165">
        <v>0</v>
      </c>
      <c r="AB13" s="165">
        <v>0</v>
      </c>
      <c r="AC13" s="165">
        <v>0</v>
      </c>
      <c r="AD13" s="164">
        <v>-77.03</v>
      </c>
      <c r="AE13" s="165">
        <v>0</v>
      </c>
      <c r="AF13" s="164">
        <v>-13.32</v>
      </c>
      <c r="AG13" s="164">
        <v>35.200000000000003</v>
      </c>
      <c r="AH13" s="164">
        <v>6.1219999999999999</v>
      </c>
      <c r="AI13" s="164">
        <v>0.214</v>
      </c>
      <c r="AJ13" s="164">
        <v>-28.43</v>
      </c>
      <c r="AK13" s="164">
        <v>-27.83</v>
      </c>
      <c r="AL13" s="164">
        <v>-68.010000000000005</v>
      </c>
      <c r="AM13" s="164">
        <v>28.28</v>
      </c>
      <c r="AN13" s="164">
        <v>28.64</v>
      </c>
      <c r="AO13" s="164">
        <v>8.3289000000000009</v>
      </c>
      <c r="AP13" s="164">
        <v>8.2786000000000008</v>
      </c>
      <c r="AQ13" s="164">
        <v>52.052500000000002</v>
      </c>
      <c r="AR13" s="164">
        <v>54.531599999999997</v>
      </c>
      <c r="AS13" s="164">
        <v>51.775799999999997</v>
      </c>
      <c r="AT13" s="164">
        <v>-39.785899999999998</v>
      </c>
      <c r="AU13" s="164">
        <v>-39.087499999999999</v>
      </c>
      <c r="AV13" s="164">
        <v>6.7081999999999997</v>
      </c>
      <c r="AW13" s="164">
        <v>7.2587000000000002</v>
      </c>
      <c r="AX13" s="164">
        <v>54.253500000000003</v>
      </c>
      <c r="AY13" s="164">
        <v>58.808100000000003</v>
      </c>
      <c r="AZ13" s="164">
        <v>0</v>
      </c>
      <c r="BA13" s="164">
        <v>-0.24390000000000001</v>
      </c>
      <c r="BB13" s="164">
        <v>-358.50290000000001</v>
      </c>
      <c r="BC13" s="164">
        <v>-15.511900000000001</v>
      </c>
      <c r="BD13" s="164">
        <v>-12.9</v>
      </c>
      <c r="BE13" s="164">
        <v>-13</v>
      </c>
      <c r="BF13" s="164">
        <v>44.349400000000003</v>
      </c>
      <c r="BG13" s="164">
        <v>43.736600000000003</v>
      </c>
      <c r="BH13" s="164">
        <v>-3.1371000000000002</v>
      </c>
      <c r="BI13" s="165">
        <v>0</v>
      </c>
      <c r="BJ13" s="164">
        <v>-54.1723</v>
      </c>
      <c r="BK13" s="164">
        <v>4.1430999999999996</v>
      </c>
      <c r="BL13" s="165">
        <v>0</v>
      </c>
      <c r="BM13" s="164">
        <v>2.2479</v>
      </c>
      <c r="BN13" s="164">
        <v>413.06790000000001</v>
      </c>
      <c r="BO13" s="164">
        <v>93.478200000000001</v>
      </c>
      <c r="BP13" s="164">
        <v>93.569699999999997</v>
      </c>
      <c r="BQ13" s="164">
        <v>-406.87430000000001</v>
      </c>
      <c r="BR13" s="164">
        <v>375.27809999999999</v>
      </c>
      <c r="BS13" s="165">
        <v>0</v>
      </c>
      <c r="BT13" s="164">
        <v>-66.225399999999993</v>
      </c>
      <c r="BU13" s="164">
        <v>68.514200000000002</v>
      </c>
      <c r="BV13" s="164">
        <v>68.31</v>
      </c>
      <c r="BW13" s="164">
        <v>25</v>
      </c>
      <c r="BX13" s="164">
        <v>16.54</v>
      </c>
      <c r="BY13" s="164">
        <v>44.23</v>
      </c>
      <c r="BZ13" s="164">
        <v>68.72</v>
      </c>
      <c r="CA13" s="164">
        <v>-10.846299999999999</v>
      </c>
      <c r="CB13" s="164">
        <v>-10.846299999999999</v>
      </c>
      <c r="CC13" s="164">
        <v>68.927899999999994</v>
      </c>
      <c r="CD13" s="164">
        <v>70.309399999999997</v>
      </c>
      <c r="CE13" s="164">
        <v>34.975299999999997</v>
      </c>
      <c r="CF13" s="164">
        <v>-46.610700000000001</v>
      </c>
      <c r="CG13" s="164">
        <v>-46.491999999999997</v>
      </c>
      <c r="CH13" s="164">
        <v>2.9184000000000001</v>
      </c>
      <c r="CI13" s="164">
        <v>-40.692799999999998</v>
      </c>
      <c r="CJ13" s="165">
        <v>0</v>
      </c>
      <c r="CK13" s="165">
        <v>0</v>
      </c>
      <c r="CL13" s="164">
        <v>31.9</v>
      </c>
      <c r="CM13" s="164">
        <v>82.1</v>
      </c>
      <c r="CN13" s="164">
        <v>-12.37</v>
      </c>
      <c r="CO13" s="164">
        <v>36.139000000000003</v>
      </c>
      <c r="CP13" s="164">
        <v>36.032200000000003</v>
      </c>
      <c r="CQ13" s="164">
        <v>35.9953</v>
      </c>
      <c r="CR13" s="164">
        <v>-30.3432</v>
      </c>
      <c r="CS13" s="164">
        <v>-30.349699999999999</v>
      </c>
      <c r="CT13" s="164">
        <v>24.253299999999999</v>
      </c>
      <c r="CU13" s="164">
        <v>-29.9648</v>
      </c>
      <c r="CV13" s="164">
        <v>26.823699999999999</v>
      </c>
      <c r="CW13" s="164">
        <v>10.2986</v>
      </c>
      <c r="CX13" s="164">
        <v>20.92</v>
      </c>
      <c r="CY13" s="164">
        <v>51.12</v>
      </c>
      <c r="CZ13" s="164">
        <v>33.757300000000001</v>
      </c>
      <c r="DA13" s="164">
        <v>31.791699999999999</v>
      </c>
      <c r="DB13" s="164">
        <v>-26</v>
      </c>
      <c r="DC13" s="165">
        <v>0</v>
      </c>
      <c r="DD13" s="164">
        <v>41.299100000000003</v>
      </c>
      <c r="DE13" s="164">
        <v>41.024000000000001</v>
      </c>
      <c r="DF13" s="164">
        <v>-76.400499999999994</v>
      </c>
      <c r="DG13" s="164">
        <v>-2.0000000000000001E-4</v>
      </c>
      <c r="DH13" s="164">
        <v>-16.047899999999998</v>
      </c>
      <c r="DI13" s="164">
        <v>-78.8</v>
      </c>
      <c r="DJ13" s="164">
        <v>-78.7</v>
      </c>
      <c r="DK13" s="164">
        <v>24.2441</v>
      </c>
      <c r="DL13" s="164">
        <v>31.3568</v>
      </c>
      <c r="DM13" s="164">
        <v>31.950600000000001</v>
      </c>
      <c r="DN13" s="164">
        <v>44.549599999999998</v>
      </c>
      <c r="DO13" s="164">
        <v>30.81</v>
      </c>
      <c r="DP13" s="164">
        <v>-2.78</v>
      </c>
      <c r="DQ13" s="164">
        <v>37.908000000000001</v>
      </c>
      <c r="DR13" s="164">
        <v>75.4893</v>
      </c>
      <c r="DS13" s="164">
        <v>-27.95</v>
      </c>
      <c r="DT13" s="164">
        <v>-28.38</v>
      </c>
      <c r="DU13" s="164">
        <v>90.05</v>
      </c>
      <c r="DV13" s="164">
        <v>55.68</v>
      </c>
      <c r="DW13" s="164">
        <v>76.545500000000004</v>
      </c>
      <c r="DX13" s="164">
        <v>75.018199999999993</v>
      </c>
      <c r="DY13" s="164">
        <v>0</v>
      </c>
      <c r="DZ13" s="164">
        <v>-0.9909</v>
      </c>
      <c r="EA13" s="164">
        <v>173.7765</v>
      </c>
      <c r="EB13" s="164">
        <v>130.04060000000001</v>
      </c>
      <c r="EC13" s="164">
        <v>124.92959999999999</v>
      </c>
      <c r="ED13" s="164">
        <v>125.7949</v>
      </c>
      <c r="EE13" s="164">
        <v>84.032399999999996</v>
      </c>
      <c r="EF13" s="164">
        <v>75.237799999999993</v>
      </c>
      <c r="EG13" s="164">
        <v>-22.308</v>
      </c>
      <c r="EH13" s="164">
        <v>423.58319999999998</v>
      </c>
      <c r="EI13" s="164">
        <v>340.57729999999998</v>
      </c>
      <c r="EJ13" s="165">
        <v>0</v>
      </c>
      <c r="EK13" s="164">
        <v>-29.875900000000001</v>
      </c>
      <c r="EL13" s="164">
        <v>-28.937899999999999</v>
      </c>
      <c r="EM13" s="164">
        <v>0</v>
      </c>
      <c r="EN13" s="164">
        <v>-18.2651</v>
      </c>
      <c r="EO13" s="164">
        <v>-15.613</v>
      </c>
      <c r="EP13" s="164">
        <v>135.22800000000001</v>
      </c>
      <c r="EQ13" s="164">
        <v>-48.003900000000002</v>
      </c>
      <c r="ER13" s="164">
        <v>-48.770800000000001</v>
      </c>
      <c r="ES13" s="164">
        <v>-34.670699999999997</v>
      </c>
      <c r="ET13" s="164">
        <v>0</v>
      </c>
      <c r="EU13" s="164">
        <v>-12.45</v>
      </c>
      <c r="EV13" s="164">
        <v>98.5</v>
      </c>
      <c r="EW13" s="164">
        <v>9.3329000000000004</v>
      </c>
      <c r="EX13" s="164">
        <v>-74.680899999999994</v>
      </c>
      <c r="EY13" s="164">
        <v>-12.4811</v>
      </c>
      <c r="EZ13" s="164">
        <v>-11.9901</v>
      </c>
      <c r="FA13" s="164">
        <v>2.5533999999999999</v>
      </c>
      <c r="FB13" s="164">
        <v>-69.415999999999997</v>
      </c>
      <c r="FC13" s="164">
        <v>34.575600000000001</v>
      </c>
      <c r="FD13" s="165">
        <v>0</v>
      </c>
      <c r="FE13" s="164">
        <v>2.1179999999999999</v>
      </c>
      <c r="FF13" s="164">
        <v>2.1421999999999999</v>
      </c>
      <c r="FG13" s="164">
        <v>38.3005</v>
      </c>
      <c r="FH13" s="164">
        <v>38.247599999999998</v>
      </c>
      <c r="FI13" s="164">
        <v>36.612699999999997</v>
      </c>
      <c r="FJ13" s="164">
        <v>7.7030000000000003</v>
      </c>
      <c r="FK13" s="164">
        <v>7.7030000000000003</v>
      </c>
      <c r="FL13" s="164">
        <v>10.0474</v>
      </c>
      <c r="FM13" s="164">
        <v>2.2450999999999999</v>
      </c>
      <c r="FN13" s="164">
        <v>2.5503999999999998</v>
      </c>
      <c r="FO13" s="164">
        <v>-10.2827</v>
      </c>
      <c r="FP13" s="164">
        <v>0</v>
      </c>
      <c r="FQ13" s="164">
        <v>8.0366</v>
      </c>
      <c r="FR13" s="164">
        <v>-15.88</v>
      </c>
      <c r="FS13" s="164">
        <v>10.0618</v>
      </c>
      <c r="FT13" s="164">
        <v>0.80959999999999999</v>
      </c>
      <c r="FU13" s="164">
        <v>-6.06</v>
      </c>
      <c r="FV13" s="164">
        <v>18.8</v>
      </c>
      <c r="FW13" s="164">
        <v>0</v>
      </c>
      <c r="FX13" s="164">
        <v>8.7187000000000001</v>
      </c>
      <c r="FY13" s="164">
        <v>-8.5939999999999994</v>
      </c>
      <c r="FZ13" s="164">
        <v>4.298</v>
      </c>
      <c r="GA13" s="164">
        <v>9.4526000000000003</v>
      </c>
      <c r="GB13" s="164">
        <v>29.4</v>
      </c>
      <c r="GC13" s="165">
        <v>0</v>
      </c>
      <c r="GD13" s="165">
        <v>0</v>
      </c>
      <c r="GE13" s="164">
        <v>12.63</v>
      </c>
      <c r="GF13" s="164">
        <v>74.1083</v>
      </c>
      <c r="GG13" s="164">
        <v>26.3</v>
      </c>
      <c r="GH13" s="164">
        <v>-16.5487</v>
      </c>
      <c r="GI13" s="165">
        <v>0</v>
      </c>
      <c r="GJ13" s="164">
        <v>-2.5394999999999999</v>
      </c>
      <c r="GK13" s="164">
        <v>1.2768999999999999</v>
      </c>
      <c r="GL13" s="165">
        <v>0</v>
      </c>
      <c r="GM13" s="165">
        <v>0</v>
      </c>
      <c r="GN13" s="164">
        <v>-12.7723</v>
      </c>
      <c r="GO13" s="164">
        <v>-23.062000000000001</v>
      </c>
      <c r="GP13" s="164">
        <v>21.789400000000001</v>
      </c>
      <c r="GQ13" s="164">
        <v>35.797600000000003</v>
      </c>
      <c r="GR13" s="164">
        <v>64.049099999999996</v>
      </c>
      <c r="GS13" s="164">
        <v>65.361900000000006</v>
      </c>
      <c r="GT13" s="164">
        <v>-110.85980000000001</v>
      </c>
      <c r="GU13" s="164">
        <v>-16.659300000000002</v>
      </c>
      <c r="GV13" s="164">
        <v>26.246500000000001</v>
      </c>
      <c r="GW13" s="164">
        <v>-38.740200000000002</v>
      </c>
      <c r="GX13" s="164">
        <v>7.2035</v>
      </c>
      <c r="GY13" s="164">
        <v>4.3262999999999998</v>
      </c>
      <c r="GZ13" s="164">
        <v>4.1661000000000001</v>
      </c>
      <c r="HA13" s="165">
        <v>8</v>
      </c>
      <c r="HB13" s="164">
        <v>207.1525</v>
      </c>
      <c r="HC13" s="164">
        <v>204.01300000000001</v>
      </c>
      <c r="HD13" s="164">
        <v>138.30000000000001</v>
      </c>
      <c r="HE13" s="164">
        <v>-134.76349999999999</v>
      </c>
      <c r="HF13" s="164">
        <v>-353.40469999999999</v>
      </c>
      <c r="HG13" s="164">
        <v>358.85559999999998</v>
      </c>
      <c r="HH13" s="164">
        <v>354.15679999999998</v>
      </c>
      <c r="HI13" s="164">
        <v>-192.2242</v>
      </c>
      <c r="HJ13" s="164">
        <v>-192.6301</v>
      </c>
      <c r="HK13" s="164">
        <v>-57.694200000000002</v>
      </c>
      <c r="HL13" s="164">
        <v>-50.420400000000001</v>
      </c>
      <c r="HM13" s="164">
        <v>80.166899999999998</v>
      </c>
      <c r="HN13" s="164">
        <v>80.9773</v>
      </c>
      <c r="HO13" s="164">
        <v>-143.13589999999999</v>
      </c>
      <c r="HP13" s="165">
        <v>-145.61789999999999</v>
      </c>
      <c r="HQ13" s="164">
        <v>62.482900000000001</v>
      </c>
      <c r="HR13" s="164">
        <v>61.625999999999998</v>
      </c>
      <c r="HS13" s="164">
        <v>-51.347900000000003</v>
      </c>
      <c r="HT13" s="164">
        <v>-51.607399999999998</v>
      </c>
      <c r="HU13" s="164">
        <v>109.83</v>
      </c>
      <c r="HV13" s="164">
        <v>110.18</v>
      </c>
      <c r="HW13" s="164">
        <v>29.3</v>
      </c>
      <c r="HX13" s="164">
        <v>28.8</v>
      </c>
      <c r="HY13" s="164">
        <v>22.519400000000001</v>
      </c>
      <c r="HZ13" s="164">
        <v>24.32</v>
      </c>
      <c r="IA13" s="164">
        <v>-326.0659</v>
      </c>
      <c r="IB13" s="164">
        <v>106.8956</v>
      </c>
      <c r="IC13" s="164">
        <v>106.6816</v>
      </c>
      <c r="ID13" s="165">
        <v>11.6</v>
      </c>
      <c r="IE13" s="164">
        <v>-4</v>
      </c>
      <c r="IF13" s="164">
        <v>-59.9</v>
      </c>
      <c r="IG13" s="164">
        <v>-61.2</v>
      </c>
      <c r="IH13" s="164">
        <v>1.5177</v>
      </c>
      <c r="II13" s="164">
        <v>1.107</v>
      </c>
      <c r="IJ13" s="164">
        <v>-351.60239999999999</v>
      </c>
      <c r="IK13" s="164">
        <v>-294.02620000000002</v>
      </c>
      <c r="IL13" s="164">
        <v>433.48050000000001</v>
      </c>
      <c r="IM13" s="164">
        <v>358.27879999999999</v>
      </c>
      <c r="IN13" s="164">
        <v>-29.266100000000002</v>
      </c>
      <c r="IO13" s="164">
        <v>-348.82960000000003</v>
      </c>
      <c r="IP13" s="164">
        <v>346.80509999999998</v>
      </c>
      <c r="IQ13" s="164">
        <v>-137.39670000000001</v>
      </c>
      <c r="IR13" s="164">
        <v>-214.33779999999999</v>
      </c>
      <c r="IS13" s="164">
        <v>-342.17309999999998</v>
      </c>
      <c r="IT13" s="164">
        <v>99.064300000000003</v>
      </c>
      <c r="IU13" s="164">
        <v>98.6053</v>
      </c>
      <c r="IV13" s="164">
        <v>139.7167</v>
      </c>
      <c r="IW13" s="164">
        <v>-423.40019999999998</v>
      </c>
      <c r="IX13" s="164">
        <v>216.06559999999999</v>
      </c>
      <c r="IY13" s="164">
        <v>-207.5847</v>
      </c>
      <c r="IZ13" s="164">
        <v>206.36</v>
      </c>
      <c r="JA13" s="164">
        <v>-9.8618000000000006</v>
      </c>
      <c r="JB13" s="165">
        <v>0</v>
      </c>
      <c r="JC13" s="164">
        <v>13.2</v>
      </c>
      <c r="JD13" s="164">
        <v>7.351</v>
      </c>
      <c r="JE13" s="164">
        <v>7.34</v>
      </c>
      <c r="JF13" s="164">
        <v>-13.28</v>
      </c>
      <c r="JG13" s="164">
        <v>-8.32</v>
      </c>
      <c r="JH13" s="165">
        <v>0</v>
      </c>
      <c r="JI13" s="164">
        <v>8.3238000000000003</v>
      </c>
      <c r="JJ13" s="164">
        <v>-40.254800000000003</v>
      </c>
      <c r="JK13" s="164">
        <v>-19.481200000000001</v>
      </c>
      <c r="JL13" s="164">
        <v>27.1</v>
      </c>
      <c r="JM13" s="164">
        <v>52.8</v>
      </c>
      <c r="JN13" s="164">
        <v>51.37</v>
      </c>
      <c r="JO13" s="164">
        <v>11.305400000000001</v>
      </c>
      <c r="JP13" s="164">
        <v>13.4579</v>
      </c>
      <c r="JQ13" s="164">
        <v>53.372199999999999</v>
      </c>
      <c r="JR13" s="164">
        <v>54.498199999999997</v>
      </c>
      <c r="JS13" s="164">
        <v>55.365200000000002</v>
      </c>
      <c r="JT13" s="165">
        <v>0</v>
      </c>
      <c r="JU13" s="164">
        <v>6.1</v>
      </c>
      <c r="JV13" s="164">
        <v>20.898900000000001</v>
      </c>
      <c r="JW13" s="164">
        <v>5.24</v>
      </c>
      <c r="JX13" s="165">
        <v>0</v>
      </c>
      <c r="JY13" s="164">
        <v>-50.1736</v>
      </c>
      <c r="JZ13" s="164">
        <v>78.272900000000007</v>
      </c>
      <c r="KA13" s="164">
        <v>59.600999999999999</v>
      </c>
      <c r="KB13" s="164">
        <v>-49.218400000000003</v>
      </c>
      <c r="KC13" s="164">
        <v>-77.697500000000005</v>
      </c>
      <c r="KD13" s="164">
        <v>49.755400000000002</v>
      </c>
      <c r="KE13" s="164">
        <v>27.046900000000001</v>
      </c>
      <c r="KF13" s="164">
        <v>-6.6</v>
      </c>
      <c r="KG13" s="164">
        <v>7.2</v>
      </c>
      <c r="KH13" s="165">
        <v>0</v>
      </c>
      <c r="KI13" s="164">
        <v>77.851600000000005</v>
      </c>
    </row>
    <row r="14" spans="1:295" ht="18" customHeight="1" x14ac:dyDescent="0.3">
      <c r="A14" s="161" t="s">
        <v>63</v>
      </c>
      <c r="B14" s="161" t="s">
        <v>792</v>
      </c>
      <c r="C14" s="164">
        <v>0</v>
      </c>
      <c r="D14" s="164">
        <v>16.182400000000001</v>
      </c>
      <c r="E14" s="164">
        <v>-19.180599999999998</v>
      </c>
      <c r="F14" s="164">
        <v>7.6875999999999998</v>
      </c>
      <c r="G14" s="164">
        <v>21.398900000000001</v>
      </c>
      <c r="H14" s="165">
        <v>0</v>
      </c>
      <c r="I14" s="164">
        <v>29.202100000000002</v>
      </c>
      <c r="J14" s="164">
        <v>-34.598199999999999</v>
      </c>
      <c r="K14" s="164">
        <v>37.793500000000002</v>
      </c>
      <c r="L14" s="164">
        <v>19.2394</v>
      </c>
      <c r="M14" s="164">
        <v>18.7502</v>
      </c>
      <c r="N14" s="164">
        <v>11.1</v>
      </c>
      <c r="O14" s="164">
        <v>-35.31</v>
      </c>
      <c r="P14" s="164">
        <v>33</v>
      </c>
      <c r="Q14" s="165">
        <v>16.559999999999999</v>
      </c>
      <c r="R14" s="164">
        <v>-30.8</v>
      </c>
      <c r="S14" s="164">
        <v>14.346399999999999</v>
      </c>
      <c r="T14" s="164">
        <v>69.366399999999999</v>
      </c>
      <c r="U14" s="164">
        <v>8.6912000000000003</v>
      </c>
      <c r="V14" s="164">
        <v>8.7888000000000002</v>
      </c>
      <c r="W14" s="164">
        <v>14.341699999999999</v>
      </c>
      <c r="X14" s="164">
        <v>2.5177999999999998</v>
      </c>
      <c r="Y14" s="164">
        <v>0.48149999999999998</v>
      </c>
      <c r="Z14" s="164">
        <v>7.7504999999999997</v>
      </c>
      <c r="AA14" s="165">
        <v>0</v>
      </c>
      <c r="AB14" s="165">
        <v>0</v>
      </c>
      <c r="AC14" s="165">
        <v>0</v>
      </c>
      <c r="AD14" s="164">
        <v>-75.760000000000005</v>
      </c>
      <c r="AE14" s="165">
        <v>0</v>
      </c>
      <c r="AF14" s="164">
        <v>-11.1</v>
      </c>
      <c r="AG14" s="164">
        <v>33</v>
      </c>
      <c r="AH14" s="164">
        <v>5.91</v>
      </c>
      <c r="AI14" s="164">
        <v>0.215</v>
      </c>
      <c r="AJ14" s="164">
        <v>-30.96</v>
      </c>
      <c r="AK14" s="164">
        <v>-31.27</v>
      </c>
      <c r="AL14" s="164">
        <v>-61.71</v>
      </c>
      <c r="AM14" s="164">
        <v>31.66</v>
      </c>
      <c r="AN14" s="164">
        <v>31.52</v>
      </c>
      <c r="AO14" s="164">
        <v>7.9532999999999996</v>
      </c>
      <c r="AP14" s="164">
        <v>8.3865999999999996</v>
      </c>
      <c r="AQ14" s="164">
        <v>52.529200000000003</v>
      </c>
      <c r="AR14" s="164">
        <v>54.623699999999999</v>
      </c>
      <c r="AS14" s="164">
        <v>51.5747</v>
      </c>
      <c r="AT14" s="164">
        <v>-43.670699999999997</v>
      </c>
      <c r="AU14" s="164">
        <v>-43.2988</v>
      </c>
      <c r="AV14" s="164">
        <v>28.914100000000001</v>
      </c>
      <c r="AW14" s="164">
        <v>30.007100000000001</v>
      </c>
      <c r="AX14" s="164">
        <v>55.057200000000002</v>
      </c>
      <c r="AY14" s="164">
        <v>57.334499999999998</v>
      </c>
      <c r="AZ14" s="164">
        <v>3.1570999999999998</v>
      </c>
      <c r="BA14" s="164">
        <v>16.790400000000002</v>
      </c>
      <c r="BB14" s="164">
        <v>-378.44900000000001</v>
      </c>
      <c r="BC14" s="164">
        <v>-15.505100000000001</v>
      </c>
      <c r="BD14" s="164">
        <v>-13</v>
      </c>
      <c r="BE14" s="164">
        <v>-12.7</v>
      </c>
      <c r="BF14" s="164">
        <v>47.766500000000001</v>
      </c>
      <c r="BG14" s="164">
        <v>47.786700000000003</v>
      </c>
      <c r="BH14" s="164">
        <v>-3.2079</v>
      </c>
      <c r="BI14" s="165">
        <v>0</v>
      </c>
      <c r="BJ14" s="164">
        <v>-59.861400000000003</v>
      </c>
      <c r="BK14" s="164">
        <v>3.1297999999999999</v>
      </c>
      <c r="BL14" s="165">
        <v>0</v>
      </c>
      <c r="BM14" s="164">
        <v>2.5994000000000002</v>
      </c>
      <c r="BN14" s="164">
        <v>434.46140000000003</v>
      </c>
      <c r="BO14" s="164">
        <v>91.585999999999999</v>
      </c>
      <c r="BP14" s="164">
        <v>91.585999999999999</v>
      </c>
      <c r="BQ14" s="164">
        <v>-421.18979999999999</v>
      </c>
      <c r="BR14" s="164">
        <v>376.69729999999998</v>
      </c>
      <c r="BS14" s="165">
        <v>0</v>
      </c>
      <c r="BT14" s="164">
        <v>-40.509500000000003</v>
      </c>
      <c r="BU14" s="164">
        <v>44.082299999999996</v>
      </c>
      <c r="BV14" s="164">
        <v>67.541600000000003</v>
      </c>
      <c r="BW14" s="164">
        <v>24.67</v>
      </c>
      <c r="BX14" s="164">
        <v>17.91</v>
      </c>
      <c r="BY14" s="164">
        <v>44.07</v>
      </c>
      <c r="BZ14" s="164">
        <v>66.16</v>
      </c>
      <c r="CA14" s="164">
        <v>-12.989599999999999</v>
      </c>
      <c r="CB14" s="164">
        <v>-12.5878</v>
      </c>
      <c r="CC14" s="164">
        <v>73.705699999999993</v>
      </c>
      <c r="CD14" s="164">
        <v>74.381399999999999</v>
      </c>
      <c r="CE14" s="164">
        <v>34.2774</v>
      </c>
      <c r="CF14" s="164">
        <v>-39.864699999999999</v>
      </c>
      <c r="CG14" s="164">
        <v>-40.524900000000002</v>
      </c>
      <c r="CH14" s="164">
        <v>3.4697</v>
      </c>
      <c r="CI14" s="164">
        <v>-41.931100000000001</v>
      </c>
      <c r="CJ14" s="165">
        <v>0</v>
      </c>
      <c r="CK14" s="165">
        <v>0</v>
      </c>
      <c r="CL14" s="164">
        <v>28.1</v>
      </c>
      <c r="CM14" s="164">
        <v>81.2</v>
      </c>
      <c r="CN14" s="164">
        <v>-12.16</v>
      </c>
      <c r="CO14" s="164">
        <v>37.347999999999999</v>
      </c>
      <c r="CP14" s="164">
        <v>36.801200000000001</v>
      </c>
      <c r="CQ14" s="164">
        <v>36.452199999999998</v>
      </c>
      <c r="CR14" s="164">
        <v>-28.947399999999998</v>
      </c>
      <c r="CS14" s="164">
        <v>-28.199300000000001</v>
      </c>
      <c r="CT14" s="164">
        <v>24.620200000000001</v>
      </c>
      <c r="CU14" s="164">
        <v>-31.3399</v>
      </c>
      <c r="CV14" s="164">
        <v>26.312899999999999</v>
      </c>
      <c r="CW14" s="164">
        <v>9.9617000000000004</v>
      </c>
      <c r="CX14" s="164">
        <v>19.13</v>
      </c>
      <c r="CY14" s="164">
        <v>50.01</v>
      </c>
      <c r="CZ14" s="164">
        <v>33.288600000000002</v>
      </c>
      <c r="DA14" s="164">
        <v>31.3522</v>
      </c>
      <c r="DB14" s="164">
        <v>-26.17</v>
      </c>
      <c r="DC14" s="165">
        <v>0</v>
      </c>
      <c r="DD14" s="164">
        <v>42.008400000000002</v>
      </c>
      <c r="DE14" s="164">
        <v>41.936799999999998</v>
      </c>
      <c r="DF14" s="164">
        <v>-85.975200000000001</v>
      </c>
      <c r="DG14" s="164">
        <v>-2.9999999999999997E-4</v>
      </c>
      <c r="DH14" s="164">
        <v>-16.027899999999999</v>
      </c>
      <c r="DI14" s="165">
        <v>-78.8</v>
      </c>
      <c r="DJ14" s="164">
        <v>-78.7</v>
      </c>
      <c r="DK14" s="164">
        <v>23.821100000000001</v>
      </c>
      <c r="DL14" s="164">
        <v>30.770900000000001</v>
      </c>
      <c r="DM14" s="164">
        <v>31.950600000000001</v>
      </c>
      <c r="DN14" s="164">
        <v>43.377699999999997</v>
      </c>
      <c r="DO14" s="164">
        <v>30.48</v>
      </c>
      <c r="DP14" s="164">
        <v>-2.85</v>
      </c>
      <c r="DQ14" s="164">
        <v>37.948500000000003</v>
      </c>
      <c r="DR14" s="164">
        <v>85.409899999999993</v>
      </c>
      <c r="DS14" s="164">
        <v>-27.25</v>
      </c>
      <c r="DT14" s="164">
        <v>-27.5</v>
      </c>
      <c r="DU14" s="164">
        <v>88.36</v>
      </c>
      <c r="DV14" s="164">
        <v>54.32</v>
      </c>
      <c r="DW14" s="164">
        <v>87.0364</v>
      </c>
      <c r="DX14" s="164">
        <v>84.527299999999997</v>
      </c>
      <c r="DY14" s="164">
        <v>0</v>
      </c>
      <c r="DZ14" s="164">
        <v>-0.32729999999999998</v>
      </c>
      <c r="EA14" s="164">
        <v>178.03399999999999</v>
      </c>
      <c r="EB14" s="164">
        <v>132.69460000000001</v>
      </c>
      <c r="EC14" s="164">
        <v>127.5694</v>
      </c>
      <c r="ED14" s="164">
        <v>128.40649999999999</v>
      </c>
      <c r="EE14" s="164">
        <v>62.8964</v>
      </c>
      <c r="EF14" s="164">
        <v>52.968699999999998</v>
      </c>
      <c r="EG14" s="164">
        <v>-23.616</v>
      </c>
      <c r="EH14" s="164">
        <v>437.23039999999997</v>
      </c>
      <c r="EI14" s="164">
        <v>328.16</v>
      </c>
      <c r="EJ14" s="165">
        <v>0</v>
      </c>
      <c r="EK14" s="164">
        <v>-29.539200000000001</v>
      </c>
      <c r="EL14" s="164">
        <v>-28.572800000000001</v>
      </c>
      <c r="EM14" s="164">
        <v>30.053100000000001</v>
      </c>
      <c r="EN14" s="164">
        <v>-10.202299999999999</v>
      </c>
      <c r="EO14" s="164">
        <v>-8.2704000000000004</v>
      </c>
      <c r="EP14" s="164">
        <v>50.735999999999997</v>
      </c>
      <c r="EQ14" s="164">
        <v>-38.2776</v>
      </c>
      <c r="ER14" s="164">
        <v>-38.664499999999997</v>
      </c>
      <c r="ES14" s="164">
        <v>-12.4985</v>
      </c>
      <c r="ET14" s="164">
        <v>7.28</v>
      </c>
      <c r="EU14" s="164">
        <v>-10.86</v>
      </c>
      <c r="EV14" s="164">
        <v>1</v>
      </c>
      <c r="EW14" s="164">
        <v>9.1409000000000002</v>
      </c>
      <c r="EX14" s="164">
        <v>-57.746499999999997</v>
      </c>
      <c r="EY14" s="164">
        <v>-12.160600000000001</v>
      </c>
      <c r="EZ14" s="164">
        <v>-11.6896</v>
      </c>
      <c r="FA14" s="164">
        <v>1.7961</v>
      </c>
      <c r="FB14" s="164">
        <v>-48.665500000000002</v>
      </c>
      <c r="FC14" s="164">
        <v>12.7973</v>
      </c>
      <c r="FD14" s="165">
        <v>0</v>
      </c>
      <c r="FE14" s="164">
        <v>2.0813000000000001</v>
      </c>
      <c r="FF14" s="164">
        <v>2.0785999999999998</v>
      </c>
      <c r="FG14" s="164">
        <v>38.890900000000002</v>
      </c>
      <c r="FH14" s="164">
        <v>38.526699999999998</v>
      </c>
      <c r="FI14" s="164">
        <v>38.102499999999999</v>
      </c>
      <c r="FJ14" s="164">
        <v>12.224299999999999</v>
      </c>
      <c r="FK14" s="164">
        <v>11.2196</v>
      </c>
      <c r="FL14" s="164">
        <v>15.406000000000001</v>
      </c>
      <c r="FM14" s="164">
        <v>1.6769000000000001</v>
      </c>
      <c r="FN14" s="164">
        <v>1.9975000000000001</v>
      </c>
      <c r="FO14" s="164">
        <v>-3.0211999999999999</v>
      </c>
      <c r="FP14" s="164">
        <v>0</v>
      </c>
      <c r="FQ14" s="164">
        <v>2.9462000000000002</v>
      </c>
      <c r="FR14" s="164">
        <v>-13.23</v>
      </c>
      <c r="FS14" s="164">
        <v>10.4573</v>
      </c>
      <c r="FT14" s="165">
        <v>0.80959999999999999</v>
      </c>
      <c r="FU14" s="164">
        <v>-8.23</v>
      </c>
      <c r="FV14" s="164">
        <v>19.489999999999998</v>
      </c>
      <c r="FW14" s="165">
        <v>0</v>
      </c>
      <c r="FX14" s="164">
        <v>8.6196999999999999</v>
      </c>
      <c r="FY14" s="164">
        <v>-8.6080000000000005</v>
      </c>
      <c r="FZ14" s="164">
        <v>4.274</v>
      </c>
      <c r="GA14" s="164">
        <v>9.2280999999999995</v>
      </c>
      <c r="GB14" s="164">
        <v>29.42</v>
      </c>
      <c r="GC14" s="165">
        <v>0</v>
      </c>
      <c r="GD14" s="165">
        <v>0</v>
      </c>
      <c r="GE14" s="164">
        <v>12.77</v>
      </c>
      <c r="GF14" s="164">
        <v>73.434200000000004</v>
      </c>
      <c r="GG14" s="164">
        <v>25.3</v>
      </c>
      <c r="GH14" s="164">
        <v>-17.0258</v>
      </c>
      <c r="GI14" s="165">
        <v>0</v>
      </c>
      <c r="GJ14" s="164">
        <v>-2.2989999999999999</v>
      </c>
      <c r="GK14" s="164">
        <v>1.2762</v>
      </c>
      <c r="GL14" s="165">
        <v>0</v>
      </c>
      <c r="GM14" s="165">
        <v>0</v>
      </c>
      <c r="GN14" s="164">
        <v>-12.981</v>
      </c>
      <c r="GO14" s="164">
        <v>-23.302199999999999</v>
      </c>
      <c r="GP14" s="164">
        <v>20.805199999999999</v>
      </c>
      <c r="GQ14" s="164">
        <v>35.461500000000001</v>
      </c>
      <c r="GR14" s="164">
        <v>64.489999999999995</v>
      </c>
      <c r="GS14" s="164">
        <v>66.147800000000004</v>
      </c>
      <c r="GT14" s="164">
        <v>-110.0577</v>
      </c>
      <c r="GU14" s="164">
        <v>-16.626899999999999</v>
      </c>
      <c r="GV14" s="164">
        <v>26.071300000000001</v>
      </c>
      <c r="GW14" s="164">
        <v>-38.156300000000002</v>
      </c>
      <c r="GX14" s="164">
        <v>6.9503000000000004</v>
      </c>
      <c r="GY14" s="164">
        <v>4.0039999999999996</v>
      </c>
      <c r="GZ14" s="164">
        <v>3.7759</v>
      </c>
      <c r="HA14" s="164">
        <v>8</v>
      </c>
      <c r="HB14" s="164">
        <v>205.72489999999999</v>
      </c>
      <c r="HC14" s="164">
        <v>203.37540000000001</v>
      </c>
      <c r="HD14" s="164">
        <v>156.69999999999999</v>
      </c>
      <c r="HE14" s="164">
        <v>-156.88919999999999</v>
      </c>
      <c r="HF14" s="164">
        <v>-377.50729999999999</v>
      </c>
      <c r="HG14" s="164">
        <v>381.87470000000002</v>
      </c>
      <c r="HH14" s="164">
        <v>376.82299999999998</v>
      </c>
      <c r="HI14" s="164">
        <v>-193.423</v>
      </c>
      <c r="HJ14" s="164">
        <v>-192.7089</v>
      </c>
      <c r="HK14" s="164">
        <v>-57.931600000000003</v>
      </c>
      <c r="HL14" s="164">
        <v>-50.563200000000002</v>
      </c>
      <c r="HM14" s="164">
        <v>73.597899999999996</v>
      </c>
      <c r="HN14" s="164">
        <v>71.423599999999993</v>
      </c>
      <c r="HO14" s="165">
        <v>-143.13589999999999</v>
      </c>
      <c r="HP14" s="165">
        <v>-145.61789999999999</v>
      </c>
      <c r="HQ14" s="164">
        <v>63.350900000000003</v>
      </c>
      <c r="HR14" s="164">
        <v>63.3399</v>
      </c>
      <c r="HS14" s="164">
        <v>-51.127200000000002</v>
      </c>
      <c r="HT14" s="164">
        <v>-50.8354</v>
      </c>
      <c r="HU14" s="164">
        <v>112.48</v>
      </c>
      <c r="HV14" s="164">
        <v>113.14</v>
      </c>
      <c r="HW14" s="164">
        <v>30.4</v>
      </c>
      <c r="HX14" s="164">
        <v>29</v>
      </c>
      <c r="HY14" s="164">
        <v>22.602699999999999</v>
      </c>
      <c r="HZ14" s="164">
        <v>24.64</v>
      </c>
      <c r="IA14" s="164">
        <v>-328.73989999999998</v>
      </c>
      <c r="IB14" s="164">
        <v>109.94750000000001</v>
      </c>
      <c r="IC14" s="164">
        <v>110.8644</v>
      </c>
      <c r="ID14" s="165">
        <v>11.6</v>
      </c>
      <c r="IE14" s="164">
        <v>-6.2</v>
      </c>
      <c r="IF14" s="164">
        <v>-60.9</v>
      </c>
      <c r="IG14" s="164">
        <v>-63</v>
      </c>
      <c r="IH14" s="165">
        <v>1.5177</v>
      </c>
      <c r="II14" s="164">
        <v>1.3087</v>
      </c>
      <c r="IJ14" s="164">
        <v>-376.37110000000001</v>
      </c>
      <c r="IK14" s="164">
        <v>-281.40140000000002</v>
      </c>
      <c r="IL14" s="164">
        <v>430.88729999999998</v>
      </c>
      <c r="IM14" s="164">
        <v>357.06009999999998</v>
      </c>
      <c r="IN14" s="164">
        <v>-26.2043</v>
      </c>
      <c r="IO14" s="164">
        <v>-343.92320000000001</v>
      </c>
      <c r="IP14" s="164">
        <v>343.19209999999998</v>
      </c>
      <c r="IQ14" s="164">
        <v>-139.44630000000001</v>
      </c>
      <c r="IR14" s="164">
        <v>-213.9239</v>
      </c>
      <c r="IS14" s="164">
        <v>-341.92110000000002</v>
      </c>
      <c r="IT14" s="164">
        <v>100.2182</v>
      </c>
      <c r="IU14" s="164">
        <v>98.628399999999999</v>
      </c>
      <c r="IV14" s="164">
        <v>139.68119999999999</v>
      </c>
      <c r="IW14" s="164">
        <v>-421.61840000000001</v>
      </c>
      <c r="IX14" s="164">
        <v>220.8706</v>
      </c>
      <c r="IY14" s="164">
        <v>-203.0926</v>
      </c>
      <c r="IZ14" s="164">
        <v>203.65559999999999</v>
      </c>
      <c r="JA14" s="164">
        <v>-10.098000000000001</v>
      </c>
      <c r="JB14" s="165">
        <v>0</v>
      </c>
      <c r="JC14" s="164">
        <v>14.08</v>
      </c>
      <c r="JD14" s="164">
        <v>7.3490000000000002</v>
      </c>
      <c r="JE14" s="164">
        <v>7.3410000000000002</v>
      </c>
      <c r="JF14" s="164">
        <v>-14.48</v>
      </c>
      <c r="JG14" s="164">
        <v>-8.4</v>
      </c>
      <c r="JH14" s="165">
        <v>0</v>
      </c>
      <c r="JI14" s="164">
        <v>8.5282999999999998</v>
      </c>
      <c r="JJ14" s="164">
        <v>-41.603700000000003</v>
      </c>
      <c r="JK14" s="164">
        <v>-19.423200000000001</v>
      </c>
      <c r="JL14" s="164">
        <v>27.5</v>
      </c>
      <c r="JM14" s="164">
        <v>51.933</v>
      </c>
      <c r="JN14" s="164">
        <v>51.972000000000001</v>
      </c>
      <c r="JO14" s="165">
        <v>11.305400000000001</v>
      </c>
      <c r="JP14" s="165">
        <v>13.4579</v>
      </c>
      <c r="JQ14" s="164">
        <v>48.316699999999997</v>
      </c>
      <c r="JR14" s="164">
        <v>47.597000000000001</v>
      </c>
      <c r="JS14" s="164">
        <v>48.609299999999998</v>
      </c>
      <c r="JT14" s="165">
        <v>0</v>
      </c>
      <c r="JU14" s="164">
        <v>6.3</v>
      </c>
      <c r="JV14" s="164">
        <v>20.785299999999999</v>
      </c>
      <c r="JW14" s="164">
        <v>5.18</v>
      </c>
      <c r="JX14" s="165">
        <v>0</v>
      </c>
      <c r="JY14" s="164">
        <v>-48.155200000000001</v>
      </c>
      <c r="JZ14" s="164">
        <v>78.610299999999995</v>
      </c>
      <c r="KA14" s="164">
        <v>59.126800000000003</v>
      </c>
      <c r="KB14" s="164">
        <v>-46.4739</v>
      </c>
      <c r="KC14" s="164">
        <v>-77.052800000000005</v>
      </c>
      <c r="KD14" s="164">
        <v>49.679900000000004</v>
      </c>
      <c r="KE14" s="164">
        <v>27.252600000000001</v>
      </c>
      <c r="KF14" s="164">
        <v>-6.6</v>
      </c>
      <c r="KG14" s="164">
        <v>7.5</v>
      </c>
      <c r="KH14" s="165">
        <v>0</v>
      </c>
      <c r="KI14" s="164">
        <v>78.591399999999993</v>
      </c>
    </row>
    <row r="15" spans="1:295" ht="18" customHeight="1" x14ac:dyDescent="0.3">
      <c r="A15" s="161" t="s">
        <v>63</v>
      </c>
      <c r="B15" s="161" t="s">
        <v>793</v>
      </c>
      <c r="C15" s="164">
        <v>0</v>
      </c>
      <c r="D15" s="164">
        <v>15.3378</v>
      </c>
      <c r="E15" s="164">
        <v>-18.3215</v>
      </c>
      <c r="F15" s="164">
        <v>7.2847</v>
      </c>
      <c r="G15" s="164">
        <v>22.066400000000002</v>
      </c>
      <c r="H15" s="165">
        <v>0</v>
      </c>
      <c r="I15" s="164">
        <v>29.147400000000001</v>
      </c>
      <c r="J15" s="164">
        <v>-35.051600000000001</v>
      </c>
      <c r="K15" s="164">
        <v>37.934899999999999</v>
      </c>
      <c r="L15" s="164">
        <v>19.2014</v>
      </c>
      <c r="M15" s="164">
        <v>18.8751</v>
      </c>
      <c r="N15" s="164">
        <v>8.8800000000000008</v>
      </c>
      <c r="O15" s="164">
        <v>-33.887999999999998</v>
      </c>
      <c r="P15" s="164">
        <v>30.8</v>
      </c>
      <c r="Q15" s="164">
        <v>16.559999999999999</v>
      </c>
      <c r="R15" s="164">
        <v>-30.8</v>
      </c>
      <c r="S15" s="164">
        <v>13.950799999999999</v>
      </c>
      <c r="T15" s="164">
        <v>70.535200000000003</v>
      </c>
      <c r="U15" s="164">
        <v>9.0511999999999997</v>
      </c>
      <c r="V15" s="164">
        <v>9.0571000000000002</v>
      </c>
      <c r="W15" s="164">
        <v>15.206099999999999</v>
      </c>
      <c r="X15" s="164">
        <v>3.2776999999999998</v>
      </c>
      <c r="Y15" s="164">
        <v>0.49030000000000001</v>
      </c>
      <c r="Z15" s="164">
        <v>7.6717000000000004</v>
      </c>
      <c r="AA15" s="165">
        <v>0</v>
      </c>
      <c r="AB15" s="165">
        <v>0</v>
      </c>
      <c r="AC15" s="165">
        <v>0</v>
      </c>
      <c r="AD15" s="164">
        <v>-81.17</v>
      </c>
      <c r="AE15" s="165">
        <v>0</v>
      </c>
      <c r="AF15" s="164">
        <v>-8.8800000000000008</v>
      </c>
      <c r="AG15" s="164">
        <v>33</v>
      </c>
      <c r="AH15" s="164">
        <v>6.0330000000000004</v>
      </c>
      <c r="AI15" s="164">
        <v>0.215</v>
      </c>
      <c r="AJ15" s="164">
        <v>-36.03</v>
      </c>
      <c r="AK15" s="164">
        <v>-35.83</v>
      </c>
      <c r="AL15" s="164">
        <v>-58.81</v>
      </c>
      <c r="AM15" s="164">
        <v>36.08</v>
      </c>
      <c r="AN15" s="164">
        <v>35.9</v>
      </c>
      <c r="AO15" s="164">
        <v>7.9855999999999998</v>
      </c>
      <c r="AP15" s="164">
        <v>8.4844000000000008</v>
      </c>
      <c r="AQ15" s="164">
        <v>52.082099999999997</v>
      </c>
      <c r="AR15" s="164">
        <v>53.9101</v>
      </c>
      <c r="AS15" s="164">
        <v>51.866799999999998</v>
      </c>
      <c r="AT15" s="164">
        <v>-45.680100000000003</v>
      </c>
      <c r="AU15" s="164">
        <v>-45.3658</v>
      </c>
      <c r="AV15" s="164">
        <v>28.151900000000001</v>
      </c>
      <c r="AW15" s="164">
        <v>31.305700000000002</v>
      </c>
      <c r="AX15" s="164">
        <v>57.602499999999999</v>
      </c>
      <c r="AY15" s="164">
        <v>56.530799999999999</v>
      </c>
      <c r="AZ15" s="164">
        <v>2.1101999999999999</v>
      </c>
      <c r="BA15" s="164">
        <v>10.2437</v>
      </c>
      <c r="BB15" s="164">
        <v>-360.93119999999999</v>
      </c>
      <c r="BC15" s="164">
        <v>-18.247299999999999</v>
      </c>
      <c r="BD15" s="164">
        <v>-11.7</v>
      </c>
      <c r="BE15" s="164">
        <v>-11.7</v>
      </c>
      <c r="BF15" s="164">
        <v>50.399000000000001</v>
      </c>
      <c r="BG15" s="164">
        <v>49.950899999999997</v>
      </c>
      <c r="BH15" s="164">
        <v>-3.4424999999999999</v>
      </c>
      <c r="BI15" s="165">
        <v>0</v>
      </c>
      <c r="BJ15" s="164">
        <v>-56.510800000000003</v>
      </c>
      <c r="BK15" s="164">
        <v>3.2397</v>
      </c>
      <c r="BL15" s="165">
        <v>0</v>
      </c>
      <c r="BM15" s="164">
        <v>3.0676999999999999</v>
      </c>
      <c r="BN15" s="164">
        <v>415.72300000000001</v>
      </c>
      <c r="BO15" s="164">
        <v>85.024500000000003</v>
      </c>
      <c r="BP15" s="164">
        <v>85.116100000000003</v>
      </c>
      <c r="BQ15" s="164">
        <v>-423.69380000000001</v>
      </c>
      <c r="BR15" s="164">
        <v>353.14679999999998</v>
      </c>
      <c r="BS15" s="165">
        <v>0</v>
      </c>
      <c r="BT15" s="164">
        <v>-42.4527</v>
      </c>
      <c r="BU15" s="164">
        <v>43.615699999999997</v>
      </c>
      <c r="BV15" s="164">
        <v>67.531599999999997</v>
      </c>
      <c r="BW15" s="164">
        <v>24.51</v>
      </c>
      <c r="BX15" s="164">
        <v>17.29</v>
      </c>
      <c r="BY15" s="165">
        <v>44.07</v>
      </c>
      <c r="BZ15" s="164">
        <v>66.19</v>
      </c>
      <c r="CA15" s="164">
        <v>-18.883800000000001</v>
      </c>
      <c r="CB15" s="164">
        <v>-21.161000000000001</v>
      </c>
      <c r="CC15" s="164">
        <v>80.555499999999995</v>
      </c>
      <c r="CD15" s="164">
        <v>80.843400000000003</v>
      </c>
      <c r="CE15" s="164">
        <v>33.511000000000003</v>
      </c>
      <c r="CF15" s="164">
        <v>-38.433999999999997</v>
      </c>
      <c r="CG15" s="164">
        <v>-38.3264</v>
      </c>
      <c r="CH15" s="164">
        <v>3.5021</v>
      </c>
      <c r="CI15" s="164">
        <v>-37.262099999999997</v>
      </c>
      <c r="CJ15" s="165">
        <v>0</v>
      </c>
      <c r="CK15" s="165">
        <v>0</v>
      </c>
      <c r="CL15" s="164">
        <v>36.799999999999997</v>
      </c>
      <c r="CM15" s="164">
        <v>74.099999999999994</v>
      </c>
      <c r="CN15" s="164">
        <v>-12.12</v>
      </c>
      <c r="CO15" s="164">
        <v>40.297600000000003</v>
      </c>
      <c r="CP15" s="164">
        <v>39.690199999999997</v>
      </c>
      <c r="CQ15" s="164">
        <v>39.609099999999998</v>
      </c>
      <c r="CR15" s="164">
        <v>-23.5002</v>
      </c>
      <c r="CS15" s="164">
        <v>-23.559200000000001</v>
      </c>
      <c r="CT15" s="164">
        <v>15.7384</v>
      </c>
      <c r="CU15" s="164">
        <v>-26.824000000000002</v>
      </c>
      <c r="CV15" s="164">
        <v>15.71</v>
      </c>
      <c r="CW15" s="164">
        <v>9.9251000000000005</v>
      </c>
      <c r="CX15" s="164">
        <v>16.55</v>
      </c>
      <c r="CY15" s="164">
        <v>48.2</v>
      </c>
      <c r="CZ15" s="164">
        <v>32.819800000000001</v>
      </c>
      <c r="DA15" s="164">
        <v>30.912800000000001</v>
      </c>
      <c r="DB15" s="164">
        <v>-25.58</v>
      </c>
      <c r="DC15" s="165">
        <v>0</v>
      </c>
      <c r="DD15" s="164">
        <v>37.560499999999998</v>
      </c>
      <c r="DE15" s="164">
        <v>36.874299999999998</v>
      </c>
      <c r="DF15" s="164">
        <v>-72.413600000000002</v>
      </c>
      <c r="DG15" s="164">
        <v>-2.0000000000000001E-4</v>
      </c>
      <c r="DH15" s="164">
        <v>-15.693300000000001</v>
      </c>
      <c r="DI15" s="165">
        <v>-78.8</v>
      </c>
      <c r="DJ15" s="165">
        <v>-78.7</v>
      </c>
      <c r="DK15" s="164">
        <v>24.090299999999999</v>
      </c>
      <c r="DL15" s="164">
        <v>30.184899999999999</v>
      </c>
      <c r="DM15" s="164">
        <v>29.602399999999999</v>
      </c>
      <c r="DN15" s="164">
        <v>43.377699999999997</v>
      </c>
      <c r="DO15" s="164">
        <v>30.16</v>
      </c>
      <c r="DP15" s="164">
        <v>-2.19</v>
      </c>
      <c r="DQ15" s="164">
        <v>37.4895</v>
      </c>
      <c r="DR15" s="164">
        <v>71.349100000000007</v>
      </c>
      <c r="DS15" s="164">
        <v>-32.78</v>
      </c>
      <c r="DT15" s="164">
        <v>-33.01</v>
      </c>
      <c r="DU15" s="164">
        <v>98.65</v>
      </c>
      <c r="DV15" s="164">
        <v>54.2</v>
      </c>
      <c r="DW15" s="164">
        <v>72.690899999999999</v>
      </c>
      <c r="DX15" s="164">
        <v>70.254499999999993</v>
      </c>
      <c r="DY15" s="164">
        <v>-10.7089</v>
      </c>
      <c r="DZ15" s="164">
        <v>-10.6364</v>
      </c>
      <c r="EA15" s="164">
        <v>166.75239999999999</v>
      </c>
      <c r="EB15" s="164">
        <v>121.2724</v>
      </c>
      <c r="EC15" s="164">
        <v>116.3643</v>
      </c>
      <c r="ED15" s="164">
        <v>118.2749</v>
      </c>
      <c r="EE15" s="164">
        <v>91.756600000000006</v>
      </c>
      <c r="EF15" s="164">
        <v>82.024799999999999</v>
      </c>
      <c r="EG15" s="164">
        <v>-22.053000000000001</v>
      </c>
      <c r="EH15" s="164">
        <v>439.48180000000002</v>
      </c>
      <c r="EI15" s="164">
        <v>331.60950000000003</v>
      </c>
      <c r="EJ15" s="165">
        <v>0</v>
      </c>
      <c r="EK15" s="164">
        <v>-29.964200000000002</v>
      </c>
      <c r="EL15" s="164">
        <v>-28.975300000000001</v>
      </c>
      <c r="EM15" s="164">
        <v>0</v>
      </c>
      <c r="EN15" s="164">
        <v>-4.7041000000000004</v>
      </c>
      <c r="EO15" s="164">
        <v>-4.0903</v>
      </c>
      <c r="EP15" s="164">
        <v>184.38</v>
      </c>
      <c r="EQ15" s="164">
        <v>-64.9011</v>
      </c>
      <c r="ER15" s="164">
        <v>-65.869900000000001</v>
      </c>
      <c r="ES15" s="164">
        <v>-41.9176</v>
      </c>
      <c r="ET15" s="164">
        <v>16.78</v>
      </c>
      <c r="EU15" s="164">
        <v>-11.03</v>
      </c>
      <c r="EV15" s="164">
        <v>120.4</v>
      </c>
      <c r="EW15" s="164">
        <v>9.1554000000000002</v>
      </c>
      <c r="EX15" s="164">
        <v>-48.3643</v>
      </c>
      <c r="EY15" s="164">
        <v>-12.698600000000001</v>
      </c>
      <c r="EZ15" s="164">
        <v>-12.2295</v>
      </c>
      <c r="FA15" s="164">
        <v>2.83</v>
      </c>
      <c r="FB15" s="164">
        <v>-78.400300000000001</v>
      </c>
      <c r="FC15" s="164">
        <v>41.863799999999998</v>
      </c>
      <c r="FD15" s="165">
        <v>0</v>
      </c>
      <c r="FE15" s="164">
        <v>2.0573999999999999</v>
      </c>
      <c r="FF15" s="164">
        <v>2.0529999999999999</v>
      </c>
      <c r="FG15" s="164">
        <v>38.448999999999998</v>
      </c>
      <c r="FH15" s="164">
        <v>39.386200000000002</v>
      </c>
      <c r="FI15" s="164">
        <v>37.551299999999998</v>
      </c>
      <c r="FJ15" s="164">
        <v>18.922599999999999</v>
      </c>
      <c r="FK15" s="164">
        <v>16.9131</v>
      </c>
      <c r="FL15" s="164">
        <v>-12.3918</v>
      </c>
      <c r="FM15" s="164">
        <v>12.796200000000001</v>
      </c>
      <c r="FN15" s="164">
        <v>12.4145</v>
      </c>
      <c r="FO15" s="164">
        <v>-30.108899999999998</v>
      </c>
      <c r="FP15" s="164">
        <v>-24.16</v>
      </c>
      <c r="FQ15" s="164">
        <v>13.2149</v>
      </c>
      <c r="FR15" s="164">
        <v>-22</v>
      </c>
      <c r="FS15" s="164">
        <v>6.6706000000000003</v>
      </c>
      <c r="FT15" s="164">
        <v>0.78639999999999999</v>
      </c>
      <c r="FU15" s="164">
        <v>-3.48</v>
      </c>
      <c r="FV15" s="164">
        <v>19.18</v>
      </c>
      <c r="FW15" s="164">
        <v>11.6867</v>
      </c>
      <c r="FX15" s="164">
        <v>8.6807999999999996</v>
      </c>
      <c r="FY15" s="164">
        <v>-8.6349999999999998</v>
      </c>
      <c r="FZ15" s="164">
        <v>4.282</v>
      </c>
      <c r="GA15" s="164">
        <v>9.5677000000000003</v>
      </c>
      <c r="GB15" s="164">
        <v>32.15</v>
      </c>
      <c r="GC15" s="165">
        <v>0</v>
      </c>
      <c r="GD15" s="165">
        <v>0</v>
      </c>
      <c r="GE15" s="164">
        <v>12.02</v>
      </c>
      <c r="GF15" s="164">
        <v>80.058499999999995</v>
      </c>
      <c r="GG15" s="164">
        <v>25.5</v>
      </c>
      <c r="GH15" s="164">
        <v>-17.21</v>
      </c>
      <c r="GI15" s="165">
        <v>0</v>
      </c>
      <c r="GJ15" s="164">
        <v>-2.4358</v>
      </c>
      <c r="GK15" s="164">
        <v>1.2511000000000001</v>
      </c>
      <c r="GL15" s="165">
        <v>0</v>
      </c>
      <c r="GM15" s="165">
        <v>0</v>
      </c>
      <c r="GN15" s="164">
        <v>-14.359299999999999</v>
      </c>
      <c r="GO15" s="164">
        <v>-23.522600000000001</v>
      </c>
      <c r="GP15" s="164">
        <v>22.220600000000001</v>
      </c>
      <c r="GQ15" s="164">
        <v>36.133800000000001</v>
      </c>
      <c r="GR15" s="164">
        <v>61.6477</v>
      </c>
      <c r="GS15" s="164">
        <v>62.926099999999998</v>
      </c>
      <c r="GT15" s="164">
        <v>-118.2443</v>
      </c>
      <c r="GU15" s="164">
        <v>-16.2561</v>
      </c>
      <c r="GV15" s="164">
        <v>27.0395</v>
      </c>
      <c r="GW15" s="164">
        <v>-38.107799999999997</v>
      </c>
      <c r="GX15" s="164">
        <v>7.8773999999999997</v>
      </c>
      <c r="GY15" s="164">
        <v>3.6621999999999999</v>
      </c>
      <c r="GZ15" s="164">
        <v>3.4594999999999998</v>
      </c>
      <c r="HA15" s="164">
        <v>8.8010999999999999</v>
      </c>
      <c r="HB15" s="164">
        <v>209.56</v>
      </c>
      <c r="HC15" s="164">
        <v>209.27670000000001</v>
      </c>
      <c r="HD15" s="164">
        <v>218.3</v>
      </c>
      <c r="HE15" s="164">
        <v>-220.98519999999999</v>
      </c>
      <c r="HF15" s="164">
        <v>-442.9</v>
      </c>
      <c r="HG15" s="164">
        <v>447.7561</v>
      </c>
      <c r="HH15" s="164">
        <v>442.4076</v>
      </c>
      <c r="HI15" s="164">
        <v>-197.3098</v>
      </c>
      <c r="HJ15" s="164">
        <v>-196.54239999999999</v>
      </c>
      <c r="HK15" s="164">
        <v>-59.635800000000003</v>
      </c>
      <c r="HL15" s="164">
        <v>-52.790100000000002</v>
      </c>
      <c r="HM15" s="164">
        <v>73.080600000000004</v>
      </c>
      <c r="HN15" s="164">
        <v>72.621700000000004</v>
      </c>
      <c r="HO15" s="164">
        <v>-152.62819999999999</v>
      </c>
      <c r="HP15" s="164">
        <v>-155.32329999999999</v>
      </c>
      <c r="HQ15" s="164">
        <v>61.296399999999998</v>
      </c>
      <c r="HR15" s="164">
        <v>60.758099999999999</v>
      </c>
      <c r="HS15" s="164">
        <v>-51.409300000000002</v>
      </c>
      <c r="HT15" s="164">
        <v>-51.6494</v>
      </c>
      <c r="HU15" s="164">
        <v>115.41</v>
      </c>
      <c r="HV15" s="164">
        <v>114.95</v>
      </c>
      <c r="HW15" s="164">
        <v>29.7</v>
      </c>
      <c r="HX15" s="164">
        <v>29.9</v>
      </c>
      <c r="HY15" s="164">
        <v>22.4575</v>
      </c>
      <c r="HZ15" s="164">
        <v>25.12</v>
      </c>
      <c r="IA15" s="164">
        <v>-318.38350000000003</v>
      </c>
      <c r="IB15" s="164">
        <v>104.9678</v>
      </c>
      <c r="IC15" s="164">
        <v>104.7576</v>
      </c>
      <c r="ID15" s="164">
        <v>12.2</v>
      </c>
      <c r="IE15" s="164">
        <v>-6.6</v>
      </c>
      <c r="IF15" s="164">
        <v>-60</v>
      </c>
      <c r="IG15" s="164">
        <v>-62.1</v>
      </c>
      <c r="IH15" s="165">
        <v>1.5177</v>
      </c>
      <c r="II15" s="165">
        <v>1.3087</v>
      </c>
      <c r="IJ15" s="164">
        <v>-435.9273</v>
      </c>
      <c r="IK15" s="164">
        <v>-277.64729999999997</v>
      </c>
      <c r="IL15" s="164">
        <v>426.92770000000002</v>
      </c>
      <c r="IM15" s="164">
        <v>352.3974</v>
      </c>
      <c r="IN15" s="164">
        <v>-12.5253</v>
      </c>
      <c r="IO15" s="164">
        <v>-342.24860000000001</v>
      </c>
      <c r="IP15" s="164">
        <v>337.28370000000001</v>
      </c>
      <c r="IQ15" s="164">
        <v>-129.15270000000001</v>
      </c>
      <c r="IR15" s="164">
        <v>-210.98330000000001</v>
      </c>
      <c r="IS15" s="164">
        <v>-335.1891</v>
      </c>
      <c r="IT15" s="164">
        <v>99.398799999999994</v>
      </c>
      <c r="IU15" s="164">
        <v>99.564899999999994</v>
      </c>
      <c r="IV15" s="164">
        <v>133.29050000000001</v>
      </c>
      <c r="IW15" s="164">
        <v>-411.06240000000003</v>
      </c>
      <c r="IX15" s="164">
        <v>216.614</v>
      </c>
      <c r="IY15" s="164">
        <v>-198.02770000000001</v>
      </c>
      <c r="IZ15" s="164">
        <v>198.52770000000001</v>
      </c>
      <c r="JA15" s="164">
        <v>-10.0458</v>
      </c>
      <c r="JB15" s="165">
        <v>0</v>
      </c>
      <c r="JC15" s="164">
        <v>14.32</v>
      </c>
      <c r="JD15" s="164">
        <v>7.2709999999999999</v>
      </c>
      <c r="JE15" s="164">
        <v>7.266</v>
      </c>
      <c r="JF15" s="164">
        <v>-13.36</v>
      </c>
      <c r="JG15" s="164">
        <v>-7.52</v>
      </c>
      <c r="JH15" s="165">
        <v>0</v>
      </c>
      <c r="JI15" s="164">
        <v>8.2933000000000003</v>
      </c>
      <c r="JJ15" s="164">
        <v>-42.043199999999999</v>
      </c>
      <c r="JK15" s="164">
        <v>-19.832100000000001</v>
      </c>
      <c r="JL15" s="164">
        <v>28</v>
      </c>
      <c r="JM15" s="164">
        <v>54.850999999999999</v>
      </c>
      <c r="JN15" s="164">
        <v>53.509</v>
      </c>
      <c r="JO15" s="164">
        <v>11.1943</v>
      </c>
      <c r="JP15" s="165">
        <v>13.4579</v>
      </c>
      <c r="JQ15" s="164">
        <v>49.037399999999998</v>
      </c>
      <c r="JR15" s="164">
        <v>48.9253</v>
      </c>
      <c r="JS15" s="164">
        <v>49.096699999999998</v>
      </c>
      <c r="JT15" s="165">
        <v>0</v>
      </c>
      <c r="JU15" s="164">
        <v>7.2</v>
      </c>
      <c r="JV15" s="164">
        <v>21.1081</v>
      </c>
      <c r="JW15" s="164">
        <v>5.16</v>
      </c>
      <c r="JX15" s="165">
        <v>0</v>
      </c>
      <c r="JY15" s="164">
        <v>-49.351500000000001</v>
      </c>
      <c r="JZ15" s="164">
        <v>79.175600000000003</v>
      </c>
      <c r="KA15" s="164">
        <v>60.705800000000004</v>
      </c>
      <c r="KB15" s="164">
        <v>-48.791200000000003</v>
      </c>
      <c r="KC15" s="164">
        <v>-77.941900000000004</v>
      </c>
      <c r="KD15" s="164">
        <v>51.539900000000003</v>
      </c>
      <c r="KE15" s="164">
        <v>25.368099999999998</v>
      </c>
      <c r="KF15" s="164">
        <v>-7.5</v>
      </c>
      <c r="KG15" s="164">
        <v>7.3</v>
      </c>
      <c r="KH15" s="165">
        <v>0</v>
      </c>
      <c r="KI15" s="164">
        <v>42.079799999999999</v>
      </c>
    </row>
    <row r="16" spans="1:295" ht="18" customHeight="1" x14ac:dyDescent="0.3">
      <c r="A16" s="161" t="s">
        <v>63</v>
      </c>
      <c r="B16" s="161" t="s">
        <v>794</v>
      </c>
      <c r="C16" s="166">
        <v>0</v>
      </c>
      <c r="D16" s="166">
        <v>15.097799999999999</v>
      </c>
      <c r="E16" s="166">
        <v>-17.798100000000002</v>
      </c>
      <c r="F16" s="166">
        <v>7.5544000000000002</v>
      </c>
      <c r="G16" s="166">
        <v>22.078399999999998</v>
      </c>
      <c r="H16" s="167">
        <v>0</v>
      </c>
      <c r="I16" s="166">
        <v>29.008099999999999</v>
      </c>
      <c r="J16" s="166">
        <v>-33.9666</v>
      </c>
      <c r="K16" s="166">
        <v>37.959400000000002</v>
      </c>
      <c r="L16" s="166">
        <v>18.981400000000001</v>
      </c>
      <c r="M16" s="166">
        <v>18.675599999999999</v>
      </c>
      <c r="N16" s="166">
        <v>8.8800000000000008</v>
      </c>
      <c r="O16" s="166">
        <v>-34.091000000000001</v>
      </c>
      <c r="P16" s="167">
        <v>30.8</v>
      </c>
      <c r="Q16" s="167">
        <v>16.559999999999999</v>
      </c>
      <c r="R16" s="166">
        <v>-30.8</v>
      </c>
      <c r="S16" s="166">
        <v>13.9557</v>
      </c>
      <c r="T16" s="166">
        <v>69.129199999999997</v>
      </c>
      <c r="U16" s="166">
        <v>9.3225999999999996</v>
      </c>
      <c r="V16" s="166">
        <v>9.2691999999999997</v>
      </c>
      <c r="W16" s="166">
        <v>15.229100000000001</v>
      </c>
      <c r="X16" s="166">
        <v>3.2986</v>
      </c>
      <c r="Y16" s="166">
        <v>0.50570000000000004</v>
      </c>
      <c r="Z16" s="166">
        <v>8.5685000000000002</v>
      </c>
      <c r="AA16" s="167">
        <v>0</v>
      </c>
      <c r="AB16" s="167">
        <v>0</v>
      </c>
      <c r="AC16" s="167">
        <v>0</v>
      </c>
      <c r="AD16" s="166">
        <v>-80.94</v>
      </c>
      <c r="AE16" s="167">
        <v>0</v>
      </c>
      <c r="AF16" s="166">
        <v>-8.8800000000000008</v>
      </c>
      <c r="AG16" s="166">
        <v>33</v>
      </c>
      <c r="AH16" s="166">
        <v>6.2629999999999999</v>
      </c>
      <c r="AI16" s="166">
        <v>0.21299999999999999</v>
      </c>
      <c r="AJ16" s="166">
        <v>-35.950000000000003</v>
      </c>
      <c r="AK16" s="166">
        <v>-35.96</v>
      </c>
      <c r="AL16" s="166">
        <v>-59.23</v>
      </c>
      <c r="AM16" s="166">
        <v>36.049999999999997</v>
      </c>
      <c r="AN16" s="166">
        <v>36.03</v>
      </c>
      <c r="AO16" s="166">
        <v>8.1966000000000001</v>
      </c>
      <c r="AP16" s="166">
        <v>8.4564000000000004</v>
      </c>
      <c r="AQ16" s="166">
        <v>52.231000000000002</v>
      </c>
      <c r="AR16" s="166">
        <v>53.683199999999999</v>
      </c>
      <c r="AS16" s="166">
        <v>50.644599999999997</v>
      </c>
      <c r="AT16" s="166">
        <v>-45.412199999999999</v>
      </c>
      <c r="AU16" s="166">
        <v>-44.447299999999998</v>
      </c>
      <c r="AV16" s="166">
        <v>9.1552000000000007</v>
      </c>
      <c r="AW16" s="166">
        <v>7.6351000000000004</v>
      </c>
      <c r="AX16" s="166">
        <v>56.530799999999999</v>
      </c>
      <c r="AY16" s="166">
        <v>56.6648</v>
      </c>
      <c r="AZ16" s="166">
        <v>-1.0468999999999999</v>
      </c>
      <c r="BA16" s="166">
        <v>-3.6497999999999999</v>
      </c>
      <c r="BB16" s="166">
        <v>-339.19060000000002</v>
      </c>
      <c r="BC16" s="166">
        <v>-17.6629</v>
      </c>
      <c r="BD16" s="166">
        <v>-12.1</v>
      </c>
      <c r="BE16" s="166">
        <v>-12</v>
      </c>
      <c r="BF16" s="166">
        <v>50.137999999999998</v>
      </c>
      <c r="BG16" s="166">
        <v>45.860500000000002</v>
      </c>
      <c r="BH16" s="166">
        <v>-3.9921000000000002</v>
      </c>
      <c r="BI16" s="167">
        <v>0</v>
      </c>
      <c r="BJ16" s="166">
        <v>-51.025100000000002</v>
      </c>
      <c r="BK16" s="166">
        <v>2.9428999999999998</v>
      </c>
      <c r="BL16" s="167">
        <v>0</v>
      </c>
      <c r="BM16" s="166">
        <v>3.2088000000000001</v>
      </c>
      <c r="BN16" s="166">
        <v>415.26519999999999</v>
      </c>
      <c r="BO16" s="166">
        <v>86.489400000000003</v>
      </c>
      <c r="BP16" s="166">
        <v>86.153700000000001</v>
      </c>
      <c r="BQ16" s="166">
        <v>-419.85599999999999</v>
      </c>
      <c r="BR16" s="166">
        <v>342.25020000000001</v>
      </c>
      <c r="BS16" s="167">
        <v>0</v>
      </c>
      <c r="BT16" s="166">
        <v>-38.424100000000003</v>
      </c>
      <c r="BU16" s="166">
        <v>39.880200000000002</v>
      </c>
      <c r="BV16" s="166">
        <v>67.491699999999994</v>
      </c>
      <c r="BW16" s="166">
        <v>24.47</v>
      </c>
      <c r="BX16" s="166">
        <v>17.28</v>
      </c>
      <c r="BY16" s="166">
        <v>44.01</v>
      </c>
      <c r="BZ16" s="166">
        <v>66.37</v>
      </c>
      <c r="CA16" s="166">
        <v>-17.946100000000001</v>
      </c>
      <c r="CB16" s="166">
        <v>-18.347899999999999</v>
      </c>
      <c r="CC16" s="166">
        <v>85.533799999999999</v>
      </c>
      <c r="CD16" s="166">
        <v>85.045500000000004</v>
      </c>
      <c r="CE16" s="166">
        <v>31.418900000000001</v>
      </c>
      <c r="CF16" s="166">
        <v>-38.9358</v>
      </c>
      <c r="CG16" s="166">
        <v>-38.691600000000001</v>
      </c>
      <c r="CH16" s="166">
        <v>3.1659000000000002</v>
      </c>
      <c r="CI16" s="166">
        <v>-37.673900000000003</v>
      </c>
      <c r="CJ16" s="167">
        <v>0</v>
      </c>
      <c r="CK16" s="167">
        <v>0</v>
      </c>
      <c r="CL16" s="166">
        <v>37.700000000000003</v>
      </c>
      <c r="CM16" s="166">
        <v>75.099999999999994</v>
      </c>
      <c r="CN16" s="166">
        <v>-12.04</v>
      </c>
      <c r="CO16" s="166">
        <v>39.6616</v>
      </c>
      <c r="CP16" s="166">
        <v>40.454300000000003</v>
      </c>
      <c r="CQ16" s="166">
        <v>39.526000000000003</v>
      </c>
      <c r="CR16" s="166">
        <v>-24.6647</v>
      </c>
      <c r="CS16" s="166">
        <v>-23.887899999999998</v>
      </c>
      <c r="CT16" s="166">
        <v>16.020900000000001</v>
      </c>
      <c r="CU16" s="166">
        <v>-28.371500000000001</v>
      </c>
      <c r="CV16" s="166">
        <v>18.1448</v>
      </c>
      <c r="CW16" s="166">
        <v>9.6286000000000005</v>
      </c>
      <c r="CX16" s="166">
        <v>20.2</v>
      </c>
      <c r="CY16" s="166">
        <v>48.53</v>
      </c>
      <c r="CZ16" s="166">
        <v>32.819800000000001</v>
      </c>
      <c r="DA16" s="166">
        <v>31.3522</v>
      </c>
      <c r="DB16" s="166">
        <v>-25.77</v>
      </c>
      <c r="DC16" s="167">
        <v>0</v>
      </c>
      <c r="DD16" s="166">
        <v>38.324100000000001</v>
      </c>
      <c r="DE16" s="166">
        <v>36.001800000000003</v>
      </c>
      <c r="DF16" s="166">
        <v>-71.937799999999996</v>
      </c>
      <c r="DG16" s="166">
        <v>-1E-4</v>
      </c>
      <c r="DH16" s="166">
        <v>-15.8596</v>
      </c>
      <c r="DI16" s="167">
        <v>-78.8</v>
      </c>
      <c r="DJ16" s="167">
        <v>-78.7</v>
      </c>
      <c r="DK16" s="166">
        <v>23.980399999999999</v>
      </c>
      <c r="DL16" s="167">
        <v>30.184899999999999</v>
      </c>
      <c r="DM16" s="166">
        <v>30.541699999999999</v>
      </c>
      <c r="DN16" s="166">
        <v>43.377699999999997</v>
      </c>
      <c r="DO16" s="166">
        <v>29.85</v>
      </c>
      <c r="DP16" s="166">
        <v>-2.52</v>
      </c>
      <c r="DQ16" s="166">
        <v>37.165500000000002</v>
      </c>
      <c r="DR16" s="166">
        <v>75.031800000000004</v>
      </c>
      <c r="DS16" s="166">
        <v>-33.130000000000003</v>
      </c>
      <c r="DT16" s="166">
        <v>-33.6</v>
      </c>
      <c r="DU16" s="166">
        <v>98.69</v>
      </c>
      <c r="DV16" s="166">
        <v>54.23</v>
      </c>
      <c r="DW16" s="166">
        <v>74.363600000000005</v>
      </c>
      <c r="DX16" s="166">
        <v>73.636399999999995</v>
      </c>
      <c r="DY16" s="166">
        <v>-11.2567</v>
      </c>
      <c r="DZ16" s="166">
        <v>-10.081799999999999</v>
      </c>
      <c r="EA16" s="166">
        <v>166.72030000000001</v>
      </c>
      <c r="EB16" s="166">
        <v>122.1891</v>
      </c>
      <c r="EC16" s="166">
        <v>116.6949</v>
      </c>
      <c r="ED16" s="166">
        <v>119.5384</v>
      </c>
      <c r="EE16" s="166">
        <v>88.4786</v>
      </c>
      <c r="EF16" s="166">
        <v>79.797600000000003</v>
      </c>
      <c r="EG16" s="166">
        <v>-22.04</v>
      </c>
      <c r="EH16" s="166">
        <v>435.7912</v>
      </c>
      <c r="EI16" s="166">
        <v>324.18049999999999</v>
      </c>
      <c r="EJ16" s="167">
        <v>0</v>
      </c>
      <c r="EK16" s="166">
        <v>-30.201000000000001</v>
      </c>
      <c r="EL16" s="166">
        <v>-28.240100000000002</v>
      </c>
      <c r="EM16" s="166">
        <v>0</v>
      </c>
      <c r="EN16" s="166">
        <v>-0.39369999999999999</v>
      </c>
      <c r="EO16" s="166">
        <v>0.55610000000000004</v>
      </c>
      <c r="EP16" s="166">
        <v>156.732</v>
      </c>
      <c r="EQ16" s="166">
        <v>-63.406799999999997</v>
      </c>
      <c r="ER16" s="166">
        <v>-63.981000000000002</v>
      </c>
      <c r="ES16" s="166">
        <v>-39.720100000000002</v>
      </c>
      <c r="ET16" s="166">
        <v>16.63</v>
      </c>
      <c r="EU16" s="166">
        <v>-14.63</v>
      </c>
      <c r="EV16" s="166">
        <v>101.3</v>
      </c>
      <c r="EW16" s="166">
        <v>9.2182999999999993</v>
      </c>
      <c r="EX16" s="166">
        <v>-41.2697</v>
      </c>
      <c r="EY16" s="166">
        <v>-13.5738</v>
      </c>
      <c r="EZ16" s="166">
        <v>-13.0693</v>
      </c>
      <c r="FA16" s="166">
        <v>3.0131999999999999</v>
      </c>
      <c r="FB16" s="166">
        <v>-75.991299999999995</v>
      </c>
      <c r="FC16" s="166">
        <v>37.462699999999998</v>
      </c>
      <c r="FD16" s="167">
        <v>0</v>
      </c>
      <c r="FE16" s="166">
        <v>2.0558999999999998</v>
      </c>
      <c r="FF16" s="166">
        <v>2.0343</v>
      </c>
      <c r="FG16" s="166">
        <v>38.445599999999999</v>
      </c>
      <c r="FH16" s="166">
        <v>38.304499999999997</v>
      </c>
      <c r="FI16" s="166">
        <v>37.5441</v>
      </c>
      <c r="FJ16" s="166">
        <v>17.582899999999999</v>
      </c>
      <c r="FK16" s="166">
        <v>16.7456</v>
      </c>
      <c r="FL16" s="166">
        <v>-13.898899999999999</v>
      </c>
      <c r="FM16" s="166">
        <v>13.0266</v>
      </c>
      <c r="FN16" s="166">
        <v>13.6899</v>
      </c>
      <c r="FO16" s="166">
        <v>-31.811699999999998</v>
      </c>
      <c r="FP16" s="166">
        <v>-25.3018</v>
      </c>
      <c r="FQ16" s="166">
        <v>12.790100000000001</v>
      </c>
      <c r="FR16" s="166">
        <v>-22.23</v>
      </c>
      <c r="FS16" s="166">
        <v>6.6706000000000003</v>
      </c>
      <c r="FT16" s="166">
        <v>0.78639999999999999</v>
      </c>
      <c r="FU16" s="166">
        <v>-3.61</v>
      </c>
      <c r="FV16" s="166">
        <v>19.71</v>
      </c>
      <c r="FW16" s="166">
        <v>12.7942</v>
      </c>
      <c r="FX16" s="166">
        <v>8.8112999999999992</v>
      </c>
      <c r="FY16" s="166">
        <v>-8.5779999999999994</v>
      </c>
      <c r="FZ16" s="166">
        <v>4.18</v>
      </c>
      <c r="GA16" s="166">
        <v>9.3181999999999992</v>
      </c>
      <c r="GB16" s="166">
        <v>31.54</v>
      </c>
      <c r="GC16" s="167">
        <v>0</v>
      </c>
      <c r="GD16" s="167">
        <v>0</v>
      </c>
      <c r="GE16" s="166">
        <v>12.27</v>
      </c>
      <c r="GF16" s="166">
        <v>75.861900000000006</v>
      </c>
      <c r="GG16" s="166">
        <v>24.7</v>
      </c>
      <c r="GH16" s="166">
        <v>-18.163599999999999</v>
      </c>
      <c r="GI16" s="167">
        <v>0</v>
      </c>
      <c r="GJ16" s="166">
        <v>-1.7201</v>
      </c>
      <c r="GK16" s="166">
        <v>1.2599</v>
      </c>
      <c r="GL16" s="167">
        <v>0</v>
      </c>
      <c r="GM16" s="167">
        <v>0</v>
      </c>
      <c r="GN16" s="166">
        <v>-14.635199999999999</v>
      </c>
      <c r="GO16" s="166">
        <v>-24.3812</v>
      </c>
      <c r="GP16" s="166">
        <v>18.9329</v>
      </c>
      <c r="GQ16" s="166">
        <v>37.982500000000002</v>
      </c>
      <c r="GR16" s="166">
        <v>62.322499999999998</v>
      </c>
      <c r="GS16" s="166">
        <v>63.273600000000002</v>
      </c>
      <c r="GT16" s="166">
        <v>-120.1101</v>
      </c>
      <c r="GU16" s="166">
        <v>-16.401800000000001</v>
      </c>
      <c r="GV16" s="166">
        <v>27.497499999999999</v>
      </c>
      <c r="GW16" s="166">
        <v>-37.804299999999998</v>
      </c>
      <c r="GX16" s="166">
        <v>6.7304000000000004</v>
      </c>
      <c r="GY16" s="166">
        <v>4.1017000000000001</v>
      </c>
      <c r="GZ16" s="166">
        <v>3.8391999999999999</v>
      </c>
      <c r="HA16" s="166">
        <v>8</v>
      </c>
      <c r="HB16" s="166">
        <v>212.2038</v>
      </c>
      <c r="HC16" s="166">
        <v>210.22989999999999</v>
      </c>
      <c r="HD16" s="166">
        <v>222.1</v>
      </c>
      <c r="HE16" s="166">
        <v>-219.577</v>
      </c>
      <c r="HF16" s="166">
        <v>-444.7226</v>
      </c>
      <c r="HG16" s="166">
        <v>445.03719999999998</v>
      </c>
      <c r="HH16" s="166">
        <v>444.12830000000002</v>
      </c>
      <c r="HI16" s="166">
        <v>-198.2834</v>
      </c>
      <c r="HJ16" s="166">
        <v>-198.57429999999999</v>
      </c>
      <c r="HK16" s="166">
        <v>-58.478499999999997</v>
      </c>
      <c r="HL16" s="166">
        <v>-50.8005</v>
      </c>
      <c r="HM16" s="166">
        <v>72.367199999999997</v>
      </c>
      <c r="HN16" s="166">
        <v>73.253399999999999</v>
      </c>
      <c r="HO16" s="167">
        <v>-152.62819999999999</v>
      </c>
      <c r="HP16" s="167">
        <v>-155.32329999999999</v>
      </c>
      <c r="HQ16" s="166">
        <v>65.756900000000002</v>
      </c>
      <c r="HR16" s="166">
        <v>64.339699999999993</v>
      </c>
      <c r="HS16" s="166">
        <v>-51.257800000000003</v>
      </c>
      <c r="HT16" s="166">
        <v>-52.209000000000003</v>
      </c>
      <c r="HU16" s="166">
        <v>113.98</v>
      </c>
      <c r="HV16" s="166">
        <v>114.7</v>
      </c>
      <c r="HW16" s="166">
        <v>29.9</v>
      </c>
      <c r="HX16" s="166">
        <v>30</v>
      </c>
      <c r="HY16" s="166">
        <v>22.438199999999998</v>
      </c>
      <c r="HZ16" s="166">
        <v>26.48</v>
      </c>
      <c r="IA16" s="166">
        <v>-330.35849999999999</v>
      </c>
      <c r="IB16" s="166">
        <v>109.8099</v>
      </c>
      <c r="IC16" s="166">
        <v>109.60299999999999</v>
      </c>
      <c r="ID16" s="166">
        <v>12.2</v>
      </c>
      <c r="IE16" s="166">
        <v>-5.7</v>
      </c>
      <c r="IF16" s="166">
        <v>-61.2</v>
      </c>
      <c r="IG16" s="166">
        <v>-63</v>
      </c>
      <c r="IH16" s="166">
        <v>1.4092</v>
      </c>
      <c r="II16" s="166">
        <v>1.0823</v>
      </c>
      <c r="IJ16" s="166">
        <v>-436.76850000000002</v>
      </c>
      <c r="IK16" s="166">
        <v>-279.46210000000002</v>
      </c>
      <c r="IL16" s="166">
        <v>436.5761</v>
      </c>
      <c r="IM16" s="166">
        <v>355.24299999999999</v>
      </c>
      <c r="IN16" s="166">
        <v>-15.7072</v>
      </c>
      <c r="IO16" s="166">
        <v>-345.48140000000001</v>
      </c>
      <c r="IP16" s="166">
        <v>344.30149999999998</v>
      </c>
      <c r="IQ16" s="166">
        <v>-135.9333</v>
      </c>
      <c r="IR16" s="166">
        <v>-217.03809999999999</v>
      </c>
      <c r="IS16" s="166">
        <v>-342.84609999999998</v>
      </c>
      <c r="IT16" s="166">
        <v>101.7801</v>
      </c>
      <c r="IU16" s="166">
        <v>101.2431</v>
      </c>
      <c r="IV16" s="166">
        <v>141.88300000000001</v>
      </c>
      <c r="IW16" s="166">
        <v>-424.15480000000002</v>
      </c>
      <c r="IX16" s="166">
        <v>223.1807</v>
      </c>
      <c r="IY16" s="166">
        <v>-201.02180000000001</v>
      </c>
      <c r="IZ16" s="166">
        <v>200.87190000000001</v>
      </c>
      <c r="JA16" s="166">
        <v>-10.282</v>
      </c>
      <c r="JB16" s="167">
        <v>0</v>
      </c>
      <c r="JC16" s="166">
        <v>13.44</v>
      </c>
      <c r="JD16" s="167">
        <v>7.2709999999999999</v>
      </c>
      <c r="JE16" s="167">
        <v>7.266</v>
      </c>
      <c r="JF16" s="166">
        <v>-14.16</v>
      </c>
      <c r="JG16" s="166">
        <v>-8.24</v>
      </c>
      <c r="JH16" s="167">
        <v>0</v>
      </c>
      <c r="JI16" s="166">
        <v>8.1163000000000007</v>
      </c>
      <c r="JJ16" s="166">
        <v>-41.7502</v>
      </c>
      <c r="JK16" s="166">
        <v>-20.2136</v>
      </c>
      <c r="JL16" s="166">
        <v>28.3</v>
      </c>
      <c r="JM16" s="166">
        <v>55.749000000000002</v>
      </c>
      <c r="JN16" s="166">
        <v>53.671999999999997</v>
      </c>
      <c r="JO16" s="166">
        <v>11.202400000000001</v>
      </c>
      <c r="JP16" s="166">
        <v>13.4377</v>
      </c>
      <c r="JQ16" s="166">
        <v>47.229599999999998</v>
      </c>
      <c r="JR16" s="166">
        <v>47.478299999999997</v>
      </c>
      <c r="JS16" s="166">
        <v>47.596600000000002</v>
      </c>
      <c r="JT16" s="167">
        <v>0</v>
      </c>
      <c r="JU16" s="166">
        <v>8.4</v>
      </c>
      <c r="JV16" s="166">
        <v>20.999700000000001</v>
      </c>
      <c r="JW16" s="166">
        <v>5.19</v>
      </c>
      <c r="JX16" s="167">
        <v>0</v>
      </c>
      <c r="JY16" s="166">
        <v>-48.818600000000004</v>
      </c>
      <c r="JZ16" s="166">
        <v>77.973399999999998</v>
      </c>
      <c r="KA16" s="166">
        <v>59.110900000000001</v>
      </c>
      <c r="KB16" s="166">
        <v>-47.689399999999999</v>
      </c>
      <c r="KC16" s="166">
        <v>-77.585899999999995</v>
      </c>
      <c r="KD16" s="166">
        <v>48.8309</v>
      </c>
      <c r="KE16" s="166">
        <v>27.5672</v>
      </c>
      <c r="KF16" s="166">
        <v>-7.9</v>
      </c>
      <c r="KG16" s="166">
        <v>7.5</v>
      </c>
      <c r="KH16" s="167">
        <v>0</v>
      </c>
      <c r="KI16" s="166">
        <v>41.489199999999997</v>
      </c>
    </row>
    <row r="17" spans="1:295" ht="18" customHeight="1" x14ac:dyDescent="0.3">
      <c r="A17" s="161" t="s">
        <v>63</v>
      </c>
      <c r="B17" s="161" t="s">
        <v>795</v>
      </c>
      <c r="C17" s="162">
        <v>0</v>
      </c>
      <c r="D17" s="162">
        <v>14.922000000000001</v>
      </c>
      <c r="E17" s="162">
        <v>-17.635300000000001</v>
      </c>
      <c r="F17" s="162">
        <v>7.6761999999999997</v>
      </c>
      <c r="G17" s="162">
        <v>22.8048</v>
      </c>
      <c r="H17" s="163">
        <v>0</v>
      </c>
      <c r="I17" s="162">
        <v>29.349599999999999</v>
      </c>
      <c r="J17" s="162">
        <v>-35.752299999999998</v>
      </c>
      <c r="K17" s="162">
        <v>38.828099999999999</v>
      </c>
      <c r="L17" s="162">
        <v>19.691400000000002</v>
      </c>
      <c r="M17" s="162">
        <v>19.072099999999999</v>
      </c>
      <c r="N17" s="162">
        <v>6.66</v>
      </c>
      <c r="O17" s="162">
        <v>-35.146999999999998</v>
      </c>
      <c r="P17" s="162">
        <v>30.8</v>
      </c>
      <c r="Q17" s="162">
        <v>16.559999999999999</v>
      </c>
      <c r="R17" s="162">
        <v>-30.8</v>
      </c>
      <c r="S17" s="162">
        <v>14.5829</v>
      </c>
      <c r="T17" s="162">
        <v>71.683999999999997</v>
      </c>
      <c r="U17" s="162">
        <v>9.9688999999999997</v>
      </c>
      <c r="V17" s="162">
        <v>9.9202999999999992</v>
      </c>
      <c r="W17" s="162">
        <v>16.7364</v>
      </c>
      <c r="X17" s="162">
        <v>5.3403</v>
      </c>
      <c r="Y17" s="162">
        <v>0.47460000000000002</v>
      </c>
      <c r="Z17" s="162">
        <v>8.0104000000000006</v>
      </c>
      <c r="AA17" s="163">
        <v>0</v>
      </c>
      <c r="AB17" s="163">
        <v>0</v>
      </c>
      <c r="AC17" s="163">
        <v>0</v>
      </c>
      <c r="AD17" s="162">
        <v>-83.55</v>
      </c>
      <c r="AE17" s="163">
        <v>0</v>
      </c>
      <c r="AF17" s="162">
        <v>-6.66</v>
      </c>
      <c r="AG17" s="162">
        <v>33</v>
      </c>
      <c r="AH17" s="162">
        <v>6.625</v>
      </c>
      <c r="AI17" s="162">
        <v>0.219</v>
      </c>
      <c r="AJ17" s="162">
        <v>-34.51</v>
      </c>
      <c r="AK17" s="162">
        <v>-34.549999999999997</v>
      </c>
      <c r="AL17" s="162">
        <v>-65.62</v>
      </c>
      <c r="AM17" s="162">
        <v>34.369999999999997</v>
      </c>
      <c r="AN17" s="162">
        <v>34.58</v>
      </c>
      <c r="AO17" s="162">
        <v>8.2653999999999996</v>
      </c>
      <c r="AP17" s="162">
        <v>8.2726000000000006</v>
      </c>
      <c r="AQ17" s="162">
        <v>52.447400000000002</v>
      </c>
      <c r="AR17" s="162">
        <v>54.319699999999997</v>
      </c>
      <c r="AS17" s="162">
        <v>52.312399999999997</v>
      </c>
      <c r="AT17" s="162">
        <v>-47.9574</v>
      </c>
      <c r="AU17" s="162">
        <v>-43.615299999999998</v>
      </c>
      <c r="AV17" s="162">
        <v>10.9415</v>
      </c>
      <c r="AW17" s="162">
        <v>10.9955</v>
      </c>
      <c r="AX17" s="162">
        <v>54.923299999999998</v>
      </c>
      <c r="AY17" s="162">
        <v>60.0137</v>
      </c>
      <c r="AZ17" s="162">
        <v>-0.52349999999999997</v>
      </c>
      <c r="BA17" s="162">
        <v>-2.4929000000000001</v>
      </c>
      <c r="BB17" s="162">
        <v>-348.84570000000002</v>
      </c>
      <c r="BC17" s="162">
        <v>-16.2211</v>
      </c>
      <c r="BD17" s="162">
        <v>-12.2</v>
      </c>
      <c r="BE17" s="162">
        <v>-12.2</v>
      </c>
      <c r="BF17" s="162">
        <v>48.354599999999998</v>
      </c>
      <c r="BG17" s="162">
        <v>47.643999999999998</v>
      </c>
      <c r="BH17" s="162">
        <v>-3.9447000000000001</v>
      </c>
      <c r="BI17" s="163">
        <v>0</v>
      </c>
      <c r="BJ17" s="162">
        <v>-53.985999999999997</v>
      </c>
      <c r="BK17" s="162">
        <v>3.6635</v>
      </c>
      <c r="BL17" s="162">
        <v>0</v>
      </c>
      <c r="BM17" s="162">
        <v>3.4133</v>
      </c>
      <c r="BN17" s="162">
        <v>399.54820000000001</v>
      </c>
      <c r="BO17" s="162">
        <v>87.008200000000002</v>
      </c>
      <c r="BP17" s="162">
        <v>87.008200000000002</v>
      </c>
      <c r="BQ17" s="162">
        <v>-423.16930000000002</v>
      </c>
      <c r="BR17" s="162">
        <v>350.8091</v>
      </c>
      <c r="BS17" s="163">
        <v>0</v>
      </c>
      <c r="BT17" s="162">
        <v>-39.496400000000001</v>
      </c>
      <c r="BU17" s="162">
        <v>42.278300000000002</v>
      </c>
      <c r="BV17" s="162">
        <v>69.507599999999996</v>
      </c>
      <c r="BW17" s="162">
        <v>25.01</v>
      </c>
      <c r="BX17" s="162">
        <v>18.02</v>
      </c>
      <c r="BY17" s="162">
        <v>44.95</v>
      </c>
      <c r="BZ17" s="162">
        <v>67.86</v>
      </c>
      <c r="CA17" s="162">
        <v>-19.5535</v>
      </c>
      <c r="CB17" s="162">
        <v>-18.213999999999999</v>
      </c>
      <c r="CC17" s="162">
        <v>85.936400000000006</v>
      </c>
      <c r="CD17" s="162">
        <v>85.451899999999995</v>
      </c>
      <c r="CE17" s="162">
        <v>26.157499999999999</v>
      </c>
      <c r="CF17" s="162">
        <v>-39.944899999999997</v>
      </c>
      <c r="CG17" s="162">
        <v>-40.475499999999997</v>
      </c>
      <c r="CH17" s="162">
        <v>5.2618999999999998</v>
      </c>
      <c r="CI17" s="162">
        <v>-37.9084</v>
      </c>
      <c r="CJ17" s="163">
        <v>0</v>
      </c>
      <c r="CK17" s="163">
        <v>0</v>
      </c>
      <c r="CL17" s="162">
        <v>38.5</v>
      </c>
      <c r="CM17" s="162">
        <v>78.3</v>
      </c>
      <c r="CN17" s="162">
        <v>-11.94</v>
      </c>
      <c r="CO17" s="162">
        <v>39.184800000000003</v>
      </c>
      <c r="CP17" s="162">
        <v>38.602400000000003</v>
      </c>
      <c r="CQ17" s="162">
        <v>39.619900000000001</v>
      </c>
      <c r="CR17" s="162">
        <v>-22.430599999999998</v>
      </c>
      <c r="CS17" s="162">
        <v>-22.064699999999998</v>
      </c>
      <c r="CT17" s="162">
        <v>12.920299999999999</v>
      </c>
      <c r="CU17" s="162">
        <v>-26.422599999999999</v>
      </c>
      <c r="CV17" s="162">
        <v>13.298400000000001</v>
      </c>
      <c r="CW17" s="162">
        <v>9.9225999999999992</v>
      </c>
      <c r="CX17" s="162">
        <v>20.02</v>
      </c>
      <c r="CY17" s="162">
        <v>48.88</v>
      </c>
      <c r="CZ17" s="162">
        <v>33.288600000000002</v>
      </c>
      <c r="DA17" s="162">
        <v>31.3522</v>
      </c>
      <c r="DB17" s="162">
        <v>-25.99</v>
      </c>
      <c r="DC17" s="163">
        <v>0</v>
      </c>
      <c r="DD17" s="162">
        <v>37.378</v>
      </c>
      <c r="DE17" s="162">
        <v>38.071599999999997</v>
      </c>
      <c r="DF17" s="162">
        <v>-70.955600000000004</v>
      </c>
      <c r="DG17" s="162">
        <v>-2.0000000000000001E-4</v>
      </c>
      <c r="DH17" s="162">
        <v>-15.8535</v>
      </c>
      <c r="DI17" s="163">
        <v>-78.8</v>
      </c>
      <c r="DJ17" s="163">
        <v>-78.7</v>
      </c>
      <c r="DK17" s="162">
        <v>23.2224</v>
      </c>
      <c r="DL17" s="162">
        <v>30.770900000000001</v>
      </c>
      <c r="DM17" s="162">
        <v>32.420299999999997</v>
      </c>
      <c r="DN17" s="162">
        <v>43.377699999999997</v>
      </c>
      <c r="DO17" s="162">
        <v>30.51</v>
      </c>
      <c r="DP17" s="162">
        <v>-3.24</v>
      </c>
      <c r="DQ17" s="162">
        <v>37.246499999999997</v>
      </c>
      <c r="DR17" s="162">
        <v>73.344200000000001</v>
      </c>
      <c r="DS17" s="162">
        <v>-32.96</v>
      </c>
      <c r="DT17" s="162">
        <v>-33.01</v>
      </c>
      <c r="DU17" s="162">
        <v>99.76</v>
      </c>
      <c r="DV17" s="162">
        <v>55.63</v>
      </c>
      <c r="DW17" s="162">
        <v>77.545500000000004</v>
      </c>
      <c r="DX17" s="162">
        <v>73.527299999999997</v>
      </c>
      <c r="DY17" s="162">
        <v>-12.3104</v>
      </c>
      <c r="DZ17" s="162">
        <v>-11.427300000000001</v>
      </c>
      <c r="EA17" s="162">
        <v>166.99029999999999</v>
      </c>
      <c r="EB17" s="162">
        <v>123.6818</v>
      </c>
      <c r="EC17" s="162">
        <v>117.34050000000001</v>
      </c>
      <c r="ED17" s="162">
        <v>119.9362</v>
      </c>
      <c r="EE17" s="162">
        <v>91.499799999999993</v>
      </c>
      <c r="EF17" s="162">
        <v>77.459999999999994</v>
      </c>
      <c r="EG17" s="162">
        <v>-22.198</v>
      </c>
      <c r="EH17" s="162">
        <v>433.91590000000002</v>
      </c>
      <c r="EI17" s="162">
        <v>337.05759999999998</v>
      </c>
      <c r="EJ17" s="163">
        <v>0</v>
      </c>
      <c r="EK17" s="162">
        <v>-29.8719</v>
      </c>
      <c r="EL17" s="162">
        <v>-27.281300000000002</v>
      </c>
      <c r="EM17" s="162">
        <v>0</v>
      </c>
      <c r="EN17" s="162">
        <v>2.1013999999999999</v>
      </c>
      <c r="EO17" s="162">
        <v>1.8992</v>
      </c>
      <c r="EP17" s="162">
        <v>139.83600000000001</v>
      </c>
      <c r="EQ17" s="162">
        <v>-61.703899999999997</v>
      </c>
      <c r="ER17" s="162">
        <v>-63.771099999999997</v>
      </c>
      <c r="ES17" s="162">
        <v>-37.537700000000001</v>
      </c>
      <c r="ET17" s="162">
        <v>16.670000000000002</v>
      </c>
      <c r="EU17" s="162">
        <v>-14.04</v>
      </c>
      <c r="EV17" s="162">
        <v>106.2</v>
      </c>
      <c r="EW17" s="162">
        <v>5.5481999999999996</v>
      </c>
      <c r="EX17" s="162">
        <v>-22.993600000000001</v>
      </c>
      <c r="EY17" s="162">
        <v>-13.8142</v>
      </c>
      <c r="EZ17" s="162">
        <v>-13.3108</v>
      </c>
      <c r="FA17" s="162">
        <v>3.6503999999999999</v>
      </c>
      <c r="FB17" s="162">
        <v>-78.283799999999999</v>
      </c>
      <c r="FC17" s="162">
        <v>36.7181</v>
      </c>
      <c r="FD17" s="163">
        <v>0</v>
      </c>
      <c r="FE17" s="162">
        <v>2.0943999999999998</v>
      </c>
      <c r="FF17" s="162">
        <v>2.0567000000000002</v>
      </c>
      <c r="FG17" s="162">
        <v>38.370399999999997</v>
      </c>
      <c r="FH17" s="162">
        <v>39.073799999999999</v>
      </c>
      <c r="FI17" s="162">
        <v>37.388100000000001</v>
      </c>
      <c r="FJ17" s="162">
        <v>17.750399999999999</v>
      </c>
      <c r="FK17" s="162">
        <v>17.9178</v>
      </c>
      <c r="FL17" s="162">
        <v>-23.946300000000001</v>
      </c>
      <c r="FM17" s="162">
        <v>14.1197</v>
      </c>
      <c r="FN17" s="162">
        <v>13.3184</v>
      </c>
      <c r="FO17" s="162">
        <v>-34.171500000000002</v>
      </c>
      <c r="FP17" s="162">
        <v>-23.990100000000002</v>
      </c>
      <c r="FQ17" s="162">
        <v>-5.6800000000000003E-2</v>
      </c>
      <c r="FR17" s="162">
        <v>-19.86</v>
      </c>
      <c r="FS17" s="162">
        <v>10.5794</v>
      </c>
      <c r="FT17" s="163">
        <v>0.78639999999999999</v>
      </c>
      <c r="FU17" s="162">
        <v>-6.34</v>
      </c>
      <c r="FV17" s="162">
        <v>17.23</v>
      </c>
      <c r="FW17" s="162">
        <v>0</v>
      </c>
      <c r="FX17" s="162">
        <v>9.1201000000000008</v>
      </c>
      <c r="FY17" s="162">
        <v>-8.4830000000000005</v>
      </c>
      <c r="FZ17" s="162">
        <v>4.1509999999999998</v>
      </c>
      <c r="GA17" s="162">
        <v>9.4345999999999997</v>
      </c>
      <c r="GB17" s="162">
        <v>29.45</v>
      </c>
      <c r="GC17" s="163">
        <v>0</v>
      </c>
      <c r="GD17" s="163">
        <v>0</v>
      </c>
      <c r="GE17" s="162">
        <v>12.2</v>
      </c>
      <c r="GF17" s="162">
        <v>75.939300000000003</v>
      </c>
      <c r="GG17" s="162">
        <v>24.4</v>
      </c>
      <c r="GH17" s="162">
        <v>-18.822500000000002</v>
      </c>
      <c r="GI17" s="163">
        <v>0</v>
      </c>
      <c r="GJ17" s="162">
        <v>-2.4731000000000001</v>
      </c>
      <c r="GK17" s="162">
        <v>1.3133999999999999</v>
      </c>
      <c r="GL17" s="163">
        <v>0</v>
      </c>
      <c r="GM17" s="163">
        <v>0</v>
      </c>
      <c r="GN17" s="162">
        <v>-14.088699999999999</v>
      </c>
      <c r="GO17" s="162">
        <v>-24.9512</v>
      </c>
      <c r="GP17" s="162">
        <v>18.651900000000001</v>
      </c>
      <c r="GQ17" s="162">
        <v>39.0749</v>
      </c>
      <c r="GR17" s="162">
        <v>61.461199999999998</v>
      </c>
      <c r="GS17" s="162">
        <v>62.767000000000003</v>
      </c>
      <c r="GT17" s="162">
        <v>-120.027</v>
      </c>
      <c r="GU17" s="162">
        <v>-16.366900000000001</v>
      </c>
      <c r="GV17" s="162">
        <v>28.408100000000001</v>
      </c>
      <c r="GW17" s="162">
        <v>-38.683900000000001</v>
      </c>
      <c r="GX17" s="163">
        <v>6.7304000000000004</v>
      </c>
      <c r="GY17" s="162">
        <v>4.6486000000000001</v>
      </c>
      <c r="GZ17" s="162">
        <v>4.4720000000000004</v>
      </c>
      <c r="HA17" s="163">
        <v>8</v>
      </c>
      <c r="HB17" s="162">
        <v>213.3759</v>
      </c>
      <c r="HC17" s="162">
        <v>212.3443</v>
      </c>
      <c r="HD17" s="162">
        <v>216.7</v>
      </c>
      <c r="HE17" s="162">
        <v>-215.72909999999999</v>
      </c>
      <c r="HF17" s="162">
        <v>-437.41329999999999</v>
      </c>
      <c r="HG17" s="162">
        <v>438.10340000000002</v>
      </c>
      <c r="HH17" s="162">
        <v>438.4982</v>
      </c>
      <c r="HI17" s="162">
        <v>-202.8253</v>
      </c>
      <c r="HJ17" s="162">
        <v>-203.06370000000001</v>
      </c>
      <c r="HK17" s="162">
        <v>-55.998399999999997</v>
      </c>
      <c r="HL17" s="162">
        <v>-47.318800000000003</v>
      </c>
      <c r="HM17" s="162">
        <v>72.278400000000005</v>
      </c>
      <c r="HN17" s="162">
        <v>71.921300000000002</v>
      </c>
      <c r="HO17" s="162">
        <v>-158.31610000000001</v>
      </c>
      <c r="HP17" s="163">
        <v>-155.32329999999999</v>
      </c>
      <c r="HQ17" s="162">
        <v>63.658499999999997</v>
      </c>
      <c r="HR17" s="162">
        <v>63.208100000000002</v>
      </c>
      <c r="HS17" s="162">
        <v>-55.322800000000001</v>
      </c>
      <c r="HT17" s="162">
        <v>-55.463799999999999</v>
      </c>
      <c r="HU17" s="162">
        <v>113.08</v>
      </c>
      <c r="HV17" s="162">
        <v>112.8</v>
      </c>
      <c r="HW17" s="162">
        <v>31.7</v>
      </c>
      <c r="HX17" s="162">
        <v>33.5</v>
      </c>
      <c r="HY17" s="162">
        <v>22.273700000000002</v>
      </c>
      <c r="HZ17" s="162">
        <v>28.4</v>
      </c>
      <c r="IA17" s="162">
        <v>-331.21699999999998</v>
      </c>
      <c r="IB17" s="162">
        <v>109.9012</v>
      </c>
      <c r="IC17" s="162">
        <v>111.1416</v>
      </c>
      <c r="ID17" s="162">
        <v>12.2</v>
      </c>
      <c r="IE17" s="162">
        <v>-4.5</v>
      </c>
      <c r="IF17" s="162">
        <v>-62.5</v>
      </c>
      <c r="IG17" s="162">
        <v>-64.7</v>
      </c>
      <c r="IH17" s="162">
        <v>1.2950999999999999</v>
      </c>
      <c r="II17" s="162">
        <v>1.1115999999999999</v>
      </c>
      <c r="IJ17" s="162">
        <v>-434.07299999999998</v>
      </c>
      <c r="IK17" s="162">
        <v>-290.7491</v>
      </c>
      <c r="IL17" s="162">
        <v>438.56869999999998</v>
      </c>
      <c r="IM17" s="162">
        <v>367.85509999999999</v>
      </c>
      <c r="IN17" s="162">
        <v>-17.803799999999999</v>
      </c>
      <c r="IO17" s="162">
        <v>-353.68209999999999</v>
      </c>
      <c r="IP17" s="162">
        <v>351.32819999999998</v>
      </c>
      <c r="IQ17" s="162">
        <v>-137.06649999999999</v>
      </c>
      <c r="IR17" s="162">
        <v>-220.31229999999999</v>
      </c>
      <c r="IS17" s="162">
        <v>-349.85430000000002</v>
      </c>
      <c r="IT17" s="162">
        <v>101.6298</v>
      </c>
      <c r="IU17" s="162">
        <v>103.4242</v>
      </c>
      <c r="IV17" s="162">
        <v>141.0566</v>
      </c>
      <c r="IW17" s="162">
        <v>-432.45979999999997</v>
      </c>
      <c r="IX17" s="162">
        <v>224.3715</v>
      </c>
      <c r="IY17" s="162">
        <v>-206.72989999999999</v>
      </c>
      <c r="IZ17" s="162">
        <v>208.61449999999999</v>
      </c>
      <c r="JA17" s="162">
        <v>-10.202299999999999</v>
      </c>
      <c r="JB17" s="163">
        <v>0</v>
      </c>
      <c r="JC17" s="162">
        <v>13.6</v>
      </c>
      <c r="JD17" s="162">
        <v>7.1829999999999998</v>
      </c>
      <c r="JE17" s="162">
        <v>7.1870000000000003</v>
      </c>
      <c r="JF17" s="162">
        <v>-13.2</v>
      </c>
      <c r="JG17" s="162">
        <v>-8.16</v>
      </c>
      <c r="JH17" s="163">
        <v>0</v>
      </c>
      <c r="JI17" s="162">
        <v>8.7021999999999995</v>
      </c>
      <c r="JJ17" s="162">
        <v>-41.249699999999997</v>
      </c>
      <c r="JK17" s="162">
        <v>-19.041699999999999</v>
      </c>
      <c r="JL17" s="162">
        <v>27.1</v>
      </c>
      <c r="JM17" s="162">
        <v>53.167000000000002</v>
      </c>
      <c r="JN17" s="162">
        <v>54.378999999999998</v>
      </c>
      <c r="JO17" s="162">
        <v>11.4313</v>
      </c>
      <c r="JP17" s="162">
        <v>13.7536</v>
      </c>
      <c r="JQ17" s="162">
        <v>47.169800000000002</v>
      </c>
      <c r="JR17" s="162">
        <v>47.6496</v>
      </c>
      <c r="JS17" s="162">
        <v>48.665500000000002</v>
      </c>
      <c r="JT17" s="163">
        <v>0</v>
      </c>
      <c r="JU17" s="162">
        <v>6.5</v>
      </c>
      <c r="JV17" s="162">
        <v>20.2761</v>
      </c>
      <c r="JW17" s="162">
        <v>5.23</v>
      </c>
      <c r="JX17" s="163">
        <v>0</v>
      </c>
      <c r="JY17" s="162">
        <v>-43.477600000000002</v>
      </c>
      <c r="JZ17" s="162">
        <v>76.732699999999994</v>
      </c>
      <c r="KA17" s="162">
        <v>55.755400000000002</v>
      </c>
      <c r="KB17" s="162">
        <v>-42.688000000000002</v>
      </c>
      <c r="KC17" s="162">
        <v>-74.869600000000005</v>
      </c>
      <c r="KD17" s="162">
        <v>44.961500000000001</v>
      </c>
      <c r="KE17" s="162">
        <v>28.638999999999999</v>
      </c>
      <c r="KF17" s="162">
        <v>-5.9</v>
      </c>
      <c r="KG17" s="162">
        <v>5.3</v>
      </c>
      <c r="KH17" s="163">
        <v>0</v>
      </c>
      <c r="KI17" s="162">
        <v>43.157600000000002</v>
      </c>
    </row>
    <row r="18" spans="1:295" ht="18" customHeight="1" x14ac:dyDescent="0.3">
      <c r="A18" s="161" t="s">
        <v>63</v>
      </c>
      <c r="B18" s="161" t="s">
        <v>796</v>
      </c>
      <c r="C18" s="164">
        <v>0</v>
      </c>
      <c r="D18" s="164">
        <v>15.0777</v>
      </c>
      <c r="E18" s="165">
        <v>-17.635300000000001</v>
      </c>
      <c r="F18" s="164">
        <v>7.7687999999999997</v>
      </c>
      <c r="G18" s="164">
        <v>23.193300000000001</v>
      </c>
      <c r="H18" s="165">
        <v>0</v>
      </c>
      <c r="I18" s="164">
        <v>30.0444</v>
      </c>
      <c r="J18" s="164">
        <v>-35.909700000000001</v>
      </c>
      <c r="K18" s="164">
        <v>38.089100000000002</v>
      </c>
      <c r="L18" s="164">
        <v>19.311399999999999</v>
      </c>
      <c r="M18" s="164">
        <v>18.9148</v>
      </c>
      <c r="N18" s="164">
        <v>8.8800000000000008</v>
      </c>
      <c r="O18" s="164">
        <v>-36.173999999999999</v>
      </c>
      <c r="P18" s="164">
        <v>33</v>
      </c>
      <c r="Q18" s="164">
        <v>17.388000000000002</v>
      </c>
      <c r="R18" s="164">
        <v>-33</v>
      </c>
      <c r="S18" s="164">
        <v>14.5451</v>
      </c>
      <c r="T18" s="164">
        <v>72.631600000000006</v>
      </c>
      <c r="U18" s="164">
        <v>10.234500000000001</v>
      </c>
      <c r="V18" s="164">
        <v>10.2867</v>
      </c>
      <c r="W18" s="164">
        <v>17.532299999999999</v>
      </c>
      <c r="X18" s="164">
        <v>5.6</v>
      </c>
      <c r="Y18" s="164">
        <v>0.53090000000000004</v>
      </c>
      <c r="Z18" s="164">
        <v>8.5086999999999993</v>
      </c>
      <c r="AA18" s="165">
        <v>0</v>
      </c>
      <c r="AB18" s="165">
        <v>0</v>
      </c>
      <c r="AC18" s="165">
        <v>0</v>
      </c>
      <c r="AD18" s="164">
        <v>-84.72</v>
      </c>
      <c r="AE18" s="165">
        <v>0</v>
      </c>
      <c r="AF18" s="164">
        <v>-8.8800000000000008</v>
      </c>
      <c r="AG18" s="164">
        <v>35.200000000000003</v>
      </c>
      <c r="AH18" s="164">
        <v>6.4509999999999996</v>
      </c>
      <c r="AI18" s="164">
        <v>0.22</v>
      </c>
      <c r="AJ18" s="164">
        <v>-37.24</v>
      </c>
      <c r="AK18" s="164">
        <v>-36.97</v>
      </c>
      <c r="AL18" s="164">
        <v>-61.85</v>
      </c>
      <c r="AM18" s="164">
        <v>36.53</v>
      </c>
      <c r="AN18" s="164">
        <v>37.15</v>
      </c>
      <c r="AO18" s="164">
        <v>7.9850000000000003</v>
      </c>
      <c r="AP18" s="164">
        <v>8.6438000000000006</v>
      </c>
      <c r="AQ18" s="164">
        <v>53.446599999999997</v>
      </c>
      <c r="AR18" s="164">
        <v>54.579900000000002</v>
      </c>
      <c r="AS18" s="164">
        <v>51.576300000000003</v>
      </c>
      <c r="AT18" s="164">
        <v>-46.215899999999998</v>
      </c>
      <c r="AU18" s="164">
        <v>-47.803199999999997</v>
      </c>
      <c r="AV18" s="164">
        <v>30.710599999999999</v>
      </c>
      <c r="AW18" s="164">
        <v>28.8245</v>
      </c>
      <c r="AX18" s="164">
        <v>56.932699999999997</v>
      </c>
      <c r="AY18" s="164">
        <v>58.406199999999998</v>
      </c>
      <c r="AZ18" s="164">
        <v>2.1101999999999999</v>
      </c>
      <c r="BA18" s="164">
        <v>11.8544</v>
      </c>
      <c r="BB18" s="164">
        <v>-366.05919999999998</v>
      </c>
      <c r="BC18" s="164">
        <v>-19.8794</v>
      </c>
      <c r="BD18" s="164">
        <v>-11.1</v>
      </c>
      <c r="BE18" s="164">
        <v>-11.1</v>
      </c>
      <c r="BF18" s="164">
        <v>52.379199999999997</v>
      </c>
      <c r="BG18" s="164">
        <v>52.295499999999997</v>
      </c>
      <c r="BH18" s="164">
        <v>-3.7303000000000002</v>
      </c>
      <c r="BI18" s="165">
        <v>0</v>
      </c>
      <c r="BJ18" s="164">
        <v>-56.8232</v>
      </c>
      <c r="BK18" s="164">
        <v>3.1139000000000001</v>
      </c>
      <c r="BL18" s="165">
        <v>0</v>
      </c>
      <c r="BM18" s="164">
        <v>2.4731000000000001</v>
      </c>
      <c r="BN18" s="164">
        <v>420.45339999999999</v>
      </c>
      <c r="BO18" s="164">
        <v>86.794600000000003</v>
      </c>
      <c r="BP18" s="164">
        <v>86.001099999999994</v>
      </c>
      <c r="BQ18" s="164">
        <v>-425.53899999999999</v>
      </c>
      <c r="BR18" s="164">
        <v>359.47609999999997</v>
      </c>
      <c r="BS18" s="165">
        <v>0</v>
      </c>
      <c r="BT18" s="164">
        <v>-45.304499999999997</v>
      </c>
      <c r="BU18" s="164">
        <v>44.520499999999998</v>
      </c>
      <c r="BV18" s="164">
        <v>71.703100000000006</v>
      </c>
      <c r="BW18" s="164">
        <v>25.11</v>
      </c>
      <c r="BX18" s="164">
        <v>18.25</v>
      </c>
      <c r="BY18" s="164">
        <v>46.3</v>
      </c>
      <c r="BZ18" s="164">
        <v>68.73</v>
      </c>
      <c r="CA18" s="164">
        <v>-23.170400000000001</v>
      </c>
      <c r="CB18" s="164">
        <v>-22.7685</v>
      </c>
      <c r="CC18" s="164">
        <v>89.623999999999995</v>
      </c>
      <c r="CD18" s="164">
        <v>88.830799999999996</v>
      </c>
      <c r="CE18" s="164">
        <v>25.5716</v>
      </c>
      <c r="CF18" s="164">
        <v>-43.219700000000003</v>
      </c>
      <c r="CG18" s="164">
        <v>-43.258000000000003</v>
      </c>
      <c r="CH18" s="164">
        <v>3.8247</v>
      </c>
      <c r="CI18" s="164">
        <v>-39.347999999999999</v>
      </c>
      <c r="CJ18" s="165">
        <v>0</v>
      </c>
      <c r="CK18" s="165">
        <v>0</v>
      </c>
      <c r="CL18" s="164">
        <v>38.6</v>
      </c>
      <c r="CM18" s="164">
        <v>76.8</v>
      </c>
      <c r="CN18" s="164">
        <v>-11.78</v>
      </c>
      <c r="CO18" s="164">
        <v>40.432899999999997</v>
      </c>
      <c r="CP18" s="164">
        <v>41.001899999999999</v>
      </c>
      <c r="CQ18" s="164">
        <v>39.539499999999997</v>
      </c>
      <c r="CR18" s="164">
        <v>-21.543900000000001</v>
      </c>
      <c r="CS18" s="164">
        <v>-21.119199999999999</v>
      </c>
      <c r="CT18" s="164">
        <v>11.602</v>
      </c>
      <c r="CU18" s="164">
        <v>-27.433599999999998</v>
      </c>
      <c r="CV18" s="164">
        <v>11.6767</v>
      </c>
      <c r="CW18" s="164">
        <v>10.7004</v>
      </c>
      <c r="CX18" s="164">
        <v>22.7</v>
      </c>
      <c r="CY18" s="164">
        <v>48.99</v>
      </c>
      <c r="CZ18" s="164">
        <v>33.757300000000001</v>
      </c>
      <c r="DA18" s="164">
        <v>32.231099999999998</v>
      </c>
      <c r="DB18" s="164">
        <v>-26.52</v>
      </c>
      <c r="DC18" s="165">
        <v>0</v>
      </c>
      <c r="DD18" s="164">
        <v>39.5732</v>
      </c>
      <c r="DE18" s="164">
        <v>38.666499999999999</v>
      </c>
      <c r="DF18" s="164">
        <v>-72.570499999999996</v>
      </c>
      <c r="DG18" s="164">
        <v>-2.0000000000000001E-4</v>
      </c>
      <c r="DH18" s="164">
        <v>-16.287600000000001</v>
      </c>
      <c r="DI18" s="165">
        <v>-78.8</v>
      </c>
      <c r="DJ18" s="165">
        <v>-78.7</v>
      </c>
      <c r="DK18" s="164">
        <v>23.683800000000002</v>
      </c>
      <c r="DL18" s="164">
        <v>31.3568</v>
      </c>
      <c r="DM18" s="164">
        <v>34.2988</v>
      </c>
      <c r="DN18" s="164">
        <v>45.1355</v>
      </c>
      <c r="DO18" s="164">
        <v>31.15</v>
      </c>
      <c r="DP18" s="164">
        <v>-3.38</v>
      </c>
      <c r="DQ18" s="164">
        <v>37.799999999999997</v>
      </c>
      <c r="DR18" s="164">
        <v>73.4392</v>
      </c>
      <c r="DS18" s="164">
        <v>-32.71</v>
      </c>
      <c r="DT18" s="164">
        <v>-33.46</v>
      </c>
      <c r="DU18" s="164">
        <v>101.44</v>
      </c>
      <c r="DV18" s="164">
        <v>56.63</v>
      </c>
      <c r="DW18" s="164">
        <v>74.818200000000004</v>
      </c>
      <c r="DX18" s="164">
        <v>75.018199999999993</v>
      </c>
      <c r="DY18" s="164">
        <v>-13.8447</v>
      </c>
      <c r="DZ18" s="164">
        <v>-13.581799999999999</v>
      </c>
      <c r="EA18" s="164">
        <v>170.45660000000001</v>
      </c>
      <c r="EB18" s="164">
        <v>124.25960000000001</v>
      </c>
      <c r="EC18" s="164">
        <v>119.6002</v>
      </c>
      <c r="ED18" s="164">
        <v>121.4465</v>
      </c>
      <c r="EE18" s="164">
        <v>85.470399999999998</v>
      </c>
      <c r="EF18" s="164">
        <v>72.120199999999997</v>
      </c>
      <c r="EG18" s="164">
        <v>-22.25</v>
      </c>
      <c r="EH18" s="164">
        <v>444.2122</v>
      </c>
      <c r="EI18" s="164">
        <v>322.87779999999998</v>
      </c>
      <c r="EJ18" s="165">
        <v>0</v>
      </c>
      <c r="EK18" s="164">
        <v>-30.005800000000001</v>
      </c>
      <c r="EL18" s="164">
        <v>-28.578900000000001</v>
      </c>
      <c r="EM18" s="164">
        <v>0</v>
      </c>
      <c r="EN18" s="164">
        <v>8.9132999999999996</v>
      </c>
      <c r="EO18" s="164">
        <v>10.2629</v>
      </c>
      <c r="EP18" s="164">
        <v>132.15600000000001</v>
      </c>
      <c r="EQ18" s="164">
        <v>-62.234000000000002</v>
      </c>
      <c r="ER18" s="164">
        <v>-63.5931</v>
      </c>
      <c r="ES18" s="164">
        <v>-34.0259</v>
      </c>
      <c r="ET18" s="164">
        <v>0</v>
      </c>
      <c r="EU18" s="164">
        <v>-16.440000000000001</v>
      </c>
      <c r="EV18" s="164">
        <v>94</v>
      </c>
      <c r="EW18" s="164">
        <v>5.8261000000000003</v>
      </c>
      <c r="EX18" s="164">
        <v>-10.0182</v>
      </c>
      <c r="EY18" s="164">
        <v>-13.411799999999999</v>
      </c>
      <c r="EZ18" s="164">
        <v>-13.1027</v>
      </c>
      <c r="FA18" s="164">
        <v>4.5979000000000001</v>
      </c>
      <c r="FB18" s="164">
        <v>-65.1691</v>
      </c>
      <c r="FC18" s="164">
        <v>29.096699999999998</v>
      </c>
      <c r="FD18" s="165">
        <v>0</v>
      </c>
      <c r="FE18" s="164">
        <v>2.2656999999999998</v>
      </c>
      <c r="FF18" s="164">
        <v>2.2564000000000002</v>
      </c>
      <c r="FG18" s="164">
        <v>38.4467</v>
      </c>
      <c r="FH18" s="164">
        <v>39.078699999999998</v>
      </c>
      <c r="FI18" s="164">
        <v>37.051099999999998</v>
      </c>
      <c r="FJ18" s="164">
        <v>19.09</v>
      </c>
      <c r="FK18" s="164">
        <v>21.769300000000001</v>
      </c>
      <c r="FL18" s="164">
        <v>-28.1327</v>
      </c>
      <c r="FM18" s="164">
        <v>16.529599999999999</v>
      </c>
      <c r="FN18" s="164">
        <v>16.346800000000002</v>
      </c>
      <c r="FO18" s="164">
        <v>-32.581000000000003</v>
      </c>
      <c r="FP18" s="164">
        <v>-23.401599999999998</v>
      </c>
      <c r="FQ18" s="164">
        <v>2.1772</v>
      </c>
      <c r="FR18" s="164">
        <v>-17.510000000000002</v>
      </c>
      <c r="FS18" s="164">
        <v>10.6722</v>
      </c>
      <c r="FT18" s="164">
        <v>0.82189999999999996</v>
      </c>
      <c r="FU18" s="164">
        <v>-6.44</v>
      </c>
      <c r="FV18" s="165">
        <v>17.23</v>
      </c>
      <c r="FW18" s="165">
        <v>0</v>
      </c>
      <c r="FX18" s="164">
        <v>9.9824999999999999</v>
      </c>
      <c r="FY18" s="164">
        <v>-8.5619999999999994</v>
      </c>
      <c r="FZ18" s="164">
        <v>4.2240000000000002</v>
      </c>
      <c r="GA18" s="164">
        <v>9.3887999999999998</v>
      </c>
      <c r="GB18" s="164">
        <v>30.38</v>
      </c>
      <c r="GC18" s="165">
        <v>0</v>
      </c>
      <c r="GD18" s="165">
        <v>0</v>
      </c>
      <c r="GE18" s="164">
        <v>12.01</v>
      </c>
      <c r="GF18" s="164">
        <v>76.610900000000001</v>
      </c>
      <c r="GG18" s="164">
        <v>23.9</v>
      </c>
      <c r="GH18" s="164">
        <v>-19.259399999999999</v>
      </c>
      <c r="GI18" s="165">
        <v>0</v>
      </c>
      <c r="GJ18" s="164">
        <v>-2.7124000000000001</v>
      </c>
      <c r="GK18" s="164">
        <v>1.3463000000000001</v>
      </c>
      <c r="GL18" s="165">
        <v>0</v>
      </c>
      <c r="GM18" s="165">
        <v>0</v>
      </c>
      <c r="GN18" s="164">
        <v>-14.3849</v>
      </c>
      <c r="GO18" s="164">
        <v>-26.048300000000001</v>
      </c>
      <c r="GP18" s="164">
        <v>20.0929</v>
      </c>
      <c r="GQ18" s="164">
        <v>40.251300000000001</v>
      </c>
      <c r="GR18" s="164">
        <v>65.230400000000003</v>
      </c>
      <c r="GS18" s="164">
        <v>65.450699999999998</v>
      </c>
      <c r="GT18" s="164">
        <v>-124.19759999999999</v>
      </c>
      <c r="GU18" s="164">
        <v>-16.7454</v>
      </c>
      <c r="GV18" s="164">
        <v>29.2026</v>
      </c>
      <c r="GW18" s="164">
        <v>-39.339599999999997</v>
      </c>
      <c r="GX18" s="164">
        <v>6.9071999999999996</v>
      </c>
      <c r="GY18" s="164">
        <v>4.7853000000000003</v>
      </c>
      <c r="GZ18" s="164">
        <v>4.5669000000000004</v>
      </c>
      <c r="HA18" s="164">
        <v>8.3871000000000002</v>
      </c>
      <c r="HB18" s="164">
        <v>210.83789999999999</v>
      </c>
      <c r="HC18" s="164">
        <v>211.9967</v>
      </c>
      <c r="HD18" s="164">
        <v>221.3</v>
      </c>
      <c r="HE18" s="164">
        <v>-219.98609999999999</v>
      </c>
      <c r="HF18" s="164">
        <v>-447.76220000000001</v>
      </c>
      <c r="HG18" s="164">
        <v>445.06610000000001</v>
      </c>
      <c r="HH18" s="164">
        <v>445.00150000000002</v>
      </c>
      <c r="HI18" s="164">
        <v>-198.16560000000001</v>
      </c>
      <c r="HJ18" s="164">
        <v>-198.92869999999999</v>
      </c>
      <c r="HK18" s="164">
        <v>-58.580599999999997</v>
      </c>
      <c r="HL18" s="164">
        <v>-51.2926</v>
      </c>
      <c r="HM18" s="164">
        <v>73.947500000000005</v>
      </c>
      <c r="HN18" s="164">
        <v>69.697999999999993</v>
      </c>
      <c r="HO18" s="165">
        <v>-158.31610000000001</v>
      </c>
      <c r="HP18" s="165">
        <v>-155.32329999999999</v>
      </c>
      <c r="HQ18" s="164">
        <v>64.911000000000001</v>
      </c>
      <c r="HR18" s="164">
        <v>64.097999999999999</v>
      </c>
      <c r="HS18" s="164">
        <v>-59.963900000000002</v>
      </c>
      <c r="HT18" s="164">
        <v>-59.493499999999997</v>
      </c>
      <c r="HU18" s="164">
        <v>113.5</v>
      </c>
      <c r="HV18" s="164">
        <v>113.14</v>
      </c>
      <c r="HW18" s="164">
        <v>29</v>
      </c>
      <c r="HX18" s="164">
        <v>30</v>
      </c>
      <c r="HY18" s="164">
        <v>22.438199999999998</v>
      </c>
      <c r="HZ18" s="164">
        <v>28.96</v>
      </c>
      <c r="IA18" s="164">
        <v>-322.71179999999998</v>
      </c>
      <c r="IB18" s="164">
        <v>108.8098</v>
      </c>
      <c r="IC18" s="164">
        <v>109.806</v>
      </c>
      <c r="ID18" s="164">
        <v>12.8</v>
      </c>
      <c r="IE18" s="164">
        <v>-6.2</v>
      </c>
      <c r="IF18" s="164">
        <v>-62.4</v>
      </c>
      <c r="IG18" s="164">
        <v>-63.9</v>
      </c>
      <c r="IH18" s="164">
        <v>1.4148000000000001</v>
      </c>
      <c r="II18" s="164">
        <v>1.1948000000000001</v>
      </c>
      <c r="IJ18" s="164">
        <v>-436.67509999999999</v>
      </c>
      <c r="IK18" s="164">
        <v>-279.34519999999998</v>
      </c>
      <c r="IL18" s="164">
        <v>432.72050000000002</v>
      </c>
      <c r="IM18" s="164">
        <v>363.44470000000001</v>
      </c>
      <c r="IN18" s="164">
        <v>-16.462700000000002</v>
      </c>
      <c r="IO18" s="164">
        <v>-349.53429999999997</v>
      </c>
      <c r="IP18" s="164">
        <v>347.0838</v>
      </c>
      <c r="IQ18" s="164">
        <v>-134.9736</v>
      </c>
      <c r="IR18" s="164">
        <v>-218.59909999999999</v>
      </c>
      <c r="IS18" s="164">
        <v>-347.19709999999998</v>
      </c>
      <c r="IT18" s="164">
        <v>101.4926</v>
      </c>
      <c r="IU18" s="164">
        <v>101.428</v>
      </c>
      <c r="IV18" s="164">
        <v>138.80590000000001</v>
      </c>
      <c r="IW18" s="164">
        <v>-427.83760000000001</v>
      </c>
      <c r="IX18" s="164">
        <v>220.74010000000001</v>
      </c>
      <c r="IY18" s="164">
        <v>-207.6739</v>
      </c>
      <c r="IZ18" s="164">
        <v>207.9187</v>
      </c>
      <c r="JA18" s="164">
        <v>-10.465999999999999</v>
      </c>
      <c r="JB18" s="165">
        <v>0</v>
      </c>
      <c r="JC18" s="164">
        <v>11.68</v>
      </c>
      <c r="JD18" s="164">
        <v>7.11</v>
      </c>
      <c r="JE18" s="164">
        <v>7.1070000000000002</v>
      </c>
      <c r="JF18" s="164">
        <v>-12</v>
      </c>
      <c r="JG18" s="164">
        <v>-8.9600000000000009</v>
      </c>
      <c r="JH18" s="165">
        <v>0</v>
      </c>
      <c r="JI18" s="164">
        <v>10.460100000000001</v>
      </c>
      <c r="JJ18" s="164">
        <v>-41.896700000000003</v>
      </c>
      <c r="JK18" s="164">
        <v>-20.506599999999999</v>
      </c>
      <c r="JL18" s="164">
        <v>27.4</v>
      </c>
      <c r="JM18" s="164">
        <v>55.048999999999999</v>
      </c>
      <c r="JN18" s="164">
        <v>53.558</v>
      </c>
      <c r="JO18" s="165">
        <v>11.4313</v>
      </c>
      <c r="JP18" s="164">
        <v>13.549200000000001</v>
      </c>
      <c r="JQ18" s="164">
        <v>45.482999999999997</v>
      </c>
      <c r="JR18" s="164">
        <v>45.834099999999999</v>
      </c>
      <c r="JS18" s="164">
        <v>47.4544</v>
      </c>
      <c r="JT18" s="165">
        <v>0</v>
      </c>
      <c r="JU18" s="164">
        <v>5.9</v>
      </c>
      <c r="JV18" s="164">
        <v>20.6219</v>
      </c>
      <c r="JW18" s="164">
        <v>5.48</v>
      </c>
      <c r="JX18" s="165">
        <v>0</v>
      </c>
      <c r="JY18" s="164">
        <v>-48.5745</v>
      </c>
      <c r="JZ18" s="164">
        <v>80.221999999999994</v>
      </c>
      <c r="KA18" s="164">
        <v>59.024500000000003</v>
      </c>
      <c r="KB18" s="164">
        <v>-48.168999999999997</v>
      </c>
      <c r="KC18" s="164">
        <v>-78.434100000000001</v>
      </c>
      <c r="KD18" s="164">
        <v>49.927799999999998</v>
      </c>
      <c r="KE18" s="164">
        <v>28.2773</v>
      </c>
      <c r="KF18" s="164">
        <v>-7.3</v>
      </c>
      <c r="KG18" s="164">
        <v>5.9</v>
      </c>
      <c r="KH18" s="165">
        <v>0</v>
      </c>
      <c r="KI18" s="164">
        <v>45.710900000000002</v>
      </c>
    </row>
    <row r="19" spans="1:295" ht="18" customHeight="1" x14ac:dyDescent="0.3">
      <c r="A19" s="161" t="s">
        <v>63</v>
      </c>
      <c r="B19" s="161" t="s">
        <v>797</v>
      </c>
      <c r="C19" s="164">
        <v>0</v>
      </c>
      <c r="D19" s="164">
        <v>15.2652</v>
      </c>
      <c r="E19" s="164">
        <v>-18.0182</v>
      </c>
      <c r="F19" s="164">
        <v>8.1586999999999996</v>
      </c>
      <c r="G19" s="164">
        <v>23.478400000000001</v>
      </c>
      <c r="H19" s="165">
        <v>0</v>
      </c>
      <c r="I19" s="164">
        <v>32.865499999999997</v>
      </c>
      <c r="J19" s="164">
        <v>-38.820799999999998</v>
      </c>
      <c r="K19" s="164">
        <v>40.706800000000001</v>
      </c>
      <c r="L19" s="164">
        <v>20.5274</v>
      </c>
      <c r="M19" s="164">
        <v>20.100899999999999</v>
      </c>
      <c r="N19" s="164">
        <v>2.2200000000000002</v>
      </c>
      <c r="O19" s="164">
        <v>-36.515000000000001</v>
      </c>
      <c r="P19" s="165">
        <v>33</v>
      </c>
      <c r="Q19" s="164">
        <v>17.388000000000002</v>
      </c>
      <c r="R19" s="165">
        <v>-33</v>
      </c>
      <c r="S19" s="164">
        <v>14.4756</v>
      </c>
      <c r="T19" s="164">
        <v>77.498599999999996</v>
      </c>
      <c r="U19" s="164">
        <v>11.178900000000001</v>
      </c>
      <c r="V19" s="164">
        <v>11.020099999999999</v>
      </c>
      <c r="W19" s="164">
        <v>18.9679</v>
      </c>
      <c r="X19" s="164">
        <v>5.4730999999999996</v>
      </c>
      <c r="Y19" s="164">
        <v>0.50719999999999998</v>
      </c>
      <c r="Z19" s="164">
        <v>7.9679000000000002</v>
      </c>
      <c r="AA19" s="165">
        <v>0</v>
      </c>
      <c r="AB19" s="165">
        <v>0</v>
      </c>
      <c r="AC19" s="165">
        <v>0</v>
      </c>
      <c r="AD19" s="164">
        <v>-91.99</v>
      </c>
      <c r="AE19" s="165">
        <v>0</v>
      </c>
      <c r="AF19" s="164">
        <v>-2.2200000000000002</v>
      </c>
      <c r="AG19" s="165">
        <v>35.200000000000003</v>
      </c>
      <c r="AH19" s="164">
        <v>8.1809999999999992</v>
      </c>
      <c r="AI19" s="164">
        <v>0.23400000000000001</v>
      </c>
      <c r="AJ19" s="164">
        <v>-42.07</v>
      </c>
      <c r="AK19" s="164">
        <v>-42.1</v>
      </c>
      <c r="AL19" s="164">
        <v>-57.32</v>
      </c>
      <c r="AM19" s="164">
        <v>42.32</v>
      </c>
      <c r="AN19" s="164">
        <v>42.02</v>
      </c>
      <c r="AO19" s="164">
        <v>8.8117000000000001</v>
      </c>
      <c r="AP19" s="164">
        <v>7.7293000000000003</v>
      </c>
      <c r="AQ19" s="164">
        <v>55.250300000000003</v>
      </c>
      <c r="AR19" s="164">
        <v>57.124899999999997</v>
      </c>
      <c r="AS19" s="164">
        <v>57.209699999999998</v>
      </c>
      <c r="AT19" s="164">
        <v>-49.966799999999999</v>
      </c>
      <c r="AU19" s="164">
        <v>-49.280299999999997</v>
      </c>
      <c r="AV19" s="164">
        <v>26.578199999999999</v>
      </c>
      <c r="AW19" s="164">
        <v>30.91</v>
      </c>
      <c r="AX19" s="164">
        <v>60.281700000000001</v>
      </c>
      <c r="AY19" s="164">
        <v>62.692900000000002</v>
      </c>
      <c r="AZ19" s="164">
        <v>2.6335999999999999</v>
      </c>
      <c r="BA19" s="164">
        <v>16.217400000000001</v>
      </c>
      <c r="BB19" s="164">
        <v>-388.83370000000002</v>
      </c>
      <c r="BC19" s="164">
        <v>-15.7605</v>
      </c>
      <c r="BD19" s="164">
        <v>-12.7</v>
      </c>
      <c r="BE19" s="164">
        <v>-12.5</v>
      </c>
      <c r="BF19" s="164">
        <v>53.872399999999999</v>
      </c>
      <c r="BG19" s="164">
        <v>55.615400000000001</v>
      </c>
      <c r="BH19" s="164">
        <v>-3.8294000000000001</v>
      </c>
      <c r="BI19" s="165">
        <v>0</v>
      </c>
      <c r="BJ19" s="164">
        <v>-60.021799999999999</v>
      </c>
      <c r="BK19" s="164">
        <v>3.9165000000000001</v>
      </c>
      <c r="BL19" s="165">
        <v>0</v>
      </c>
      <c r="BM19" s="164">
        <v>2.8896999999999999</v>
      </c>
      <c r="BN19" s="164">
        <v>444.9597</v>
      </c>
      <c r="BO19" s="164">
        <v>86.336799999999997</v>
      </c>
      <c r="BP19" s="164">
        <v>86.641999999999996</v>
      </c>
      <c r="BQ19" s="164">
        <v>-429.0247</v>
      </c>
      <c r="BR19" s="164">
        <v>382.30599999999998</v>
      </c>
      <c r="BS19" s="165">
        <v>0</v>
      </c>
      <c r="BT19" s="164">
        <v>-49.690800000000003</v>
      </c>
      <c r="BU19" s="164">
        <v>51.282200000000003</v>
      </c>
      <c r="BV19" s="164">
        <v>74.058300000000003</v>
      </c>
      <c r="BW19" s="164">
        <v>26.99</v>
      </c>
      <c r="BX19" s="164">
        <v>19.84</v>
      </c>
      <c r="BY19" s="164">
        <v>47.83</v>
      </c>
      <c r="BZ19" s="164">
        <v>71.87</v>
      </c>
      <c r="CA19" s="164">
        <v>-21.562899999999999</v>
      </c>
      <c r="CB19" s="164">
        <v>-21.562899999999999</v>
      </c>
      <c r="CC19" s="164">
        <v>88.355099999999993</v>
      </c>
      <c r="CD19" s="164">
        <v>88.916799999999995</v>
      </c>
      <c r="CE19" s="164">
        <v>26.057200000000002</v>
      </c>
      <c r="CF19" s="164">
        <v>-50.944400000000002</v>
      </c>
      <c r="CG19" s="164">
        <v>-50.504399999999997</v>
      </c>
      <c r="CH19" s="164">
        <v>4.4877000000000002</v>
      </c>
      <c r="CI19" s="164">
        <v>-53.201099999999997</v>
      </c>
      <c r="CJ19" s="165">
        <v>0</v>
      </c>
      <c r="CK19" s="165">
        <v>0</v>
      </c>
      <c r="CL19" s="164">
        <v>15.9</v>
      </c>
      <c r="CM19" s="164">
        <v>105.9</v>
      </c>
      <c r="CN19" s="164">
        <v>-12.92</v>
      </c>
      <c r="CO19" s="164">
        <v>34.608400000000003</v>
      </c>
      <c r="CP19" s="164">
        <v>31.667300000000001</v>
      </c>
      <c r="CQ19" s="164">
        <v>33.884999999999998</v>
      </c>
      <c r="CR19" s="164">
        <v>-32.465800000000002</v>
      </c>
      <c r="CS19" s="164">
        <v>-32.298000000000002</v>
      </c>
      <c r="CT19" s="164">
        <v>15.351599999999999</v>
      </c>
      <c r="CU19" s="164">
        <v>-22.456299999999999</v>
      </c>
      <c r="CV19" s="164">
        <v>16.092300000000002</v>
      </c>
      <c r="CW19" s="164">
        <v>11.147399999999999</v>
      </c>
      <c r="CX19" s="164">
        <v>27.44</v>
      </c>
      <c r="CY19" s="164">
        <v>56.49</v>
      </c>
      <c r="CZ19" s="164">
        <v>35.632300000000001</v>
      </c>
      <c r="DA19" s="164">
        <v>33.988999999999997</v>
      </c>
      <c r="DB19" s="164">
        <v>-27.78</v>
      </c>
      <c r="DC19" s="165">
        <v>0</v>
      </c>
      <c r="DD19" s="164">
        <v>52.658799999999999</v>
      </c>
      <c r="DE19" s="164">
        <v>52.150599999999997</v>
      </c>
      <c r="DF19" s="164">
        <v>-112.3733</v>
      </c>
      <c r="DG19" s="164">
        <v>-2.0000000000000001E-4</v>
      </c>
      <c r="DH19" s="164">
        <v>-16.855399999999999</v>
      </c>
      <c r="DI19" s="164">
        <v>-83.7</v>
      </c>
      <c r="DJ19" s="164">
        <v>-84</v>
      </c>
      <c r="DK19" s="164">
        <v>24.749500000000001</v>
      </c>
      <c r="DL19" s="164">
        <v>34.286499999999997</v>
      </c>
      <c r="DM19" s="164">
        <v>42.752499999999998</v>
      </c>
      <c r="DN19" s="164">
        <v>48.6511</v>
      </c>
      <c r="DO19" s="164">
        <v>33.880000000000003</v>
      </c>
      <c r="DP19" s="164">
        <v>-4.8899999999999997</v>
      </c>
      <c r="DQ19" s="164">
        <v>35.531999999999996</v>
      </c>
      <c r="DR19" s="164">
        <v>113.2889</v>
      </c>
      <c r="DS19" s="164">
        <v>-32.630000000000003</v>
      </c>
      <c r="DT19" s="164">
        <v>-32.909999999999997</v>
      </c>
      <c r="DU19" s="164">
        <v>105.04</v>
      </c>
      <c r="DV19" s="164">
        <v>57.5</v>
      </c>
      <c r="DW19" s="164">
        <v>115.32729999999999</v>
      </c>
      <c r="DX19" s="164">
        <v>113.25449999999999</v>
      </c>
      <c r="DY19" s="164">
        <v>-5.0528000000000004</v>
      </c>
      <c r="DZ19" s="164">
        <v>-6.1090999999999998</v>
      </c>
      <c r="EA19" s="164">
        <v>201.64789999999999</v>
      </c>
      <c r="EB19" s="164">
        <v>155.7756</v>
      </c>
      <c r="EC19" s="164">
        <v>149.54409999999999</v>
      </c>
      <c r="ED19" s="164">
        <v>151.577</v>
      </c>
      <c r="EE19" s="164">
        <v>78.123400000000004</v>
      </c>
      <c r="EF19" s="164">
        <v>64.821700000000007</v>
      </c>
      <c r="EG19" s="164">
        <v>-22.074000000000002</v>
      </c>
      <c r="EH19" s="164">
        <v>445.8904</v>
      </c>
      <c r="EI19" s="164">
        <v>357.21640000000002</v>
      </c>
      <c r="EJ19" s="165">
        <v>0</v>
      </c>
      <c r="EK19" s="164">
        <v>-30.880400000000002</v>
      </c>
      <c r="EL19" s="164">
        <v>-29.2273</v>
      </c>
      <c r="EM19" s="164">
        <v>0</v>
      </c>
      <c r="EN19" s="164">
        <v>29.624600000000001</v>
      </c>
      <c r="EO19" s="164">
        <v>28.153700000000001</v>
      </c>
      <c r="EP19" s="164">
        <v>39.984000000000002</v>
      </c>
      <c r="EQ19" s="164">
        <v>-45.0505</v>
      </c>
      <c r="ER19" s="164">
        <v>-45.828099999999999</v>
      </c>
      <c r="ES19" s="164">
        <v>-26.683700000000002</v>
      </c>
      <c r="ET19" s="164">
        <v>0</v>
      </c>
      <c r="EU19" s="164">
        <v>-7.61</v>
      </c>
      <c r="EV19" s="164">
        <v>1</v>
      </c>
      <c r="EW19" s="164">
        <v>6.3783000000000003</v>
      </c>
      <c r="EX19" s="164">
        <v>28.793199999999999</v>
      </c>
      <c r="EY19" s="164">
        <v>-13.3538</v>
      </c>
      <c r="EZ19" s="164">
        <v>-12.8071</v>
      </c>
      <c r="FA19" s="164">
        <v>3.9582000000000002</v>
      </c>
      <c r="FB19" s="164">
        <v>-60.690199999999997</v>
      </c>
      <c r="FC19" s="164">
        <v>26.5457</v>
      </c>
      <c r="FD19" s="165">
        <v>0</v>
      </c>
      <c r="FE19" s="164">
        <v>2.3384</v>
      </c>
      <c r="FF19" s="164">
        <v>2.3136999999999999</v>
      </c>
      <c r="FG19" s="164">
        <v>34.908700000000003</v>
      </c>
      <c r="FH19" s="164">
        <v>34.678600000000003</v>
      </c>
      <c r="FI19" s="164">
        <v>33.548000000000002</v>
      </c>
      <c r="FJ19" s="164">
        <v>22.6066</v>
      </c>
      <c r="FK19" s="164">
        <v>20.4297</v>
      </c>
      <c r="FL19" s="164">
        <v>-28.635000000000002</v>
      </c>
      <c r="FM19" s="164">
        <v>7.4512999999999998</v>
      </c>
      <c r="FN19" s="164">
        <v>7.8360000000000003</v>
      </c>
      <c r="FO19" s="164">
        <v>-24.972899999999999</v>
      </c>
      <c r="FP19" s="164">
        <v>-16.473099999999999</v>
      </c>
      <c r="FQ19" s="164">
        <v>-7.7252999999999998</v>
      </c>
      <c r="FR19" s="164">
        <v>-16.350000000000001</v>
      </c>
      <c r="FS19" s="164">
        <v>13.780099999999999</v>
      </c>
      <c r="FT19" s="164">
        <v>0.84870000000000001</v>
      </c>
      <c r="FU19" s="164">
        <v>-8.41</v>
      </c>
      <c r="FV19" s="164">
        <v>16.82</v>
      </c>
      <c r="FW19" s="164">
        <v>0</v>
      </c>
      <c r="FX19" s="164">
        <v>10.6067</v>
      </c>
      <c r="FY19" s="164">
        <v>-8.3919999999999995</v>
      </c>
      <c r="FZ19" s="164">
        <v>0.82499999999999996</v>
      </c>
      <c r="GA19" s="164">
        <v>9.2790999999999997</v>
      </c>
      <c r="GB19" s="164">
        <v>28.59</v>
      </c>
      <c r="GC19" s="165">
        <v>0</v>
      </c>
      <c r="GD19" s="165">
        <v>0</v>
      </c>
      <c r="GE19" s="164">
        <v>12.54</v>
      </c>
      <c r="GF19" s="164">
        <v>75.5458</v>
      </c>
      <c r="GG19" s="164">
        <v>24.5</v>
      </c>
      <c r="GH19" s="164">
        <v>-20.285499999999999</v>
      </c>
      <c r="GI19" s="165">
        <v>0</v>
      </c>
      <c r="GJ19" s="164">
        <v>-2.7261000000000002</v>
      </c>
      <c r="GK19" s="164">
        <v>1.4153</v>
      </c>
      <c r="GL19" s="165">
        <v>0</v>
      </c>
      <c r="GM19" s="165">
        <v>0</v>
      </c>
      <c r="GN19" s="164">
        <v>-15.1052</v>
      </c>
      <c r="GO19" s="164">
        <v>-28.869299999999999</v>
      </c>
      <c r="GP19" s="164">
        <v>19.020800000000001</v>
      </c>
      <c r="GQ19" s="164">
        <v>44.116799999999998</v>
      </c>
      <c r="GR19" s="164">
        <v>58.622</v>
      </c>
      <c r="GS19" s="164">
        <v>62.604100000000003</v>
      </c>
      <c r="GT19" s="164">
        <v>-126.6275</v>
      </c>
      <c r="GU19" s="164">
        <v>-17.509</v>
      </c>
      <c r="GV19" s="164">
        <v>30.257400000000001</v>
      </c>
      <c r="GW19" s="164">
        <v>-41.780099999999997</v>
      </c>
      <c r="GX19" s="164">
        <v>7.431</v>
      </c>
      <c r="GY19" s="164">
        <v>6.3392999999999997</v>
      </c>
      <c r="GZ19" s="164">
        <v>6.0659999999999998</v>
      </c>
      <c r="HA19" s="164">
        <v>9</v>
      </c>
      <c r="HB19" s="164">
        <v>223.19730000000001</v>
      </c>
      <c r="HC19" s="164">
        <v>221.4297</v>
      </c>
      <c r="HD19" s="164">
        <v>219.2</v>
      </c>
      <c r="HE19" s="164">
        <v>-215.4948</v>
      </c>
      <c r="HF19" s="164">
        <v>-450.51490000000001</v>
      </c>
      <c r="HG19" s="164">
        <v>452.55950000000001</v>
      </c>
      <c r="HH19" s="164">
        <v>451.8657</v>
      </c>
      <c r="HI19" s="164">
        <v>-210.1611</v>
      </c>
      <c r="HJ19" s="164">
        <v>-209.42250000000001</v>
      </c>
      <c r="HK19" s="164">
        <v>-52.058300000000003</v>
      </c>
      <c r="HL19" s="164">
        <v>-43.883600000000001</v>
      </c>
      <c r="HM19" s="164">
        <v>73.038399999999996</v>
      </c>
      <c r="HN19" s="164">
        <v>73.386200000000002</v>
      </c>
      <c r="HO19" s="165">
        <v>-158.31610000000001</v>
      </c>
      <c r="HP19" s="164">
        <v>-162.4667</v>
      </c>
      <c r="HQ19" s="164">
        <v>65.0428</v>
      </c>
      <c r="HR19" s="164">
        <v>64.229799999999997</v>
      </c>
      <c r="HS19" s="164">
        <v>-65.918099999999995</v>
      </c>
      <c r="HT19" s="164">
        <v>-65.545500000000004</v>
      </c>
      <c r="HU19" s="164">
        <v>110.15</v>
      </c>
      <c r="HV19" s="164">
        <v>109.74</v>
      </c>
      <c r="HW19" s="164">
        <v>34.200000000000003</v>
      </c>
      <c r="HX19" s="164">
        <v>34.6</v>
      </c>
      <c r="HY19" s="164">
        <v>22.683900000000001</v>
      </c>
      <c r="HZ19" s="164">
        <v>30.56</v>
      </c>
      <c r="IA19" s="164">
        <v>-340.0258</v>
      </c>
      <c r="IB19" s="164">
        <v>111.48099999999999</v>
      </c>
      <c r="IC19" s="164">
        <v>112.78570000000001</v>
      </c>
      <c r="ID19" s="164">
        <v>13.9</v>
      </c>
      <c r="IE19" s="164">
        <v>-1.6</v>
      </c>
      <c r="IF19" s="164">
        <v>-62.5</v>
      </c>
      <c r="IG19" s="164">
        <v>-64.7</v>
      </c>
      <c r="IH19" s="165">
        <v>1.4148000000000001</v>
      </c>
      <c r="II19" s="165">
        <v>1.1948000000000001</v>
      </c>
      <c r="IJ19" s="164">
        <v>-450.26990000000001</v>
      </c>
      <c r="IK19" s="164">
        <v>-316.4855</v>
      </c>
      <c r="IL19" s="164">
        <v>449.0104</v>
      </c>
      <c r="IM19" s="164">
        <v>376.79340000000002</v>
      </c>
      <c r="IN19" s="164">
        <v>-10.162100000000001</v>
      </c>
      <c r="IO19" s="164">
        <v>-362.04259999999999</v>
      </c>
      <c r="IP19" s="164">
        <v>364.32159999999999</v>
      </c>
      <c r="IQ19" s="164">
        <v>-143.77670000000001</v>
      </c>
      <c r="IR19" s="164">
        <v>-220.33519999999999</v>
      </c>
      <c r="IS19" s="164">
        <v>-347.44869999999997</v>
      </c>
      <c r="IT19" s="164">
        <v>102.8437</v>
      </c>
      <c r="IU19" s="164">
        <v>105.34910000000001</v>
      </c>
      <c r="IV19" s="164">
        <v>140.20609999999999</v>
      </c>
      <c r="IW19" s="164">
        <v>-444.03890000000001</v>
      </c>
      <c r="IX19" s="164">
        <v>224.5882</v>
      </c>
      <c r="IY19" s="164">
        <v>-214.96420000000001</v>
      </c>
      <c r="IZ19" s="164">
        <v>218.03790000000001</v>
      </c>
      <c r="JA19" s="164">
        <v>-9.5183999999999997</v>
      </c>
      <c r="JB19" s="165">
        <v>0</v>
      </c>
      <c r="JC19" s="164">
        <v>10.96</v>
      </c>
      <c r="JD19" s="164">
        <v>6.8780000000000001</v>
      </c>
      <c r="JE19" s="164">
        <v>6.8710000000000004</v>
      </c>
      <c r="JF19" s="164">
        <v>-10.96</v>
      </c>
      <c r="JG19" s="164">
        <v>-8.32</v>
      </c>
      <c r="JH19" s="165">
        <v>0</v>
      </c>
      <c r="JI19" s="164">
        <v>9.1722000000000001</v>
      </c>
      <c r="JJ19" s="164">
        <v>-40.898800000000001</v>
      </c>
      <c r="JK19" s="164">
        <v>-18.895199999999999</v>
      </c>
      <c r="JL19" s="164">
        <v>26.5</v>
      </c>
      <c r="JM19" s="164">
        <v>55.908999999999999</v>
      </c>
      <c r="JN19" s="164">
        <v>56.997</v>
      </c>
      <c r="JO19" s="164">
        <v>11.347300000000001</v>
      </c>
      <c r="JP19" s="164">
        <v>13.595499999999999</v>
      </c>
      <c r="JQ19" s="164">
        <v>47.232399999999998</v>
      </c>
      <c r="JR19" s="164">
        <v>46.950299999999999</v>
      </c>
      <c r="JS19" s="164">
        <v>47.787100000000002</v>
      </c>
      <c r="JT19" s="165">
        <v>0</v>
      </c>
      <c r="JU19" s="164">
        <v>3</v>
      </c>
      <c r="JV19" s="164">
        <v>18.5974</v>
      </c>
      <c r="JW19" s="164">
        <v>5.94</v>
      </c>
      <c r="JX19" s="165">
        <v>0</v>
      </c>
      <c r="JY19" s="164">
        <v>-40.630600000000001</v>
      </c>
      <c r="JZ19" s="164">
        <v>75.345500000000001</v>
      </c>
      <c r="KA19" s="164">
        <v>54.388800000000003</v>
      </c>
      <c r="KB19" s="164">
        <v>-38.629199999999997</v>
      </c>
      <c r="KC19" s="164">
        <v>-73.808999999999997</v>
      </c>
      <c r="KD19" s="164">
        <v>42.9313</v>
      </c>
      <c r="KE19" s="164">
        <v>31.157800000000002</v>
      </c>
      <c r="KF19" s="164">
        <v>-3.1</v>
      </c>
      <c r="KG19" s="164">
        <v>2.8</v>
      </c>
      <c r="KH19" s="165">
        <v>0</v>
      </c>
      <c r="KI19" s="164">
        <v>48.245600000000003</v>
      </c>
    </row>
    <row r="20" spans="1:295" ht="18" customHeight="1" x14ac:dyDescent="0.3">
      <c r="A20" s="161" t="s">
        <v>63</v>
      </c>
      <c r="B20" s="161" t="s">
        <v>798</v>
      </c>
      <c r="C20" s="164">
        <v>0</v>
      </c>
      <c r="D20" s="164">
        <v>15.767799999999999</v>
      </c>
      <c r="E20" s="164">
        <v>-18.715499999999999</v>
      </c>
      <c r="F20" s="164">
        <v>8.7091999999999992</v>
      </c>
      <c r="G20" s="164">
        <v>24.799800000000001</v>
      </c>
      <c r="H20" s="165">
        <v>0</v>
      </c>
      <c r="I20" s="164">
        <v>35.172899999999998</v>
      </c>
      <c r="J20" s="164">
        <v>-41.148400000000002</v>
      </c>
      <c r="K20" s="164">
        <v>43.850200000000001</v>
      </c>
      <c r="L20" s="164">
        <v>22.305299999999999</v>
      </c>
      <c r="M20" s="164">
        <v>21.8888</v>
      </c>
      <c r="N20" s="164">
        <v>4.4400000000000004</v>
      </c>
      <c r="O20" s="164">
        <v>-36.11</v>
      </c>
      <c r="P20" s="164">
        <v>33</v>
      </c>
      <c r="Q20" s="164">
        <v>17.388000000000002</v>
      </c>
      <c r="R20" s="164">
        <v>-30.8</v>
      </c>
      <c r="S20" s="164">
        <v>14.203799999999999</v>
      </c>
      <c r="T20" s="164">
        <v>82.535399999999996</v>
      </c>
      <c r="U20" s="164">
        <v>11.692500000000001</v>
      </c>
      <c r="V20" s="164">
        <v>11.632999999999999</v>
      </c>
      <c r="W20" s="164">
        <v>19.554500000000001</v>
      </c>
      <c r="X20" s="164">
        <v>5.4983000000000004</v>
      </c>
      <c r="Y20" s="164">
        <v>0.59</v>
      </c>
      <c r="Z20" s="164">
        <v>8.4268000000000001</v>
      </c>
      <c r="AA20" s="165">
        <v>0</v>
      </c>
      <c r="AB20" s="165">
        <v>0</v>
      </c>
      <c r="AC20" s="165">
        <v>0</v>
      </c>
      <c r="AD20" s="164">
        <v>-93.96</v>
      </c>
      <c r="AE20" s="165">
        <v>0</v>
      </c>
      <c r="AF20" s="164">
        <v>-4.4400000000000004</v>
      </c>
      <c r="AG20" s="164">
        <v>35.200000000000003</v>
      </c>
      <c r="AH20" s="164">
        <v>9.2319999999999993</v>
      </c>
      <c r="AI20" s="164">
        <v>0.23899999999999999</v>
      </c>
      <c r="AJ20" s="164">
        <v>-42.26</v>
      </c>
      <c r="AK20" s="164">
        <v>-42.48</v>
      </c>
      <c r="AL20" s="164">
        <v>-58.05</v>
      </c>
      <c r="AM20" s="164">
        <v>42.52</v>
      </c>
      <c r="AN20" s="164">
        <v>42.92</v>
      </c>
      <c r="AO20" s="164">
        <v>8.8290000000000006</v>
      </c>
      <c r="AP20" s="164">
        <v>7.6616</v>
      </c>
      <c r="AQ20" s="164">
        <v>58.684399999999997</v>
      </c>
      <c r="AR20" s="164">
        <v>60.383800000000001</v>
      </c>
      <c r="AS20" s="164">
        <v>58.213700000000003</v>
      </c>
      <c r="AT20" s="164">
        <v>-51.976199999999999</v>
      </c>
      <c r="AU20" s="164">
        <v>-51.489899999999999</v>
      </c>
      <c r="AV20" s="164">
        <v>28.648599999999998</v>
      </c>
      <c r="AW20" s="164">
        <v>30.081900000000001</v>
      </c>
      <c r="AX20" s="164">
        <v>63.094799999999999</v>
      </c>
      <c r="AY20" s="164">
        <v>65.104200000000006</v>
      </c>
      <c r="AZ20" s="164">
        <v>2.1101999999999999</v>
      </c>
      <c r="BA20" s="164">
        <v>10.5144</v>
      </c>
      <c r="BB20" s="164">
        <v>-402.9812</v>
      </c>
      <c r="BC20" s="164">
        <v>-16.803699999999999</v>
      </c>
      <c r="BD20" s="164">
        <v>-12.7</v>
      </c>
      <c r="BE20" s="164">
        <v>-12.5</v>
      </c>
      <c r="BF20" s="164">
        <v>56.980400000000003</v>
      </c>
      <c r="BG20" s="164">
        <v>55.339700000000001</v>
      </c>
      <c r="BH20" s="164">
        <v>-4.0407999999999999</v>
      </c>
      <c r="BI20" s="165">
        <v>0</v>
      </c>
      <c r="BJ20" s="164">
        <v>-61.3992</v>
      </c>
      <c r="BK20" s="164">
        <v>3.4561999999999999</v>
      </c>
      <c r="BL20" s="164">
        <v>0</v>
      </c>
      <c r="BM20" s="164">
        <v>3.6850999999999998</v>
      </c>
      <c r="BN20" s="164">
        <v>454.87819999999999</v>
      </c>
      <c r="BO20" s="164">
        <v>91.525000000000006</v>
      </c>
      <c r="BP20" s="164">
        <v>91.769099999999995</v>
      </c>
      <c r="BQ20" s="164">
        <v>-442.78</v>
      </c>
      <c r="BR20" s="164">
        <v>402.3974</v>
      </c>
      <c r="BS20" s="165">
        <v>0</v>
      </c>
      <c r="BT20" s="164">
        <v>-68.450100000000006</v>
      </c>
      <c r="BU20" s="164">
        <v>68.931700000000006</v>
      </c>
      <c r="BV20" s="164">
        <v>75.116100000000003</v>
      </c>
      <c r="BW20" s="164">
        <v>26.86</v>
      </c>
      <c r="BX20" s="164">
        <v>20.85</v>
      </c>
      <c r="BY20" s="164">
        <v>49.83</v>
      </c>
      <c r="BZ20" s="165">
        <v>71.87</v>
      </c>
      <c r="CA20" s="164">
        <v>-26.921199999999999</v>
      </c>
      <c r="CB20" s="164">
        <v>-26.519300000000001</v>
      </c>
      <c r="CC20" s="164">
        <v>95.091800000000006</v>
      </c>
      <c r="CD20" s="164">
        <v>94.932599999999994</v>
      </c>
      <c r="CE20" s="164">
        <v>27.607900000000001</v>
      </c>
      <c r="CF20" s="164">
        <v>-59.073</v>
      </c>
      <c r="CG20" s="164">
        <v>-58.84</v>
      </c>
      <c r="CH20" s="164">
        <v>7.9466000000000001</v>
      </c>
      <c r="CI20" s="164">
        <v>-52.037599999999998</v>
      </c>
      <c r="CJ20" s="165">
        <v>0</v>
      </c>
      <c r="CK20" s="165">
        <v>0</v>
      </c>
      <c r="CL20" s="164">
        <v>25</v>
      </c>
      <c r="CM20" s="164">
        <v>105.7</v>
      </c>
      <c r="CN20" s="164">
        <v>-13.21</v>
      </c>
      <c r="CO20" s="164">
        <v>32.847499999999997</v>
      </c>
      <c r="CP20" s="164">
        <v>32.7224</v>
      </c>
      <c r="CQ20" s="164">
        <v>32.6374</v>
      </c>
      <c r="CR20" s="164">
        <v>-32.352200000000003</v>
      </c>
      <c r="CS20" s="164">
        <v>-32.369100000000003</v>
      </c>
      <c r="CT20" s="164">
        <v>15.4057</v>
      </c>
      <c r="CU20" s="164">
        <v>-21.723400000000002</v>
      </c>
      <c r="CV20" s="164">
        <v>16.3858</v>
      </c>
      <c r="CW20" s="164">
        <v>11.021100000000001</v>
      </c>
      <c r="CX20" s="164">
        <v>29.23</v>
      </c>
      <c r="CY20" s="164">
        <v>58.35</v>
      </c>
      <c r="CZ20" s="164">
        <v>37.507300000000001</v>
      </c>
      <c r="DA20" s="164">
        <v>35.7468</v>
      </c>
      <c r="DB20" s="164">
        <v>-28.32</v>
      </c>
      <c r="DC20" s="165">
        <v>0</v>
      </c>
      <c r="DD20" s="164">
        <v>52.092500000000001</v>
      </c>
      <c r="DE20" s="164">
        <v>51.234900000000003</v>
      </c>
      <c r="DF20" s="164">
        <v>-99.516400000000004</v>
      </c>
      <c r="DG20" s="164">
        <v>-2.0000000000000001E-4</v>
      </c>
      <c r="DH20" s="164">
        <v>-17.281099999999999</v>
      </c>
      <c r="DI20" s="164">
        <v>-89.9</v>
      </c>
      <c r="DJ20" s="164">
        <v>-91.5</v>
      </c>
      <c r="DK20" s="164">
        <v>25.6448</v>
      </c>
      <c r="DL20" s="164">
        <v>38.388100000000001</v>
      </c>
      <c r="DM20" s="164">
        <v>46.04</v>
      </c>
      <c r="DN20" s="164">
        <v>54.5105</v>
      </c>
      <c r="DO20" s="164">
        <v>38.119999999999997</v>
      </c>
      <c r="DP20" s="164">
        <v>-5.45</v>
      </c>
      <c r="DQ20" s="164">
        <v>35.856000000000002</v>
      </c>
      <c r="DR20" s="164">
        <v>99.633200000000002</v>
      </c>
      <c r="DS20" s="164">
        <v>-32.68</v>
      </c>
      <c r="DT20" s="164">
        <v>-32.86</v>
      </c>
      <c r="DU20" s="164">
        <v>108.5</v>
      </c>
      <c r="DV20" s="164">
        <v>59.62</v>
      </c>
      <c r="DW20" s="164">
        <v>100.3818</v>
      </c>
      <c r="DX20" s="164">
        <v>98.545500000000004</v>
      </c>
      <c r="DY20" s="164">
        <v>-14.9877</v>
      </c>
      <c r="DZ20" s="164">
        <v>-14.063599999999999</v>
      </c>
      <c r="EA20" s="164">
        <v>198.07679999999999</v>
      </c>
      <c r="EB20" s="164">
        <v>150.07749999999999</v>
      </c>
      <c r="EC20" s="164">
        <v>146.01410000000001</v>
      </c>
      <c r="ED20" s="164">
        <v>147.04689999999999</v>
      </c>
      <c r="EE20" s="164">
        <v>97.473600000000005</v>
      </c>
      <c r="EF20" s="164">
        <v>83.706500000000005</v>
      </c>
      <c r="EG20" s="164">
        <v>-20.821999999999999</v>
      </c>
      <c r="EH20" s="164">
        <v>455.58499999999998</v>
      </c>
      <c r="EI20" s="164">
        <v>332.76319999999998</v>
      </c>
      <c r="EJ20" s="165">
        <v>0</v>
      </c>
      <c r="EK20" s="164">
        <v>-30.9282</v>
      </c>
      <c r="EL20" s="164">
        <v>-29.499099999999999</v>
      </c>
      <c r="EM20" s="164">
        <v>-18.873899999999999</v>
      </c>
      <c r="EN20" s="164">
        <v>21.265499999999999</v>
      </c>
      <c r="EO20" s="164">
        <v>20.580300000000001</v>
      </c>
      <c r="EP20" s="164">
        <v>133.69200000000001</v>
      </c>
      <c r="EQ20" s="164">
        <v>-66.124300000000005</v>
      </c>
      <c r="ER20" s="164">
        <v>-66.864800000000002</v>
      </c>
      <c r="ES20" s="164">
        <v>-47.358800000000002</v>
      </c>
      <c r="ET20" s="164">
        <v>0</v>
      </c>
      <c r="EU20" s="164">
        <v>-7.87</v>
      </c>
      <c r="EV20" s="164">
        <v>120.4</v>
      </c>
      <c r="EW20" s="164">
        <v>6.8914</v>
      </c>
      <c r="EX20" s="164">
        <v>10.294</v>
      </c>
      <c r="EY20" s="164">
        <v>-12.0039</v>
      </c>
      <c r="EZ20" s="164">
        <v>-11.5099</v>
      </c>
      <c r="FA20" s="164">
        <v>3.0514000000000001</v>
      </c>
      <c r="FB20" s="164">
        <v>-79.793199999999999</v>
      </c>
      <c r="FC20" s="164">
        <v>49.754800000000003</v>
      </c>
      <c r="FD20" s="165">
        <v>0</v>
      </c>
      <c r="FE20" s="164">
        <v>2.3946000000000001</v>
      </c>
      <c r="FF20" s="164">
        <v>2.3443000000000001</v>
      </c>
      <c r="FG20" s="164">
        <v>33.427199999999999</v>
      </c>
      <c r="FH20" s="164">
        <v>33.134999999999998</v>
      </c>
      <c r="FI20" s="164">
        <v>31.8187</v>
      </c>
      <c r="FJ20" s="164">
        <v>25.118400000000001</v>
      </c>
      <c r="FK20" s="164">
        <v>26.458100000000002</v>
      </c>
      <c r="FL20" s="164">
        <v>-25.285900000000002</v>
      </c>
      <c r="FM20" s="164">
        <v>16.114000000000001</v>
      </c>
      <c r="FN20" s="164">
        <v>16.269600000000001</v>
      </c>
      <c r="FO20" s="164">
        <v>-25.0395</v>
      </c>
      <c r="FP20" s="164">
        <v>-14.4678</v>
      </c>
      <c r="FQ20" s="164">
        <v>-10.3767</v>
      </c>
      <c r="FR20" s="164">
        <v>-14.9</v>
      </c>
      <c r="FS20" s="164">
        <v>13.5677</v>
      </c>
      <c r="FT20" s="164">
        <v>0.89139999999999997</v>
      </c>
      <c r="FU20" s="164">
        <v>-8.92</v>
      </c>
      <c r="FV20" s="164">
        <v>15.23</v>
      </c>
      <c r="FW20" s="164">
        <v>-11.5739</v>
      </c>
      <c r="FX20" s="164">
        <v>9.9710999999999999</v>
      </c>
      <c r="FY20" s="164">
        <v>-8.2249999999999996</v>
      </c>
      <c r="FZ20" s="164">
        <v>0.81</v>
      </c>
      <c r="GA20" s="164">
        <v>9.3775999999999993</v>
      </c>
      <c r="GB20" s="164">
        <v>27.25</v>
      </c>
      <c r="GC20" s="165">
        <v>0</v>
      </c>
      <c r="GD20" s="165">
        <v>0</v>
      </c>
      <c r="GE20" s="165">
        <v>12.54</v>
      </c>
      <c r="GF20" s="164">
        <v>75.517499999999998</v>
      </c>
      <c r="GG20" s="164">
        <v>22.2</v>
      </c>
      <c r="GH20" s="164">
        <v>-20.8809</v>
      </c>
      <c r="GI20" s="165">
        <v>0</v>
      </c>
      <c r="GJ20" s="164">
        <v>-2.6537999999999999</v>
      </c>
      <c r="GK20" s="164">
        <v>1.6160000000000001</v>
      </c>
      <c r="GL20" s="165">
        <v>0</v>
      </c>
      <c r="GM20" s="165">
        <v>0</v>
      </c>
      <c r="GN20" s="164">
        <v>-13.9239</v>
      </c>
      <c r="GO20" s="164">
        <v>-30.1554</v>
      </c>
      <c r="GP20" s="164">
        <v>18.959499999999998</v>
      </c>
      <c r="GQ20" s="164">
        <v>46.637799999999999</v>
      </c>
      <c r="GR20" s="164">
        <v>60.1068</v>
      </c>
      <c r="GS20" s="164">
        <v>61.2851</v>
      </c>
      <c r="GT20" s="164">
        <v>-127.6657</v>
      </c>
      <c r="GU20" s="164">
        <v>-17.797899999999998</v>
      </c>
      <c r="GV20" s="164">
        <v>29.828199999999999</v>
      </c>
      <c r="GW20" s="164">
        <v>-42.027200000000001</v>
      </c>
      <c r="GX20" s="164">
        <v>7.8109999999999999</v>
      </c>
      <c r="GY20" s="164">
        <v>8.0092999999999996</v>
      </c>
      <c r="GZ20" s="164">
        <v>7.6163999999999996</v>
      </c>
      <c r="HA20" s="164">
        <v>9.4334000000000007</v>
      </c>
      <c r="HB20" s="164">
        <v>224.69890000000001</v>
      </c>
      <c r="HC20" s="164">
        <v>223.36609999999999</v>
      </c>
      <c r="HD20" s="164">
        <v>279.89999999999998</v>
      </c>
      <c r="HE20" s="164">
        <v>-279.51479999999998</v>
      </c>
      <c r="HF20" s="164">
        <v>-509.23360000000002</v>
      </c>
      <c r="HG20" s="164">
        <v>511.13569999999999</v>
      </c>
      <c r="HH20" s="164">
        <v>510.02960000000002</v>
      </c>
      <c r="HI20" s="164">
        <v>-210.95439999999999</v>
      </c>
      <c r="HJ20" s="164">
        <v>-210.77539999999999</v>
      </c>
      <c r="HK20" s="164">
        <v>-52.905000000000001</v>
      </c>
      <c r="HL20" s="164">
        <v>-43.883299999999998</v>
      </c>
      <c r="HM20" s="164">
        <v>71.156300000000002</v>
      </c>
      <c r="HN20" s="164">
        <v>70.060299999999998</v>
      </c>
      <c r="HO20" s="164">
        <v>-168.65870000000001</v>
      </c>
      <c r="HP20" s="165">
        <v>-162.4667</v>
      </c>
      <c r="HQ20" s="164">
        <v>64.306700000000006</v>
      </c>
      <c r="HR20" s="164">
        <v>64.196799999999996</v>
      </c>
      <c r="HS20" s="164">
        <v>-68.940600000000003</v>
      </c>
      <c r="HT20" s="164">
        <v>-68.875200000000007</v>
      </c>
      <c r="HU20" s="164">
        <v>116.66</v>
      </c>
      <c r="HV20" s="164">
        <v>114.59</v>
      </c>
      <c r="HW20" s="164">
        <v>29.7</v>
      </c>
      <c r="HX20" s="164">
        <v>29.9</v>
      </c>
      <c r="HY20" s="164">
        <v>22.416899999999998</v>
      </c>
      <c r="HZ20" s="164">
        <v>28.08</v>
      </c>
      <c r="IA20" s="164">
        <v>-336.55900000000003</v>
      </c>
      <c r="IB20" s="164">
        <v>112.2998</v>
      </c>
      <c r="IC20" s="164">
        <v>112.0909</v>
      </c>
      <c r="ID20" s="164">
        <v>15</v>
      </c>
      <c r="IE20" s="164">
        <v>-4.9000000000000004</v>
      </c>
      <c r="IF20" s="164">
        <v>-63.3</v>
      </c>
      <c r="IG20" s="164">
        <v>-64.7</v>
      </c>
      <c r="IH20" s="164">
        <v>1.4564999999999999</v>
      </c>
      <c r="II20" s="164">
        <v>1.1817</v>
      </c>
      <c r="IJ20" s="164">
        <v>-498.49009999999998</v>
      </c>
      <c r="IK20" s="164">
        <v>-291.04629999999997</v>
      </c>
      <c r="IL20" s="164">
        <v>450.07350000000002</v>
      </c>
      <c r="IM20" s="164">
        <v>372.01440000000002</v>
      </c>
      <c r="IN20" s="164">
        <v>-7.2145000000000001</v>
      </c>
      <c r="IO20" s="164">
        <v>-358.85039999999998</v>
      </c>
      <c r="IP20" s="164">
        <v>355.95310000000001</v>
      </c>
      <c r="IQ20" s="164">
        <v>-136.96250000000001</v>
      </c>
      <c r="IR20" s="164">
        <v>-218.66589999999999</v>
      </c>
      <c r="IS20" s="164">
        <v>-355.31729999999999</v>
      </c>
      <c r="IT20" s="164">
        <v>105.94199999999999</v>
      </c>
      <c r="IU20" s="164">
        <v>104.6271</v>
      </c>
      <c r="IV20" s="164">
        <v>140.49449999999999</v>
      </c>
      <c r="IW20" s="164">
        <v>-439.90940000000001</v>
      </c>
      <c r="IX20" s="164">
        <v>225.7627</v>
      </c>
      <c r="IY20" s="164">
        <v>-215.499</v>
      </c>
      <c r="IZ20" s="164">
        <v>215.84479999999999</v>
      </c>
      <c r="JA20" s="164">
        <v>-9.2272999999999996</v>
      </c>
      <c r="JB20" s="165">
        <v>0</v>
      </c>
      <c r="JC20" s="164">
        <v>9.1999999999999993</v>
      </c>
      <c r="JD20" s="164">
        <v>6.7050000000000001</v>
      </c>
      <c r="JE20" s="164">
        <v>6.7</v>
      </c>
      <c r="JF20" s="164">
        <v>-9.52</v>
      </c>
      <c r="JG20" s="164">
        <v>-10.48</v>
      </c>
      <c r="JH20" s="165">
        <v>0</v>
      </c>
      <c r="JI20" s="164">
        <v>10.695</v>
      </c>
      <c r="JJ20" s="164">
        <v>-40.663800000000002</v>
      </c>
      <c r="JK20" s="164">
        <v>-19.716200000000001</v>
      </c>
      <c r="JL20" s="164">
        <v>24.9</v>
      </c>
      <c r="JM20" s="164">
        <v>53.317999999999998</v>
      </c>
      <c r="JN20" s="164">
        <v>53.09</v>
      </c>
      <c r="JO20" s="165">
        <v>11.347300000000001</v>
      </c>
      <c r="JP20" s="165">
        <v>13.595499999999999</v>
      </c>
      <c r="JQ20" s="164">
        <v>45.971699999999998</v>
      </c>
      <c r="JR20" s="164">
        <v>45.939399999999999</v>
      </c>
      <c r="JS20" s="164">
        <v>46.685400000000001</v>
      </c>
      <c r="JT20" s="165">
        <v>0</v>
      </c>
      <c r="JU20" s="164">
        <v>3.6</v>
      </c>
      <c r="JV20" s="164">
        <v>19.983699999999999</v>
      </c>
      <c r="JW20" s="164">
        <v>6.37</v>
      </c>
      <c r="JX20" s="165">
        <v>0</v>
      </c>
      <c r="JY20" s="164">
        <v>-42.930100000000003</v>
      </c>
      <c r="JZ20" s="164">
        <v>76.463800000000006</v>
      </c>
      <c r="KA20" s="164">
        <v>53.395699999999998</v>
      </c>
      <c r="KB20" s="164">
        <v>-43.015799999999999</v>
      </c>
      <c r="KC20" s="164">
        <v>-74.896900000000002</v>
      </c>
      <c r="KD20" s="164">
        <v>43.090600000000002</v>
      </c>
      <c r="KE20" s="164">
        <v>31.6553</v>
      </c>
      <c r="KF20" s="164">
        <v>-4.4000000000000004</v>
      </c>
      <c r="KG20" s="164">
        <v>4.8</v>
      </c>
      <c r="KH20" s="165">
        <v>0</v>
      </c>
      <c r="KI20" s="164">
        <v>51.926400000000001</v>
      </c>
    </row>
    <row r="21" spans="1:295" ht="18" customHeight="1" x14ac:dyDescent="0.3">
      <c r="A21" s="161" t="s">
        <v>63</v>
      </c>
      <c r="B21" s="161" t="s">
        <v>799</v>
      </c>
      <c r="C21" s="164">
        <v>0</v>
      </c>
      <c r="D21" s="164">
        <v>16.8797</v>
      </c>
      <c r="E21" s="164">
        <v>-19.7577</v>
      </c>
      <c r="F21" s="164">
        <v>9.7134999999999998</v>
      </c>
      <c r="G21" s="164">
        <v>25.265000000000001</v>
      </c>
      <c r="H21" s="165">
        <v>0</v>
      </c>
      <c r="I21" s="164">
        <v>38.857500000000002</v>
      </c>
      <c r="J21" s="164">
        <v>-46.879100000000001</v>
      </c>
      <c r="K21" s="164">
        <v>50.139800000000001</v>
      </c>
      <c r="L21" s="164">
        <v>25.6052</v>
      </c>
      <c r="M21" s="164">
        <v>25.075099999999999</v>
      </c>
      <c r="N21" s="164">
        <v>0</v>
      </c>
      <c r="O21" s="164">
        <v>-39.216999999999999</v>
      </c>
      <c r="P21" s="164">
        <v>35.200000000000003</v>
      </c>
      <c r="Q21" s="164">
        <v>19.044</v>
      </c>
      <c r="R21" s="164">
        <v>-35.200000000000003</v>
      </c>
      <c r="S21" s="164">
        <v>14.1739</v>
      </c>
      <c r="T21" s="164">
        <v>94.425399999999996</v>
      </c>
      <c r="U21" s="164">
        <v>13.0671</v>
      </c>
      <c r="V21" s="164">
        <v>13.4811</v>
      </c>
      <c r="W21" s="164">
        <v>22.197099999999999</v>
      </c>
      <c r="X21" s="164">
        <v>5.2483000000000004</v>
      </c>
      <c r="Y21" s="164">
        <v>0.48920000000000002</v>
      </c>
      <c r="Z21" s="164">
        <v>8.5000999999999998</v>
      </c>
      <c r="AA21" s="165">
        <v>0</v>
      </c>
      <c r="AB21" s="165">
        <v>0</v>
      </c>
      <c r="AC21" s="165">
        <v>0</v>
      </c>
      <c r="AD21" s="164">
        <v>-106.02</v>
      </c>
      <c r="AE21" s="165">
        <v>0</v>
      </c>
      <c r="AF21" s="164">
        <v>0</v>
      </c>
      <c r="AG21" s="164">
        <v>37.4</v>
      </c>
      <c r="AH21" s="164">
        <v>12.718</v>
      </c>
      <c r="AI21" s="164">
        <v>0.25900000000000001</v>
      </c>
      <c r="AJ21" s="164">
        <v>-46.87</v>
      </c>
      <c r="AK21" s="164">
        <v>-46.83</v>
      </c>
      <c r="AL21" s="164">
        <v>-62.52</v>
      </c>
      <c r="AM21" s="164">
        <v>47.22</v>
      </c>
      <c r="AN21" s="164">
        <v>47.39</v>
      </c>
      <c r="AO21" s="164">
        <v>10.008900000000001</v>
      </c>
      <c r="AP21" s="164">
        <v>7.1074999999999999</v>
      </c>
      <c r="AQ21" s="164">
        <v>63.783700000000003</v>
      </c>
      <c r="AR21" s="164">
        <v>65.944800000000001</v>
      </c>
      <c r="AS21" s="164">
        <v>47.251199999999997</v>
      </c>
      <c r="AT21" s="164">
        <v>-54.253500000000003</v>
      </c>
      <c r="AU21" s="164">
        <v>-53.4726</v>
      </c>
      <c r="AV21" s="164">
        <v>7.0514999999999999</v>
      </c>
      <c r="AW21" s="164">
        <v>7.2230999999999996</v>
      </c>
      <c r="AX21" s="164">
        <v>75.418999999999997</v>
      </c>
      <c r="AY21" s="164">
        <v>76.892600000000002</v>
      </c>
      <c r="AZ21" s="164">
        <v>-1.0468999999999999</v>
      </c>
      <c r="BA21" s="164">
        <v>-5.2260999999999997</v>
      </c>
      <c r="BB21" s="164">
        <v>-434.0299</v>
      </c>
      <c r="BC21" s="164">
        <v>-16.3386</v>
      </c>
      <c r="BD21" s="164">
        <v>-12.6</v>
      </c>
      <c r="BE21" s="164">
        <v>-12.6</v>
      </c>
      <c r="BF21" s="164">
        <v>58.991500000000002</v>
      </c>
      <c r="BG21" s="164">
        <v>58.037199999999999</v>
      </c>
      <c r="BH21" s="164">
        <v>-4.3746</v>
      </c>
      <c r="BI21" s="165">
        <v>0</v>
      </c>
      <c r="BJ21" s="164">
        <v>-61.725999999999999</v>
      </c>
      <c r="BK21" s="164">
        <v>4.1089000000000002</v>
      </c>
      <c r="BL21" s="164">
        <v>6.4695999999999998</v>
      </c>
      <c r="BM21" s="164">
        <v>4.3719000000000001</v>
      </c>
      <c r="BN21" s="164">
        <v>483.07729999999998</v>
      </c>
      <c r="BO21" s="164">
        <v>101.1383</v>
      </c>
      <c r="BP21" s="164">
        <v>100.4059</v>
      </c>
      <c r="BQ21" s="164">
        <v>-461.31540000000001</v>
      </c>
      <c r="BR21" s="164">
        <v>437.1069</v>
      </c>
      <c r="BS21" s="165">
        <v>0</v>
      </c>
      <c r="BT21" s="164">
        <v>-67.746899999999997</v>
      </c>
      <c r="BU21" s="164">
        <v>69.755099999999999</v>
      </c>
      <c r="BV21" s="164">
        <v>75.984300000000005</v>
      </c>
      <c r="BW21" s="164">
        <v>20.16</v>
      </c>
      <c r="BX21" s="164">
        <v>26.21</v>
      </c>
      <c r="BY21" s="164">
        <v>61.85</v>
      </c>
      <c r="BZ21" s="164">
        <v>61.88</v>
      </c>
      <c r="CA21" s="164">
        <v>-34.422800000000002</v>
      </c>
      <c r="CB21" s="164">
        <v>-34.8247</v>
      </c>
      <c r="CC21" s="164">
        <v>101.49420000000001</v>
      </c>
      <c r="CD21" s="164">
        <v>102.06610000000001</v>
      </c>
      <c r="CE21" s="164">
        <v>23.4818</v>
      </c>
      <c r="CF21" s="164">
        <v>-63.391199999999998</v>
      </c>
      <c r="CG21" s="164">
        <v>-62.647399999999998</v>
      </c>
      <c r="CH21" s="164">
        <v>8.5403000000000002</v>
      </c>
      <c r="CI21" s="164">
        <v>-52.8628</v>
      </c>
      <c r="CJ21" s="165">
        <v>0</v>
      </c>
      <c r="CK21" s="165">
        <v>0</v>
      </c>
      <c r="CL21" s="164">
        <v>28.9</v>
      </c>
      <c r="CM21" s="164">
        <v>106.4</v>
      </c>
      <c r="CN21" s="164">
        <v>-14.08</v>
      </c>
      <c r="CO21" s="164">
        <v>32.347799999999999</v>
      </c>
      <c r="CP21" s="164">
        <v>32.176499999999997</v>
      </c>
      <c r="CQ21" s="164">
        <v>33.710500000000003</v>
      </c>
      <c r="CR21" s="164">
        <v>-30.3872</v>
      </c>
      <c r="CS21" s="164">
        <v>-30.2624</v>
      </c>
      <c r="CT21" s="164">
        <v>16.947900000000001</v>
      </c>
      <c r="CU21" s="164">
        <v>-27.322700000000001</v>
      </c>
      <c r="CV21" s="164">
        <v>19.538599999999999</v>
      </c>
      <c r="CW21" s="164">
        <v>12.367599999999999</v>
      </c>
      <c r="CX21" s="164">
        <v>34.74</v>
      </c>
      <c r="CY21" s="164">
        <v>60.54</v>
      </c>
      <c r="CZ21" s="164">
        <v>41.726100000000002</v>
      </c>
      <c r="DA21" s="164">
        <v>39.701799999999999</v>
      </c>
      <c r="DB21" s="164">
        <v>-30.42</v>
      </c>
      <c r="DC21" s="165">
        <v>0</v>
      </c>
      <c r="DD21" s="164">
        <v>52.970599999999997</v>
      </c>
      <c r="DE21" s="164">
        <v>53.148099999999999</v>
      </c>
      <c r="DF21" s="164">
        <v>-101.5091</v>
      </c>
      <c r="DG21" s="164">
        <v>-2.0000000000000001E-4</v>
      </c>
      <c r="DH21" s="164">
        <v>-18.614599999999999</v>
      </c>
      <c r="DI21" s="164">
        <v>-98.9</v>
      </c>
      <c r="DJ21" s="164">
        <v>-100.2</v>
      </c>
      <c r="DK21" s="164">
        <v>26.468800000000002</v>
      </c>
      <c r="DL21" s="164">
        <v>44.833399999999997</v>
      </c>
      <c r="DM21" s="164">
        <v>55.9026</v>
      </c>
      <c r="DN21" s="164">
        <v>63.299599999999998</v>
      </c>
      <c r="DO21" s="164">
        <v>44.87</v>
      </c>
      <c r="DP21" s="164">
        <v>-7.07</v>
      </c>
      <c r="DQ21" s="164">
        <v>36.098999999999997</v>
      </c>
      <c r="DR21" s="164">
        <v>102.8233</v>
      </c>
      <c r="DS21" s="164">
        <v>-32.82</v>
      </c>
      <c r="DT21" s="164">
        <v>-33.32</v>
      </c>
      <c r="DU21" s="164">
        <v>117.62</v>
      </c>
      <c r="DV21" s="164">
        <v>63.62</v>
      </c>
      <c r="DW21" s="164">
        <v>99.709100000000007</v>
      </c>
      <c r="DX21" s="164">
        <v>101.4545</v>
      </c>
      <c r="DY21" s="164">
        <v>-23.748200000000001</v>
      </c>
      <c r="DZ21" s="164">
        <v>-21.436399999999999</v>
      </c>
      <c r="EA21" s="164">
        <v>207.2106</v>
      </c>
      <c r="EB21" s="164">
        <v>158.61080000000001</v>
      </c>
      <c r="EC21" s="164">
        <v>152.91460000000001</v>
      </c>
      <c r="ED21" s="164">
        <v>155.34639999999999</v>
      </c>
      <c r="EE21" s="164">
        <v>89.608999999999995</v>
      </c>
      <c r="EF21" s="164">
        <v>76.625900000000001</v>
      </c>
      <c r="EG21" s="164">
        <v>-21.478999999999999</v>
      </c>
      <c r="EH21" s="164">
        <v>473.25630000000001</v>
      </c>
      <c r="EI21" s="164">
        <v>270.72460000000001</v>
      </c>
      <c r="EJ21" s="165">
        <v>0</v>
      </c>
      <c r="EK21" s="164">
        <v>-33.4666</v>
      </c>
      <c r="EL21" s="164">
        <v>-32.439399999999999</v>
      </c>
      <c r="EM21" s="164">
        <v>0</v>
      </c>
      <c r="EN21" s="164">
        <v>12.7607</v>
      </c>
      <c r="EO21" s="164">
        <v>12.7651</v>
      </c>
      <c r="EP21" s="164">
        <v>132.15600000000001</v>
      </c>
      <c r="EQ21" s="164">
        <v>-66.841099999999997</v>
      </c>
      <c r="ER21" s="164">
        <v>-68.120500000000007</v>
      </c>
      <c r="ES21" s="164">
        <v>-36.366700000000002</v>
      </c>
      <c r="ET21" s="164">
        <v>0</v>
      </c>
      <c r="EU21" s="164">
        <v>-6.87</v>
      </c>
      <c r="EV21" s="164">
        <v>101</v>
      </c>
      <c r="EW21" s="164">
        <v>8.5831999999999997</v>
      </c>
      <c r="EX21" s="164">
        <v>-12.0388</v>
      </c>
      <c r="EY21" s="164">
        <v>-12.0892</v>
      </c>
      <c r="EZ21" s="164">
        <v>-11.457100000000001</v>
      </c>
      <c r="FA21" s="164">
        <v>1.4367000000000001</v>
      </c>
      <c r="FB21" s="164">
        <v>-71.196200000000005</v>
      </c>
      <c r="FC21" s="164">
        <v>39.409799999999997</v>
      </c>
      <c r="FD21" s="165">
        <v>0</v>
      </c>
      <c r="FE21" s="164">
        <v>2.6153</v>
      </c>
      <c r="FF21" s="164">
        <v>2.5796999999999999</v>
      </c>
      <c r="FG21" s="164">
        <v>32.9223</v>
      </c>
      <c r="FH21" s="164">
        <v>33.566899999999997</v>
      </c>
      <c r="FI21" s="164">
        <v>32.220999999999997</v>
      </c>
      <c r="FJ21" s="164">
        <v>33.8262</v>
      </c>
      <c r="FK21" s="164">
        <v>33.658700000000003</v>
      </c>
      <c r="FL21" s="164">
        <v>-25.7883</v>
      </c>
      <c r="FM21" s="164">
        <v>25.4054</v>
      </c>
      <c r="FN21" s="164">
        <v>25.099799999999998</v>
      </c>
      <c r="FO21" s="164">
        <v>-22.360600000000002</v>
      </c>
      <c r="FP21" s="164">
        <v>-9.5901999999999994</v>
      </c>
      <c r="FQ21" s="164">
        <v>-12.2225</v>
      </c>
      <c r="FR21" s="164">
        <v>-10.46</v>
      </c>
      <c r="FS21" s="164">
        <v>15.3817</v>
      </c>
      <c r="FT21" s="164">
        <v>0.97319999999999995</v>
      </c>
      <c r="FU21" s="164">
        <v>-9.82</v>
      </c>
      <c r="FV21" s="164">
        <v>14.7</v>
      </c>
      <c r="FW21" s="164">
        <v>-16.2087</v>
      </c>
      <c r="FX21" s="164">
        <v>9.8800000000000008</v>
      </c>
      <c r="FY21" s="164">
        <v>-8.1880000000000006</v>
      </c>
      <c r="FZ21" s="164">
        <v>0.751</v>
      </c>
      <c r="GA21" s="164">
        <v>9.4391999999999996</v>
      </c>
      <c r="GB21" s="164">
        <v>26.27</v>
      </c>
      <c r="GC21" s="165">
        <v>0</v>
      </c>
      <c r="GD21" s="165">
        <v>0</v>
      </c>
      <c r="GE21" s="165">
        <v>12.54</v>
      </c>
      <c r="GF21" s="164">
        <v>75.706999999999994</v>
      </c>
      <c r="GG21" s="164">
        <v>20.8</v>
      </c>
      <c r="GH21" s="164">
        <v>-21.653099999999998</v>
      </c>
      <c r="GI21" s="165">
        <v>0</v>
      </c>
      <c r="GJ21" s="164">
        <v>-5.0462999999999996</v>
      </c>
      <c r="GK21" s="164">
        <v>1.6999</v>
      </c>
      <c r="GL21" s="165">
        <v>0</v>
      </c>
      <c r="GM21" s="165">
        <v>0</v>
      </c>
      <c r="GN21" s="164">
        <v>-13.001300000000001</v>
      </c>
      <c r="GO21" s="164">
        <v>-33.943899999999999</v>
      </c>
      <c r="GP21" s="164">
        <v>19.117899999999999</v>
      </c>
      <c r="GQ21" s="164">
        <v>52.603999999999999</v>
      </c>
      <c r="GR21" s="164">
        <v>56.3459</v>
      </c>
      <c r="GS21" s="164">
        <v>57.781599999999997</v>
      </c>
      <c r="GT21" s="164">
        <v>-130.69820000000001</v>
      </c>
      <c r="GU21" s="164">
        <v>-18.691199999999998</v>
      </c>
      <c r="GV21" s="164">
        <v>32.6631</v>
      </c>
      <c r="GW21" s="164">
        <v>-46.148600000000002</v>
      </c>
      <c r="GX21" s="164">
        <v>7.4907000000000004</v>
      </c>
      <c r="GY21" s="164">
        <v>9.4449000000000005</v>
      </c>
      <c r="GZ21" s="164">
        <v>9.1036000000000001</v>
      </c>
      <c r="HA21" s="164">
        <v>9.1104000000000003</v>
      </c>
      <c r="HB21" s="164">
        <v>214.03809999999999</v>
      </c>
      <c r="HC21" s="164">
        <v>211.3218</v>
      </c>
      <c r="HD21" s="164">
        <v>277.39999999999998</v>
      </c>
      <c r="HE21" s="164">
        <v>-276.12200000000001</v>
      </c>
      <c r="HF21" s="164">
        <v>-489.31349999999998</v>
      </c>
      <c r="HG21" s="164">
        <v>490.72089999999997</v>
      </c>
      <c r="HH21" s="164">
        <v>492.56509999999997</v>
      </c>
      <c r="HI21" s="164">
        <v>-199.4862</v>
      </c>
      <c r="HJ21" s="164">
        <v>-198.80850000000001</v>
      </c>
      <c r="HK21" s="164">
        <v>-55.176000000000002</v>
      </c>
      <c r="HL21" s="164">
        <v>-46.284799999999997</v>
      </c>
      <c r="HM21" s="164">
        <v>69.453599999999994</v>
      </c>
      <c r="HN21" s="164">
        <v>68.870800000000003</v>
      </c>
      <c r="HO21" s="165">
        <v>-168.65870000000001</v>
      </c>
      <c r="HP21" s="165">
        <v>-162.4667</v>
      </c>
      <c r="HQ21" s="164">
        <v>64.900000000000006</v>
      </c>
      <c r="HR21" s="164">
        <v>64.064999999999998</v>
      </c>
      <c r="HS21" s="164">
        <v>-63.115900000000003</v>
      </c>
      <c r="HT21" s="164">
        <v>-64.345600000000005</v>
      </c>
      <c r="HU21" s="164">
        <v>117.39</v>
      </c>
      <c r="HV21" s="164">
        <v>117.14</v>
      </c>
      <c r="HW21" s="164">
        <v>19.399999999999999</v>
      </c>
      <c r="HX21" s="164">
        <v>18.899999999999999</v>
      </c>
      <c r="HY21" s="164">
        <v>22.273700000000002</v>
      </c>
      <c r="HZ21" s="164">
        <v>26.64</v>
      </c>
      <c r="IA21" s="164">
        <v>-326.97570000000002</v>
      </c>
      <c r="IB21" s="164">
        <v>112.42870000000001</v>
      </c>
      <c r="IC21" s="164">
        <v>111.65470000000001</v>
      </c>
      <c r="ID21" s="164">
        <v>16.2</v>
      </c>
      <c r="IE21" s="164">
        <v>-10.199999999999999</v>
      </c>
      <c r="IF21" s="164">
        <v>-61.7</v>
      </c>
      <c r="IG21" s="164">
        <v>-63.9</v>
      </c>
      <c r="IH21" s="165">
        <v>1.4564999999999999</v>
      </c>
      <c r="II21" s="165">
        <v>1.1817</v>
      </c>
      <c r="IJ21" s="164">
        <v>-485.77609999999999</v>
      </c>
      <c r="IK21" s="164">
        <v>-232.3176</v>
      </c>
      <c r="IL21" s="164">
        <v>427.36349999999999</v>
      </c>
      <c r="IM21" s="164">
        <v>354.8451</v>
      </c>
      <c r="IN21" s="164">
        <v>-15.833500000000001</v>
      </c>
      <c r="IO21" s="164">
        <v>-348.0292</v>
      </c>
      <c r="IP21" s="164">
        <v>344.90780000000001</v>
      </c>
      <c r="IQ21" s="164">
        <v>-133.4676</v>
      </c>
      <c r="IR21" s="164">
        <v>-212.58529999999999</v>
      </c>
      <c r="IS21" s="164">
        <v>-337.81560000000002</v>
      </c>
      <c r="IT21" s="164">
        <v>104.53270000000001</v>
      </c>
      <c r="IU21" s="164">
        <v>103.035</v>
      </c>
      <c r="IV21" s="164">
        <v>138.31370000000001</v>
      </c>
      <c r="IW21" s="164">
        <v>-423.10419999999999</v>
      </c>
      <c r="IX21" s="164">
        <v>217.4084</v>
      </c>
      <c r="IY21" s="164">
        <v>-201.4486</v>
      </c>
      <c r="IZ21" s="164">
        <v>203.5607</v>
      </c>
      <c r="JA21" s="164">
        <v>-9.1476000000000006</v>
      </c>
      <c r="JB21" s="165">
        <v>0</v>
      </c>
      <c r="JC21" s="164">
        <v>7.76</v>
      </c>
      <c r="JD21" s="164">
        <v>6.2519999999999998</v>
      </c>
      <c r="JE21" s="164">
        <v>6.2480000000000002</v>
      </c>
      <c r="JF21" s="164">
        <v>-7.68</v>
      </c>
      <c r="JG21" s="164">
        <v>-12.32</v>
      </c>
      <c r="JH21" s="165">
        <v>0</v>
      </c>
      <c r="JI21" s="164">
        <v>13.420299999999999</v>
      </c>
      <c r="JJ21" s="164">
        <v>-36.357700000000001</v>
      </c>
      <c r="JK21" s="164">
        <v>-26.1921</v>
      </c>
      <c r="JL21" s="164">
        <v>25.3</v>
      </c>
      <c r="JM21" s="164">
        <v>52.149000000000001</v>
      </c>
      <c r="JN21" s="164">
        <v>51.381999999999998</v>
      </c>
      <c r="JO21" s="164">
        <v>11.351699999999999</v>
      </c>
      <c r="JP21" s="165">
        <v>13.595499999999999</v>
      </c>
      <c r="JQ21" s="164">
        <v>44.961500000000001</v>
      </c>
      <c r="JR21" s="164">
        <v>45.134300000000003</v>
      </c>
      <c r="JS21" s="164">
        <v>45.647100000000002</v>
      </c>
      <c r="JT21" s="165">
        <v>0</v>
      </c>
      <c r="JU21" s="164">
        <v>12.6</v>
      </c>
      <c r="JV21" s="164">
        <v>37.709099999999999</v>
      </c>
      <c r="JW21" s="164">
        <v>6.75</v>
      </c>
      <c r="JX21" s="165">
        <v>0</v>
      </c>
      <c r="JY21" s="164">
        <v>-44.1601</v>
      </c>
      <c r="JZ21" s="164">
        <v>77.498000000000005</v>
      </c>
      <c r="KA21" s="164">
        <v>55.686500000000002</v>
      </c>
      <c r="KB21" s="164">
        <v>-43.424999999999997</v>
      </c>
      <c r="KC21" s="164">
        <v>-76.404899999999998</v>
      </c>
      <c r="KD21" s="164">
        <v>45.563899999999997</v>
      </c>
      <c r="KE21" s="164">
        <v>30.832000000000001</v>
      </c>
      <c r="KF21" s="164">
        <v>-12.5</v>
      </c>
      <c r="KG21" s="164">
        <v>12.8</v>
      </c>
      <c r="KH21" s="165">
        <v>0</v>
      </c>
      <c r="KI21" s="164">
        <v>84.252200000000002</v>
      </c>
    </row>
    <row r="22" spans="1:295" ht="18" customHeight="1" x14ac:dyDescent="0.3">
      <c r="A22" s="161" t="s">
        <v>63</v>
      </c>
      <c r="B22" s="161" t="s">
        <v>800</v>
      </c>
      <c r="C22" s="164">
        <v>0</v>
      </c>
      <c r="D22" s="164">
        <v>16.710799999999999</v>
      </c>
      <c r="E22" s="164">
        <v>-19.9937</v>
      </c>
      <c r="F22" s="164">
        <v>9.5296000000000003</v>
      </c>
      <c r="G22" s="164">
        <v>25.083400000000001</v>
      </c>
      <c r="H22" s="165">
        <v>0</v>
      </c>
      <c r="I22" s="164">
        <v>38.463500000000003</v>
      </c>
      <c r="J22" s="164">
        <v>-47.144199999999998</v>
      </c>
      <c r="K22" s="164">
        <v>50.682099999999998</v>
      </c>
      <c r="L22" s="164">
        <v>25.853200000000001</v>
      </c>
      <c r="M22" s="164">
        <v>24.979600000000001</v>
      </c>
      <c r="N22" s="164">
        <v>15.54</v>
      </c>
      <c r="O22" s="164">
        <v>-41.598999999999997</v>
      </c>
      <c r="P22" s="164">
        <v>37.4</v>
      </c>
      <c r="Q22" s="164">
        <v>19.044</v>
      </c>
      <c r="R22" s="164">
        <v>-37.4</v>
      </c>
      <c r="S22" s="164">
        <v>13.8706</v>
      </c>
      <c r="T22" s="164">
        <v>95.713200000000001</v>
      </c>
      <c r="U22" s="164">
        <v>12.898400000000001</v>
      </c>
      <c r="V22" s="164">
        <v>13.0969</v>
      </c>
      <c r="W22" s="164">
        <v>21.809699999999999</v>
      </c>
      <c r="X22" s="164">
        <v>4.7236000000000002</v>
      </c>
      <c r="Y22" s="164">
        <v>0.442</v>
      </c>
      <c r="Z22" s="164">
        <v>8.2158999999999995</v>
      </c>
      <c r="AA22" s="165">
        <v>0</v>
      </c>
      <c r="AB22" s="165">
        <v>0</v>
      </c>
      <c r="AC22" s="165">
        <v>0</v>
      </c>
      <c r="AD22" s="164">
        <v>-92.92</v>
      </c>
      <c r="AE22" s="165">
        <v>0</v>
      </c>
      <c r="AF22" s="164">
        <v>-15.54</v>
      </c>
      <c r="AG22" s="164">
        <v>39.6</v>
      </c>
      <c r="AH22" s="164">
        <v>10.273999999999999</v>
      </c>
      <c r="AI22" s="164">
        <v>0.24199999999999999</v>
      </c>
      <c r="AJ22" s="164">
        <v>-37.31</v>
      </c>
      <c r="AK22" s="164">
        <v>-37.700000000000003</v>
      </c>
      <c r="AL22" s="164">
        <v>-65.06</v>
      </c>
      <c r="AM22" s="164">
        <v>37.56</v>
      </c>
      <c r="AN22" s="164">
        <v>37.9</v>
      </c>
      <c r="AO22" s="164">
        <v>10.303100000000001</v>
      </c>
      <c r="AP22" s="164">
        <v>7.1116999999999999</v>
      </c>
      <c r="AQ22" s="164">
        <v>62.661200000000001</v>
      </c>
      <c r="AR22" s="164">
        <v>65.285799999999995</v>
      </c>
      <c r="AS22" s="164">
        <v>44.628399999999999</v>
      </c>
      <c r="AT22" s="164">
        <v>-46.483800000000002</v>
      </c>
      <c r="AU22" s="164">
        <v>-45.294400000000003</v>
      </c>
      <c r="AV22" s="164">
        <v>10.6372</v>
      </c>
      <c r="AW22" s="164">
        <v>9.4001000000000001</v>
      </c>
      <c r="AX22" s="164">
        <v>71.936099999999996</v>
      </c>
      <c r="AY22" s="164">
        <v>73.945499999999996</v>
      </c>
      <c r="AZ22" s="164">
        <v>-0.52349999999999997</v>
      </c>
      <c r="BA22" s="164">
        <v>-2.8075000000000001</v>
      </c>
      <c r="BB22" s="164">
        <v>-439.85</v>
      </c>
      <c r="BC22" s="164">
        <v>-14.080500000000001</v>
      </c>
      <c r="BD22" s="164">
        <v>-13.3</v>
      </c>
      <c r="BE22" s="164">
        <v>-13.4</v>
      </c>
      <c r="BF22" s="164">
        <v>50.3964</v>
      </c>
      <c r="BG22" s="164">
        <v>49.796500000000002</v>
      </c>
      <c r="BH22" s="164">
        <v>-4.7916999999999996</v>
      </c>
      <c r="BI22" s="165">
        <v>0</v>
      </c>
      <c r="BJ22" s="164">
        <v>-57.203200000000002</v>
      </c>
      <c r="BK22" s="164">
        <v>3.7740999999999998</v>
      </c>
      <c r="BL22" s="164">
        <v>7.1848999999999998</v>
      </c>
      <c r="BM22" s="164">
        <v>4.8692000000000002</v>
      </c>
      <c r="BN22" s="164">
        <v>490.49329999999998</v>
      </c>
      <c r="BO22" s="164">
        <v>103.1831</v>
      </c>
      <c r="BP22" s="164">
        <v>103.36620000000001</v>
      </c>
      <c r="BQ22" s="164">
        <v>-491.4717</v>
      </c>
      <c r="BR22" s="164">
        <v>429.20690000000002</v>
      </c>
      <c r="BS22" s="165">
        <v>0</v>
      </c>
      <c r="BT22" s="164">
        <v>-28.696200000000001</v>
      </c>
      <c r="BU22" s="164">
        <v>29.585999999999999</v>
      </c>
      <c r="BV22" s="164">
        <v>72.960499999999996</v>
      </c>
      <c r="BW22" s="164">
        <v>20.62</v>
      </c>
      <c r="BX22" s="164">
        <v>26.75</v>
      </c>
      <c r="BY22" s="164">
        <v>62.4</v>
      </c>
      <c r="BZ22" s="164">
        <v>62.39</v>
      </c>
      <c r="CA22" s="164">
        <v>-32.413400000000003</v>
      </c>
      <c r="CB22" s="164">
        <v>-31.6097</v>
      </c>
      <c r="CC22" s="164">
        <v>90.808099999999996</v>
      </c>
      <c r="CD22" s="164">
        <v>91.638800000000003</v>
      </c>
      <c r="CE22" s="164">
        <v>29.095199999999998</v>
      </c>
      <c r="CF22" s="164">
        <v>-40.322600000000001</v>
      </c>
      <c r="CG22" s="164">
        <v>-40.816600000000001</v>
      </c>
      <c r="CH22" s="164">
        <v>7.31</v>
      </c>
      <c r="CI22" s="164">
        <v>-42.633899999999997</v>
      </c>
      <c r="CJ22" s="165">
        <v>0</v>
      </c>
      <c r="CK22" s="165">
        <v>0</v>
      </c>
      <c r="CL22" s="164">
        <v>50.8</v>
      </c>
      <c r="CM22" s="164">
        <v>85.8</v>
      </c>
      <c r="CN22" s="164">
        <v>-14.2</v>
      </c>
      <c r="CO22" s="164">
        <v>50.100700000000003</v>
      </c>
      <c r="CP22" s="164">
        <v>50.090499999999999</v>
      </c>
      <c r="CQ22" s="164">
        <v>49.765099999999997</v>
      </c>
      <c r="CR22" s="164">
        <v>-53.676200000000001</v>
      </c>
      <c r="CS22" s="164">
        <v>-54.081400000000002</v>
      </c>
      <c r="CT22" s="164">
        <v>38.606099999999998</v>
      </c>
      <c r="CU22" s="164">
        <v>-24.593499999999999</v>
      </c>
      <c r="CV22" s="164">
        <v>42.186</v>
      </c>
      <c r="CW22" s="164">
        <v>11.4872</v>
      </c>
      <c r="CX22" s="164">
        <v>39.799999999999997</v>
      </c>
      <c r="CY22" s="164">
        <v>59.51</v>
      </c>
      <c r="CZ22" s="164">
        <v>43.132300000000001</v>
      </c>
      <c r="DA22" s="164">
        <v>40.873699999999999</v>
      </c>
      <c r="DB22" s="164">
        <v>-30.28</v>
      </c>
      <c r="DC22" s="165">
        <v>0</v>
      </c>
      <c r="DD22" s="164">
        <v>43.119700000000002</v>
      </c>
      <c r="DE22" s="164">
        <v>42.466700000000003</v>
      </c>
      <c r="DF22" s="164">
        <v>-103.9978</v>
      </c>
      <c r="DG22" s="164">
        <v>-2.9999999999999997E-4</v>
      </c>
      <c r="DH22" s="164">
        <v>-18.265699999999999</v>
      </c>
      <c r="DI22" s="164">
        <v>-104.7</v>
      </c>
      <c r="DJ22" s="164">
        <v>-105</v>
      </c>
      <c r="DK22" s="164">
        <v>26.342500000000001</v>
      </c>
      <c r="DL22" s="164">
        <v>47.763100000000001</v>
      </c>
      <c r="DM22" s="164">
        <v>55.9026</v>
      </c>
      <c r="DN22" s="164">
        <v>67.987099999999998</v>
      </c>
      <c r="DO22" s="164">
        <v>47.15</v>
      </c>
      <c r="DP22" s="164">
        <v>-6.69</v>
      </c>
      <c r="DQ22" s="164">
        <v>33.601500000000001</v>
      </c>
      <c r="DR22" s="164">
        <v>101.7933</v>
      </c>
      <c r="DS22" s="164">
        <v>-32.58</v>
      </c>
      <c r="DT22" s="164">
        <v>-32.770000000000003</v>
      </c>
      <c r="DU22" s="164">
        <v>117.94</v>
      </c>
      <c r="DV22" s="164">
        <v>62.99</v>
      </c>
      <c r="DW22" s="164">
        <v>99.545500000000004</v>
      </c>
      <c r="DX22" s="164">
        <v>97.927300000000002</v>
      </c>
      <c r="DY22" s="164">
        <v>-16.6478</v>
      </c>
      <c r="DZ22" s="164">
        <v>-17.399999999999999</v>
      </c>
      <c r="EA22" s="164">
        <v>212.26929999999999</v>
      </c>
      <c r="EB22" s="164">
        <v>163.3476</v>
      </c>
      <c r="EC22" s="164">
        <v>159.0813</v>
      </c>
      <c r="ED22" s="164">
        <v>160.654</v>
      </c>
      <c r="EE22" s="164">
        <v>63.253799999999998</v>
      </c>
      <c r="EF22" s="164">
        <v>50.076099999999997</v>
      </c>
      <c r="EG22" s="164">
        <v>-21.475999999999999</v>
      </c>
      <c r="EH22" s="164">
        <v>506.27859999999998</v>
      </c>
      <c r="EI22" s="164">
        <v>199.94810000000001</v>
      </c>
      <c r="EJ22" s="165">
        <v>0</v>
      </c>
      <c r="EK22" s="164">
        <v>-33.226100000000002</v>
      </c>
      <c r="EL22" s="164">
        <v>-31.648299999999999</v>
      </c>
      <c r="EM22" s="164">
        <v>21.226900000000001</v>
      </c>
      <c r="EN22" s="164">
        <v>10.0444</v>
      </c>
      <c r="EO22" s="164">
        <v>9.8008000000000006</v>
      </c>
      <c r="EP22" s="164">
        <v>39.984000000000002</v>
      </c>
      <c r="EQ22" s="164">
        <v>-53.567300000000003</v>
      </c>
      <c r="ER22" s="164">
        <v>-54.0535</v>
      </c>
      <c r="ES22" s="164">
        <v>-12.4511</v>
      </c>
      <c r="ET22" s="164">
        <v>0</v>
      </c>
      <c r="EU22" s="164">
        <v>-5.47</v>
      </c>
      <c r="EV22" s="164">
        <v>1</v>
      </c>
      <c r="EW22" s="164">
        <v>9.6054999999999993</v>
      </c>
      <c r="EX22" s="164">
        <v>-21.3307</v>
      </c>
      <c r="EY22" s="164">
        <v>-11.2965</v>
      </c>
      <c r="EZ22" s="164">
        <v>-10.7944</v>
      </c>
      <c r="FA22" s="164">
        <v>1.3794999999999999</v>
      </c>
      <c r="FB22" s="164">
        <v>-47.947800000000001</v>
      </c>
      <c r="FC22" s="164">
        <v>14.281700000000001</v>
      </c>
      <c r="FD22" s="165">
        <v>0</v>
      </c>
      <c r="FE22" s="164">
        <v>2.5914999999999999</v>
      </c>
      <c r="FF22" s="164">
        <v>2.5440999999999998</v>
      </c>
      <c r="FG22" s="164">
        <v>30.7394</v>
      </c>
      <c r="FH22" s="164">
        <v>31.402999999999999</v>
      </c>
      <c r="FI22" s="164">
        <v>30.200900000000001</v>
      </c>
      <c r="FJ22" s="164">
        <v>31.146899999999999</v>
      </c>
      <c r="FK22" s="164">
        <v>32.319099999999999</v>
      </c>
      <c r="FL22" s="164">
        <v>12.726699999999999</v>
      </c>
      <c r="FM22" s="164">
        <v>19.1874</v>
      </c>
      <c r="FN22" s="164">
        <v>19.515799999999999</v>
      </c>
      <c r="FO22" s="164">
        <v>5.0876000000000001</v>
      </c>
      <c r="FP22" s="164">
        <v>13.8116</v>
      </c>
      <c r="FQ22" s="164">
        <v>-11.482699999999999</v>
      </c>
      <c r="FR22" s="164">
        <v>-12.2</v>
      </c>
      <c r="FS22" s="164">
        <v>10.6722</v>
      </c>
      <c r="FT22" s="164">
        <v>0.8206</v>
      </c>
      <c r="FU22" s="164">
        <v>-8.98</v>
      </c>
      <c r="FV22" s="165">
        <v>14.7</v>
      </c>
      <c r="FW22" s="164">
        <v>0</v>
      </c>
      <c r="FX22" s="164">
        <v>9.5307999999999993</v>
      </c>
      <c r="FY22" s="164">
        <v>-8.141</v>
      </c>
      <c r="FZ22" s="164">
        <v>0.51400000000000001</v>
      </c>
      <c r="GA22" s="164">
        <v>9.2614000000000001</v>
      </c>
      <c r="GB22" s="164">
        <v>27.29</v>
      </c>
      <c r="GC22" s="165">
        <v>0</v>
      </c>
      <c r="GD22" s="165">
        <v>0</v>
      </c>
      <c r="GE22" s="164">
        <v>12.83</v>
      </c>
      <c r="GF22" s="164">
        <v>72.983400000000003</v>
      </c>
      <c r="GG22" s="164">
        <v>21.6</v>
      </c>
      <c r="GH22" s="164">
        <v>-20.888100000000001</v>
      </c>
      <c r="GI22" s="165">
        <v>0</v>
      </c>
      <c r="GJ22" s="164">
        <v>-4.0316000000000001</v>
      </c>
      <c r="GK22" s="164">
        <v>1.7069000000000001</v>
      </c>
      <c r="GL22" s="165">
        <v>0</v>
      </c>
      <c r="GM22" s="165">
        <v>0</v>
      </c>
      <c r="GN22" s="164">
        <v>-12.775600000000001</v>
      </c>
      <c r="GO22" s="164">
        <v>-32.642699999999998</v>
      </c>
      <c r="GP22" s="164">
        <v>18.3095</v>
      </c>
      <c r="GQ22" s="164">
        <v>51.1755</v>
      </c>
      <c r="GR22" s="164">
        <v>58.343400000000003</v>
      </c>
      <c r="GS22" s="164">
        <v>60.454799999999999</v>
      </c>
      <c r="GT22" s="164">
        <v>-122.5154</v>
      </c>
      <c r="GU22" s="164">
        <v>-19.912099999999999</v>
      </c>
      <c r="GV22" s="164">
        <v>30.796900000000001</v>
      </c>
      <c r="GW22" s="164">
        <v>-47.162300000000002</v>
      </c>
      <c r="GX22" s="164">
        <v>6.6414</v>
      </c>
      <c r="GY22" s="164">
        <v>11.5555</v>
      </c>
      <c r="GZ22" s="164">
        <v>11.2143</v>
      </c>
      <c r="HA22" s="164">
        <v>8.1964000000000006</v>
      </c>
      <c r="HB22" s="164">
        <v>196.14750000000001</v>
      </c>
      <c r="HC22" s="164">
        <v>194.6728</v>
      </c>
      <c r="HD22" s="164">
        <v>233.8</v>
      </c>
      <c r="HE22" s="164">
        <v>-233.57040000000001</v>
      </c>
      <c r="HF22" s="164">
        <v>-429.06810000000002</v>
      </c>
      <c r="HG22" s="164">
        <v>425.00549999999998</v>
      </c>
      <c r="HH22" s="164">
        <v>421.93040000000002</v>
      </c>
      <c r="HI22" s="164">
        <v>-185.59110000000001</v>
      </c>
      <c r="HJ22" s="164">
        <v>-184.77680000000001</v>
      </c>
      <c r="HK22" s="164">
        <v>-49.902000000000001</v>
      </c>
      <c r="HL22" s="164">
        <v>-41.485100000000003</v>
      </c>
      <c r="HM22" s="164">
        <v>69.537899999999993</v>
      </c>
      <c r="HN22" s="164">
        <v>69.594200000000001</v>
      </c>
      <c r="HO22" s="164">
        <v>-151.56450000000001</v>
      </c>
      <c r="HP22" s="164">
        <v>-152.36959999999999</v>
      </c>
      <c r="HQ22" s="164">
        <v>50.7164</v>
      </c>
      <c r="HR22" s="164">
        <v>50.156100000000002</v>
      </c>
      <c r="HS22" s="164">
        <v>-57.061</v>
      </c>
      <c r="HT22" s="164">
        <v>-57.116300000000003</v>
      </c>
      <c r="HU22" s="164">
        <v>104.59</v>
      </c>
      <c r="HV22" s="164">
        <v>104.39</v>
      </c>
      <c r="HW22" s="164">
        <v>30.4</v>
      </c>
      <c r="HX22" s="164">
        <v>31.3</v>
      </c>
      <c r="HY22" s="165">
        <v>22.273700000000002</v>
      </c>
      <c r="HZ22" s="164">
        <v>4.16</v>
      </c>
      <c r="IA22" s="164">
        <v>-337.27710000000002</v>
      </c>
      <c r="IB22" s="164">
        <v>101.70180000000001</v>
      </c>
      <c r="IC22" s="164">
        <v>101.15470000000001</v>
      </c>
      <c r="ID22" s="164">
        <v>16.2</v>
      </c>
      <c r="IE22" s="164">
        <v>4.0999999999999996</v>
      </c>
      <c r="IF22" s="164">
        <v>-49.7</v>
      </c>
      <c r="IG22" s="164">
        <v>-50.8</v>
      </c>
      <c r="IH22" s="165">
        <v>1.4564999999999999</v>
      </c>
      <c r="II22" s="164">
        <v>1.1637999999999999</v>
      </c>
      <c r="IJ22" s="164">
        <v>-423.4846</v>
      </c>
      <c r="IK22" s="164">
        <v>-164.3802</v>
      </c>
      <c r="IL22" s="164">
        <v>396.63630000000001</v>
      </c>
      <c r="IM22" s="164">
        <v>324.38310000000001</v>
      </c>
      <c r="IN22" s="164">
        <v>-25.223500000000001</v>
      </c>
      <c r="IO22" s="164">
        <v>-308.26029999999997</v>
      </c>
      <c r="IP22" s="164">
        <v>312.05990000000003</v>
      </c>
      <c r="IQ22" s="164">
        <v>-128.20500000000001</v>
      </c>
      <c r="IR22" s="164">
        <v>-182.23849999999999</v>
      </c>
      <c r="IS22" s="164">
        <v>-307.36349999999999</v>
      </c>
      <c r="IT22" s="164">
        <v>116.3411</v>
      </c>
      <c r="IU22" s="164">
        <v>116.81059999999999</v>
      </c>
      <c r="IV22" s="164">
        <v>126.3266</v>
      </c>
      <c r="IW22" s="164">
        <v>-382.67790000000002</v>
      </c>
      <c r="IX22" s="164">
        <v>183.1816</v>
      </c>
      <c r="IY22" s="164">
        <v>-199.99469999999999</v>
      </c>
      <c r="IZ22" s="164">
        <v>200.34229999999999</v>
      </c>
      <c r="JA22" s="164">
        <v>-7.7248999999999999</v>
      </c>
      <c r="JB22" s="165">
        <v>0</v>
      </c>
      <c r="JC22" s="164">
        <v>13.76</v>
      </c>
      <c r="JD22" s="164">
        <v>6.798</v>
      </c>
      <c r="JE22" s="164">
        <v>6.7910000000000004</v>
      </c>
      <c r="JF22" s="164">
        <v>-13.36</v>
      </c>
      <c r="JG22" s="164">
        <v>-7.12</v>
      </c>
      <c r="JH22" s="165">
        <v>0</v>
      </c>
      <c r="JI22" s="164">
        <v>7.5883000000000003</v>
      </c>
      <c r="JJ22" s="164">
        <v>-34.630299999999998</v>
      </c>
      <c r="JK22" s="164">
        <v>-17.900400000000001</v>
      </c>
      <c r="JL22" s="164">
        <v>20.8</v>
      </c>
      <c r="JM22" s="164">
        <v>49.411999999999999</v>
      </c>
      <c r="JN22" s="164">
        <v>49.94</v>
      </c>
      <c r="JO22" s="164">
        <v>11.370699999999999</v>
      </c>
      <c r="JP22" s="164">
        <v>13.5825</v>
      </c>
      <c r="JQ22" s="164">
        <v>45.900700000000001</v>
      </c>
      <c r="JR22" s="164">
        <v>45.550600000000003</v>
      </c>
      <c r="JS22" s="164">
        <v>45.861400000000003</v>
      </c>
      <c r="JT22" s="165">
        <v>0</v>
      </c>
      <c r="JU22" s="164">
        <v>-2.7</v>
      </c>
      <c r="JV22" s="164">
        <v>17.136900000000001</v>
      </c>
      <c r="JW22" s="164">
        <v>6.73</v>
      </c>
      <c r="JX22" s="165">
        <v>0</v>
      </c>
      <c r="JY22" s="164">
        <v>-38.1571</v>
      </c>
      <c r="JZ22" s="164">
        <v>74.155199999999994</v>
      </c>
      <c r="KA22" s="164">
        <v>50.8581</v>
      </c>
      <c r="KB22" s="164">
        <v>-38.032699999999998</v>
      </c>
      <c r="KC22" s="164">
        <v>-73.015600000000006</v>
      </c>
      <c r="KD22" s="164">
        <v>40.047699999999999</v>
      </c>
      <c r="KE22" s="164">
        <v>33.127099999999999</v>
      </c>
      <c r="KF22" s="164">
        <v>2.8</v>
      </c>
      <c r="KG22" s="164">
        <v>-2</v>
      </c>
      <c r="KH22" s="165">
        <v>0</v>
      </c>
      <c r="KI22" s="164">
        <v>75.690700000000007</v>
      </c>
    </row>
    <row r="23" spans="1:295" ht="18" customHeight="1" x14ac:dyDescent="0.3">
      <c r="A23" s="161" t="s">
        <v>63</v>
      </c>
      <c r="B23" s="161" t="s">
        <v>801</v>
      </c>
      <c r="C23" s="164">
        <v>0</v>
      </c>
      <c r="D23" s="164">
        <v>16.539200000000001</v>
      </c>
      <c r="E23" s="164">
        <v>-19.712700000000002</v>
      </c>
      <c r="F23" s="164">
        <v>9.0642999999999994</v>
      </c>
      <c r="G23" s="164">
        <v>25.264700000000001</v>
      </c>
      <c r="H23" s="165">
        <v>0</v>
      </c>
      <c r="I23" s="164">
        <v>38.9681</v>
      </c>
      <c r="J23" s="164">
        <v>-48.5259</v>
      </c>
      <c r="K23" s="164">
        <v>51.389499999999998</v>
      </c>
      <c r="L23" s="164">
        <v>25.993200000000002</v>
      </c>
      <c r="M23" s="164">
        <v>25.580200000000001</v>
      </c>
      <c r="N23" s="164">
        <v>11.1</v>
      </c>
      <c r="O23" s="164">
        <v>-45.408000000000001</v>
      </c>
      <c r="P23" s="164">
        <v>39.6</v>
      </c>
      <c r="Q23" s="164">
        <v>20.7</v>
      </c>
      <c r="R23" s="164">
        <v>-39.6</v>
      </c>
      <c r="S23" s="164">
        <v>13.654</v>
      </c>
      <c r="T23" s="164">
        <v>96.886200000000002</v>
      </c>
      <c r="U23" s="164">
        <v>13.3062</v>
      </c>
      <c r="V23" s="164">
        <v>13.6046</v>
      </c>
      <c r="W23" s="164">
        <v>22.5182</v>
      </c>
      <c r="X23" s="164">
        <v>4.8338000000000001</v>
      </c>
      <c r="Y23" s="164">
        <v>0.41139999999999999</v>
      </c>
      <c r="Z23" s="164">
        <v>7.9126000000000003</v>
      </c>
      <c r="AA23" s="165">
        <v>0</v>
      </c>
      <c r="AB23" s="165">
        <v>0</v>
      </c>
      <c r="AC23" s="164">
        <v>-52.39</v>
      </c>
      <c r="AD23" s="164">
        <v>-52.59</v>
      </c>
      <c r="AE23" s="165">
        <v>0</v>
      </c>
      <c r="AF23" s="164">
        <v>-8.8800000000000008</v>
      </c>
      <c r="AG23" s="164">
        <v>44</v>
      </c>
      <c r="AH23" s="164">
        <v>10.372</v>
      </c>
      <c r="AI23" s="164">
        <v>0.24199999999999999</v>
      </c>
      <c r="AJ23" s="164">
        <v>-44.1</v>
      </c>
      <c r="AK23" s="164">
        <v>-44.35</v>
      </c>
      <c r="AL23" s="164">
        <v>-62.02</v>
      </c>
      <c r="AM23" s="164">
        <v>44.48</v>
      </c>
      <c r="AN23" s="164">
        <v>44.25</v>
      </c>
      <c r="AO23" s="164">
        <v>10.583299999999999</v>
      </c>
      <c r="AP23" s="164">
        <v>6.9667000000000003</v>
      </c>
      <c r="AQ23" s="164">
        <v>66.293300000000002</v>
      </c>
      <c r="AR23" s="164">
        <v>68.965999999999994</v>
      </c>
      <c r="AS23" s="164">
        <v>44.418599999999998</v>
      </c>
      <c r="AT23" s="164">
        <v>-41.3934</v>
      </c>
      <c r="AU23" s="164">
        <v>-44.422199999999997</v>
      </c>
      <c r="AV23" s="164">
        <v>27.3812</v>
      </c>
      <c r="AW23" s="164">
        <v>30.194700000000001</v>
      </c>
      <c r="AX23" s="164">
        <v>70.998400000000004</v>
      </c>
      <c r="AY23" s="164">
        <v>72.337999999999994</v>
      </c>
      <c r="AZ23" s="164">
        <v>2.6335999999999999</v>
      </c>
      <c r="BA23" s="164">
        <v>15.814500000000001</v>
      </c>
      <c r="BB23" s="164">
        <v>-477.61110000000002</v>
      </c>
      <c r="BC23" s="164">
        <v>-14.406000000000001</v>
      </c>
      <c r="BD23" s="164">
        <v>-13.2</v>
      </c>
      <c r="BE23" s="164">
        <v>-13.2</v>
      </c>
      <c r="BF23" s="164">
        <v>48.350200000000001</v>
      </c>
      <c r="BG23" s="164">
        <v>47.821199999999997</v>
      </c>
      <c r="BH23" s="164">
        <v>-5.0746000000000002</v>
      </c>
      <c r="BI23" s="165">
        <v>0</v>
      </c>
      <c r="BJ23" s="164">
        <v>-53.414900000000003</v>
      </c>
      <c r="BK23" s="164">
        <v>4.5281000000000002</v>
      </c>
      <c r="BL23" s="164">
        <v>7.3712999999999997</v>
      </c>
      <c r="BM23" s="164">
        <v>5.1219000000000001</v>
      </c>
      <c r="BN23" s="164">
        <v>525.65060000000005</v>
      </c>
      <c r="BO23" s="164">
        <v>141.1481</v>
      </c>
      <c r="BP23" s="164">
        <v>141.27010000000001</v>
      </c>
      <c r="BQ23" s="164">
        <v>-573.44860000000006</v>
      </c>
      <c r="BR23" s="164">
        <v>492.1497</v>
      </c>
      <c r="BS23" s="165">
        <v>0</v>
      </c>
      <c r="BT23" s="164">
        <v>-26.145199999999999</v>
      </c>
      <c r="BU23" s="164">
        <v>28.734400000000001</v>
      </c>
      <c r="BV23" s="164">
        <v>80.175700000000006</v>
      </c>
      <c r="BW23" s="164">
        <v>21.58</v>
      </c>
      <c r="BX23" s="164">
        <v>28.16</v>
      </c>
      <c r="BY23" s="164">
        <v>64.3</v>
      </c>
      <c r="BZ23" s="164">
        <v>64.3</v>
      </c>
      <c r="CA23" s="164">
        <v>-45.943100000000001</v>
      </c>
      <c r="CB23" s="164">
        <v>-46.880800000000001</v>
      </c>
      <c r="CC23" s="164">
        <v>106.0805</v>
      </c>
      <c r="CD23" s="164">
        <v>106.88039999999999</v>
      </c>
      <c r="CE23" s="164">
        <v>28.343900000000001</v>
      </c>
      <c r="CF23" s="164">
        <v>-69.115300000000005</v>
      </c>
      <c r="CG23" s="164">
        <v>-68.926599999999993</v>
      </c>
      <c r="CH23" s="164">
        <v>7.2443999999999997</v>
      </c>
      <c r="CI23" s="164">
        <v>-60.963099999999997</v>
      </c>
      <c r="CJ23" s="165">
        <v>0</v>
      </c>
      <c r="CK23" s="165">
        <v>0</v>
      </c>
      <c r="CL23" s="164">
        <v>19.5</v>
      </c>
      <c r="CM23" s="164">
        <v>122.2</v>
      </c>
      <c r="CN23" s="164">
        <v>-14.71</v>
      </c>
      <c r="CO23" s="164">
        <v>30.8339</v>
      </c>
      <c r="CP23" s="164">
        <v>30.590900000000001</v>
      </c>
      <c r="CQ23" s="164">
        <v>30.870799999999999</v>
      </c>
      <c r="CR23" s="164">
        <v>-31.613399999999999</v>
      </c>
      <c r="CS23" s="164">
        <v>-31.5671</v>
      </c>
      <c r="CT23" s="164">
        <v>53.505299999999998</v>
      </c>
      <c r="CU23" s="164">
        <v>-65.956699999999998</v>
      </c>
      <c r="CV23" s="164">
        <v>59.9375</v>
      </c>
      <c r="CW23" s="164">
        <v>11.1572</v>
      </c>
      <c r="CX23" s="164">
        <v>37.78</v>
      </c>
      <c r="CY23" s="164">
        <v>65.83</v>
      </c>
      <c r="CZ23" s="164">
        <v>44.538600000000002</v>
      </c>
      <c r="DA23" s="164">
        <v>41.752600000000001</v>
      </c>
      <c r="DB23" s="164">
        <v>-30.6</v>
      </c>
      <c r="DC23" s="165">
        <v>0</v>
      </c>
      <c r="DD23" s="164">
        <v>61.6935</v>
      </c>
      <c r="DE23" s="164">
        <v>60.517000000000003</v>
      </c>
      <c r="DF23" s="164">
        <v>-125.9776</v>
      </c>
      <c r="DG23" s="164">
        <v>-2.0000000000000001E-4</v>
      </c>
      <c r="DH23" s="164">
        <v>-18.613199999999999</v>
      </c>
      <c r="DI23" s="164">
        <v>-108</v>
      </c>
      <c r="DJ23" s="164">
        <v>-109.7</v>
      </c>
      <c r="DK23" s="164">
        <v>27.7103</v>
      </c>
      <c r="DL23" s="164">
        <v>50.692700000000002</v>
      </c>
      <c r="DM23" s="164">
        <v>59.659700000000001</v>
      </c>
      <c r="DN23" s="164">
        <v>71.502700000000004</v>
      </c>
      <c r="DO23" s="164">
        <v>50.75</v>
      </c>
      <c r="DP23" s="164">
        <v>-8.06</v>
      </c>
      <c r="DQ23" s="164">
        <v>31.819500000000001</v>
      </c>
      <c r="DR23" s="164">
        <v>121.93689999999999</v>
      </c>
      <c r="DS23" s="164">
        <v>-30.62</v>
      </c>
      <c r="DT23" s="164">
        <v>-31.1</v>
      </c>
      <c r="DU23" s="164">
        <v>114.12</v>
      </c>
      <c r="DV23" s="164">
        <v>63.76</v>
      </c>
      <c r="DW23" s="164">
        <v>124.6</v>
      </c>
      <c r="DX23" s="164">
        <v>121.8182</v>
      </c>
      <c r="DY23" s="164">
        <v>-24.8066</v>
      </c>
      <c r="DZ23" s="164">
        <v>-25.109100000000002</v>
      </c>
      <c r="EA23" s="164">
        <v>222.66810000000001</v>
      </c>
      <c r="EB23" s="164">
        <v>174.7499</v>
      </c>
      <c r="EC23" s="164">
        <v>167.28</v>
      </c>
      <c r="ED23" s="164">
        <v>169.7465</v>
      </c>
      <c r="EE23" s="164">
        <v>43.008499999999998</v>
      </c>
      <c r="EF23" s="164">
        <v>30.981100000000001</v>
      </c>
      <c r="EG23" s="164">
        <v>-20.931999999999999</v>
      </c>
      <c r="EH23" s="164">
        <v>580.9171</v>
      </c>
      <c r="EI23" s="164">
        <v>33.364400000000003</v>
      </c>
      <c r="EJ23" s="165">
        <v>0</v>
      </c>
      <c r="EK23" s="164">
        <v>-34.033499999999997</v>
      </c>
      <c r="EL23" s="164">
        <v>-32.389099999999999</v>
      </c>
      <c r="EM23" s="164">
        <v>40.723700000000001</v>
      </c>
      <c r="EN23" s="164">
        <v>-21.953099999999999</v>
      </c>
      <c r="EO23" s="164">
        <v>-19.621099999999998</v>
      </c>
      <c r="EP23" s="164">
        <v>46.128</v>
      </c>
      <c r="EQ23" s="164">
        <v>-55.631399999999999</v>
      </c>
      <c r="ER23" s="164">
        <v>-56.312600000000003</v>
      </c>
      <c r="ES23" s="164">
        <v>7.5502000000000002</v>
      </c>
      <c r="ET23" s="164">
        <v>0</v>
      </c>
      <c r="EU23" s="164">
        <v>-13.91</v>
      </c>
      <c r="EV23" s="164">
        <v>1</v>
      </c>
      <c r="EW23" s="164">
        <v>10.0749</v>
      </c>
      <c r="EX23" s="164">
        <v>-84.558899999999994</v>
      </c>
      <c r="EY23" s="164">
        <v>-11.5875</v>
      </c>
      <c r="EZ23" s="164">
        <v>-11.1815</v>
      </c>
      <c r="FA23" s="164">
        <v>1.8252999999999999</v>
      </c>
      <c r="FB23" s="164">
        <v>-28.362200000000001</v>
      </c>
      <c r="FC23" s="164">
        <v>-5.0278</v>
      </c>
      <c r="FD23" s="165">
        <v>0</v>
      </c>
      <c r="FE23" s="164">
        <v>2.6333000000000002</v>
      </c>
      <c r="FF23" s="164">
        <v>2.6023000000000001</v>
      </c>
      <c r="FG23" s="164">
        <v>30.868600000000001</v>
      </c>
      <c r="FH23" s="164">
        <v>31.305800000000001</v>
      </c>
      <c r="FI23" s="164">
        <v>30.1951</v>
      </c>
      <c r="FJ23" s="164">
        <v>45.548099999999998</v>
      </c>
      <c r="FK23" s="164">
        <v>44.878300000000003</v>
      </c>
      <c r="FL23" s="164">
        <v>23.276399999999999</v>
      </c>
      <c r="FM23" s="164">
        <v>27.1235</v>
      </c>
      <c r="FN23" s="164">
        <v>27.037199999999999</v>
      </c>
      <c r="FO23" s="164">
        <v>16.5062</v>
      </c>
      <c r="FP23" s="164">
        <v>28.2788</v>
      </c>
      <c r="FQ23" s="164">
        <v>-8.9192</v>
      </c>
      <c r="FR23" s="164">
        <v>-10.26</v>
      </c>
      <c r="FS23" s="164">
        <v>14.6737</v>
      </c>
      <c r="FT23" s="164">
        <v>0.95</v>
      </c>
      <c r="FU23" s="164">
        <v>-9.2799999999999994</v>
      </c>
      <c r="FV23" s="164">
        <v>15.39</v>
      </c>
      <c r="FW23" s="164">
        <v>0</v>
      </c>
      <c r="FX23" s="164">
        <v>7.4630000000000001</v>
      </c>
      <c r="FY23" s="164">
        <v>-8.1790000000000003</v>
      </c>
      <c r="FZ23" s="164">
        <v>0.65400000000000003</v>
      </c>
      <c r="GA23" s="164">
        <v>9.4404000000000003</v>
      </c>
      <c r="GB23" s="164">
        <v>26</v>
      </c>
      <c r="GC23" s="165">
        <v>0</v>
      </c>
      <c r="GD23" s="165">
        <v>0</v>
      </c>
      <c r="GE23" s="164">
        <v>13.47</v>
      </c>
      <c r="GF23" s="164">
        <v>72.846800000000002</v>
      </c>
      <c r="GG23" s="164">
        <v>22.2</v>
      </c>
      <c r="GH23" s="164">
        <v>-22.8978</v>
      </c>
      <c r="GI23" s="165">
        <v>0</v>
      </c>
      <c r="GJ23" s="164">
        <v>-2.2795999999999998</v>
      </c>
      <c r="GK23" s="164">
        <v>1.6500999999999999</v>
      </c>
      <c r="GL23" s="165">
        <v>0</v>
      </c>
      <c r="GM23" s="165">
        <v>0</v>
      </c>
      <c r="GN23" s="165">
        <v>-12.775600000000001</v>
      </c>
      <c r="GO23" s="164">
        <v>-35.555700000000002</v>
      </c>
      <c r="GP23" s="164">
        <v>19.126100000000001</v>
      </c>
      <c r="GQ23" s="164">
        <v>55.040999999999997</v>
      </c>
      <c r="GR23" s="164">
        <v>58.312600000000003</v>
      </c>
      <c r="GS23" s="164">
        <v>59.490900000000003</v>
      </c>
      <c r="GT23" s="164">
        <v>-132.57839999999999</v>
      </c>
      <c r="GU23" s="164">
        <v>-22.566099999999999</v>
      </c>
      <c r="GV23" s="164">
        <v>31.517700000000001</v>
      </c>
      <c r="GW23" s="164">
        <v>-50.987099999999998</v>
      </c>
      <c r="GX23" s="164">
        <v>6.1696999999999997</v>
      </c>
      <c r="GY23" s="164">
        <v>11.7508</v>
      </c>
      <c r="GZ23" s="164">
        <v>11.4358</v>
      </c>
      <c r="HA23" s="164">
        <v>8</v>
      </c>
      <c r="HB23" s="164">
        <v>161.23939999999999</v>
      </c>
      <c r="HC23" s="164">
        <v>160.87260000000001</v>
      </c>
      <c r="HD23" s="164">
        <v>213.7</v>
      </c>
      <c r="HE23" s="164">
        <v>-211.6354</v>
      </c>
      <c r="HF23" s="164">
        <v>-354.27</v>
      </c>
      <c r="HG23" s="164">
        <v>354.43990000000002</v>
      </c>
      <c r="HH23" s="164">
        <v>353.37509999999997</v>
      </c>
      <c r="HI23" s="164">
        <v>-152.04069999999999</v>
      </c>
      <c r="HJ23" s="164">
        <v>-151.4393</v>
      </c>
      <c r="HK23" s="164">
        <v>-51.8752</v>
      </c>
      <c r="HL23" s="164">
        <v>-43.487900000000003</v>
      </c>
      <c r="HM23" s="164">
        <v>70.590800000000002</v>
      </c>
      <c r="HN23" s="164">
        <v>72.153899999999993</v>
      </c>
      <c r="HO23" s="164">
        <v>-124.87260000000001</v>
      </c>
      <c r="HP23" s="164">
        <v>-126.375</v>
      </c>
      <c r="HQ23" s="164">
        <v>36.159300000000002</v>
      </c>
      <c r="HR23" s="164">
        <v>35.434199999999997</v>
      </c>
      <c r="HS23" s="164">
        <v>-44.383499999999998</v>
      </c>
      <c r="HT23" s="164">
        <v>-43.589100000000002</v>
      </c>
      <c r="HU23" s="164">
        <v>89.6</v>
      </c>
      <c r="HV23" s="164">
        <v>89.71</v>
      </c>
      <c r="HW23" s="164">
        <v>33</v>
      </c>
      <c r="HX23" s="164">
        <v>34.5</v>
      </c>
      <c r="HY23" s="164">
        <v>22.5002</v>
      </c>
      <c r="HZ23" s="164">
        <v>-22.48</v>
      </c>
      <c r="IA23" s="164">
        <v>-345.28289999999998</v>
      </c>
      <c r="IB23" s="164">
        <v>92.031000000000006</v>
      </c>
      <c r="IC23" s="164">
        <v>91.587999999999994</v>
      </c>
      <c r="ID23" s="164">
        <v>15.6</v>
      </c>
      <c r="IE23" s="164">
        <v>9.6999999999999993</v>
      </c>
      <c r="IF23" s="164">
        <v>-34.5</v>
      </c>
      <c r="IG23" s="164">
        <v>-35.6</v>
      </c>
      <c r="IH23" s="164">
        <v>1.3622000000000001</v>
      </c>
      <c r="II23" s="164">
        <v>1.0387</v>
      </c>
      <c r="IJ23" s="164">
        <v>-347.4991</v>
      </c>
      <c r="IK23" s="164">
        <v>8.4361999999999995</v>
      </c>
      <c r="IL23" s="164">
        <v>316.4735</v>
      </c>
      <c r="IM23" s="164">
        <v>259.03250000000003</v>
      </c>
      <c r="IN23" s="164">
        <v>-42.9681</v>
      </c>
      <c r="IO23" s="164">
        <v>-250.37870000000001</v>
      </c>
      <c r="IP23" s="164">
        <v>244.45939999999999</v>
      </c>
      <c r="IQ23" s="164">
        <v>-111.5879</v>
      </c>
      <c r="IR23" s="164">
        <v>-128.0498</v>
      </c>
      <c r="IS23" s="164">
        <v>-243.9579</v>
      </c>
      <c r="IT23" s="164">
        <v>130.92859999999999</v>
      </c>
      <c r="IU23" s="164">
        <v>130.86199999999999</v>
      </c>
      <c r="IV23" s="164">
        <v>114.9379</v>
      </c>
      <c r="IW23" s="164">
        <v>-309.8981</v>
      </c>
      <c r="IX23" s="164">
        <v>129.01329999999999</v>
      </c>
      <c r="IY23" s="164">
        <v>-178.1824</v>
      </c>
      <c r="IZ23" s="164">
        <v>179.5925</v>
      </c>
      <c r="JA23" s="164">
        <v>-7.3815999999999997</v>
      </c>
      <c r="JB23" s="165">
        <v>0</v>
      </c>
      <c r="JC23" s="164">
        <v>16.239999999999998</v>
      </c>
      <c r="JD23" s="164">
        <v>6.923</v>
      </c>
      <c r="JE23" s="164">
        <v>6.9089999999999998</v>
      </c>
      <c r="JF23" s="164">
        <v>-16.48</v>
      </c>
      <c r="JG23" s="164">
        <v>-3.92</v>
      </c>
      <c r="JH23" s="165">
        <v>0</v>
      </c>
      <c r="JI23" s="164">
        <v>4.8661000000000003</v>
      </c>
      <c r="JJ23" s="164">
        <v>-30.6752</v>
      </c>
      <c r="JK23" s="164">
        <v>-17.927800000000001</v>
      </c>
      <c r="JL23" s="164">
        <v>20.100000000000001</v>
      </c>
      <c r="JM23" s="164">
        <v>50.131999999999998</v>
      </c>
      <c r="JN23" s="164">
        <v>49.304000000000002</v>
      </c>
      <c r="JO23" s="164">
        <v>11.347899999999999</v>
      </c>
      <c r="JP23" s="165">
        <v>13.5825</v>
      </c>
      <c r="JQ23" s="164">
        <v>46.7181</v>
      </c>
      <c r="JR23" s="164">
        <v>45.749200000000002</v>
      </c>
      <c r="JS23" s="164">
        <v>46.3934</v>
      </c>
      <c r="JT23" s="165">
        <v>0</v>
      </c>
      <c r="JU23" s="164">
        <v>-8.1</v>
      </c>
      <c r="JV23" s="164">
        <v>16.208500000000001</v>
      </c>
      <c r="JW23" s="164">
        <v>6.54</v>
      </c>
      <c r="JX23" s="165">
        <v>0</v>
      </c>
      <c r="JY23" s="164">
        <v>-42.315199999999997</v>
      </c>
      <c r="JZ23" s="164">
        <v>75.757099999999994</v>
      </c>
      <c r="KA23" s="164">
        <v>53.167299999999997</v>
      </c>
      <c r="KB23" s="164">
        <v>-41.352699999999999</v>
      </c>
      <c r="KC23" s="164">
        <v>-75.143100000000004</v>
      </c>
      <c r="KD23" s="164">
        <v>43.119</v>
      </c>
      <c r="KE23" s="164">
        <v>32.043300000000002</v>
      </c>
      <c r="KF23" s="164">
        <v>7.6</v>
      </c>
      <c r="KG23" s="164">
        <v>-6.8</v>
      </c>
      <c r="KH23" s="165">
        <v>0</v>
      </c>
      <c r="KI23" s="164">
        <v>91.237200000000001</v>
      </c>
    </row>
    <row r="24" spans="1:295" ht="18" customHeight="1" x14ac:dyDescent="0.3">
      <c r="A24" s="161" t="s">
        <v>63</v>
      </c>
      <c r="B24" s="161" t="s">
        <v>802</v>
      </c>
      <c r="C24" s="166">
        <v>0</v>
      </c>
      <c r="D24" s="166">
        <v>16.950199999999999</v>
      </c>
      <c r="E24" s="166">
        <v>-20.0181</v>
      </c>
      <c r="F24" s="166">
        <v>9.0056999999999992</v>
      </c>
      <c r="G24" s="166">
        <v>25.575299999999999</v>
      </c>
      <c r="H24" s="167">
        <v>0</v>
      </c>
      <c r="I24" s="166">
        <v>39.204999999999998</v>
      </c>
      <c r="J24" s="166">
        <v>-47.680900000000001</v>
      </c>
      <c r="K24" s="166">
        <v>53.255600000000001</v>
      </c>
      <c r="L24" s="166">
        <v>27.1492</v>
      </c>
      <c r="M24" s="166">
        <v>26.425799999999999</v>
      </c>
      <c r="N24" s="166">
        <v>8.8800000000000008</v>
      </c>
      <c r="O24" s="166">
        <v>-47.768000000000001</v>
      </c>
      <c r="P24" s="166">
        <v>44</v>
      </c>
      <c r="Q24" s="166">
        <v>20.7</v>
      </c>
      <c r="R24" s="166">
        <v>-41.8</v>
      </c>
      <c r="S24" s="166">
        <v>13.6494</v>
      </c>
      <c r="T24" s="166">
        <v>96.391199999999998</v>
      </c>
      <c r="U24" s="166">
        <v>13.555099999999999</v>
      </c>
      <c r="V24" s="166">
        <v>13.707700000000001</v>
      </c>
      <c r="W24" s="166">
        <v>22.952200000000001</v>
      </c>
      <c r="X24" s="166">
        <v>5.1486999999999998</v>
      </c>
      <c r="Y24" s="166">
        <v>0.43719999999999998</v>
      </c>
      <c r="Z24" s="166">
        <v>8.2037999999999993</v>
      </c>
      <c r="AA24" s="167">
        <v>0</v>
      </c>
      <c r="AB24" s="167">
        <v>0</v>
      </c>
      <c r="AC24" s="166">
        <v>-54.86</v>
      </c>
      <c r="AD24" s="166">
        <v>-55.1</v>
      </c>
      <c r="AE24" s="167">
        <v>0</v>
      </c>
      <c r="AF24" s="166">
        <v>-8.8800000000000008</v>
      </c>
      <c r="AG24" s="166">
        <v>46.2</v>
      </c>
      <c r="AH24" s="166">
        <v>9.8970000000000002</v>
      </c>
      <c r="AI24" s="166">
        <v>0.23799999999999999</v>
      </c>
      <c r="AJ24" s="166">
        <v>-44.76</v>
      </c>
      <c r="AK24" s="166">
        <v>-45.01</v>
      </c>
      <c r="AL24" s="166">
        <v>-62.38</v>
      </c>
      <c r="AM24" s="166">
        <v>43.74</v>
      </c>
      <c r="AN24" s="166">
        <v>43.85</v>
      </c>
      <c r="AO24" s="166">
        <v>10.7902</v>
      </c>
      <c r="AP24" s="166">
        <v>6.8833000000000002</v>
      </c>
      <c r="AQ24" s="166">
        <v>66.935400000000001</v>
      </c>
      <c r="AR24" s="166">
        <v>69.360399999999998</v>
      </c>
      <c r="AS24" s="166">
        <v>45.420699999999997</v>
      </c>
      <c r="AT24" s="166">
        <v>-46.349899999999998</v>
      </c>
      <c r="AU24" s="166">
        <v>-45.398499999999999</v>
      </c>
      <c r="AV24" s="166">
        <v>8.9747000000000003</v>
      </c>
      <c r="AW24" s="166">
        <v>9.1072000000000006</v>
      </c>
      <c r="AX24" s="166">
        <v>72.873800000000003</v>
      </c>
      <c r="AY24" s="166">
        <v>74.883200000000002</v>
      </c>
      <c r="AZ24" s="166">
        <v>-0.52349999999999997</v>
      </c>
      <c r="BA24" s="166">
        <v>-2.1414</v>
      </c>
      <c r="BB24" s="166">
        <v>-445.26139999999998</v>
      </c>
      <c r="BC24" s="166">
        <v>-17.5671</v>
      </c>
      <c r="BD24" s="166">
        <v>-12.2</v>
      </c>
      <c r="BE24" s="166">
        <v>-12.2</v>
      </c>
      <c r="BF24" s="166">
        <v>50.492600000000003</v>
      </c>
      <c r="BG24" s="166">
        <v>49.8596</v>
      </c>
      <c r="BH24" s="166">
        <v>-5.3135000000000003</v>
      </c>
      <c r="BI24" s="167">
        <v>0</v>
      </c>
      <c r="BJ24" s="166">
        <v>-56.5807</v>
      </c>
      <c r="BK24" s="166">
        <v>5.6289999999999996</v>
      </c>
      <c r="BL24" s="166">
        <v>7.5938999999999997</v>
      </c>
      <c r="BM24" s="166">
        <v>5.1505000000000001</v>
      </c>
      <c r="BN24" s="166">
        <v>492.99579999999997</v>
      </c>
      <c r="BO24" s="166">
        <v>146.67189999999999</v>
      </c>
      <c r="BP24" s="166">
        <v>146.42779999999999</v>
      </c>
      <c r="BQ24" s="166">
        <v>-570.71669999999995</v>
      </c>
      <c r="BR24" s="166">
        <v>486.63670000000002</v>
      </c>
      <c r="BS24" s="167">
        <v>0</v>
      </c>
      <c r="BT24" s="166">
        <v>-36.214199999999998</v>
      </c>
      <c r="BU24" s="166">
        <v>38.200299999999999</v>
      </c>
      <c r="BV24" s="166">
        <v>84.566699999999997</v>
      </c>
      <c r="BW24" s="166">
        <v>21.53</v>
      </c>
      <c r="BX24" s="166">
        <v>28.05</v>
      </c>
      <c r="BY24" s="166">
        <v>66.47</v>
      </c>
      <c r="BZ24" s="166">
        <v>66.28</v>
      </c>
      <c r="CA24" s="166">
        <v>-47.148699999999998</v>
      </c>
      <c r="CB24" s="166">
        <v>-46.478900000000003</v>
      </c>
      <c r="CC24" s="166">
        <v>113.4246</v>
      </c>
      <c r="CD24" s="166">
        <v>114.20659999999999</v>
      </c>
      <c r="CE24" s="166">
        <v>26.098500000000001</v>
      </c>
      <c r="CF24" s="166">
        <v>-69.025599999999997</v>
      </c>
      <c r="CG24" s="166">
        <v>-68.910600000000002</v>
      </c>
      <c r="CH24" s="166">
        <v>7.4038000000000004</v>
      </c>
      <c r="CI24" s="166">
        <v>-49.544899999999998</v>
      </c>
      <c r="CJ24" s="167">
        <v>0</v>
      </c>
      <c r="CK24" s="167">
        <v>0</v>
      </c>
      <c r="CL24" s="166">
        <v>45.8</v>
      </c>
      <c r="CM24" s="166">
        <v>99.4</v>
      </c>
      <c r="CN24" s="166">
        <v>-14.9</v>
      </c>
      <c r="CO24" s="166">
        <v>39.396999999999998</v>
      </c>
      <c r="CP24" s="166">
        <v>39.135300000000001</v>
      </c>
      <c r="CQ24" s="166">
        <v>38.8934</v>
      </c>
      <c r="CR24" s="166">
        <v>-13.167899999999999</v>
      </c>
      <c r="CS24" s="166">
        <v>-12.8619</v>
      </c>
      <c r="CT24" s="166">
        <v>33.790799999999997</v>
      </c>
      <c r="CU24" s="166">
        <v>-66.524299999999997</v>
      </c>
      <c r="CV24" s="166">
        <v>39.514499999999998</v>
      </c>
      <c r="CW24" s="166">
        <v>10.822900000000001</v>
      </c>
      <c r="CX24" s="166">
        <v>42.37</v>
      </c>
      <c r="CY24" s="166">
        <v>61.83</v>
      </c>
      <c r="CZ24" s="166">
        <v>45.944800000000001</v>
      </c>
      <c r="DA24" s="166">
        <v>43.070999999999998</v>
      </c>
      <c r="DB24" s="166">
        <v>-31.38</v>
      </c>
      <c r="DC24" s="167">
        <v>0</v>
      </c>
      <c r="DD24" s="166">
        <v>49.864100000000001</v>
      </c>
      <c r="DE24" s="166">
        <v>49.807299999999998</v>
      </c>
      <c r="DF24" s="166">
        <v>-88.782700000000006</v>
      </c>
      <c r="DG24" s="166">
        <v>-2.0000000000000001E-4</v>
      </c>
      <c r="DH24" s="166">
        <v>-19.078199999999999</v>
      </c>
      <c r="DI24" s="166">
        <v>-114.6</v>
      </c>
      <c r="DJ24" s="166">
        <v>-115</v>
      </c>
      <c r="DK24" s="166">
        <v>28.677099999999999</v>
      </c>
      <c r="DL24" s="166">
        <v>53.622399999999999</v>
      </c>
      <c r="DM24" s="166">
        <v>58.720399999999998</v>
      </c>
      <c r="DN24" s="166">
        <v>76.190200000000004</v>
      </c>
      <c r="DO24" s="166">
        <v>52.91</v>
      </c>
      <c r="DP24" s="166">
        <v>-7.04</v>
      </c>
      <c r="DQ24" s="166">
        <v>35.140500000000003</v>
      </c>
      <c r="DR24" s="166">
        <v>90.420100000000005</v>
      </c>
      <c r="DS24" s="166">
        <v>-32.67</v>
      </c>
      <c r="DT24" s="166">
        <v>-32.880000000000003</v>
      </c>
      <c r="DU24" s="166">
        <v>114.17</v>
      </c>
      <c r="DV24" s="166">
        <v>67.400000000000006</v>
      </c>
      <c r="DW24" s="166">
        <v>90.054500000000004</v>
      </c>
      <c r="DX24" s="166">
        <v>86.890900000000002</v>
      </c>
      <c r="DY24" s="166">
        <v>-39.795699999999997</v>
      </c>
      <c r="DZ24" s="166">
        <v>-38.7455</v>
      </c>
      <c r="EA24" s="166">
        <v>202.75890000000001</v>
      </c>
      <c r="EB24" s="166">
        <v>152.71969999999999</v>
      </c>
      <c r="EC24" s="166">
        <v>147.41040000000001</v>
      </c>
      <c r="ED24" s="166">
        <v>149.30889999999999</v>
      </c>
      <c r="EE24" s="166">
        <v>53.741900000000001</v>
      </c>
      <c r="EF24" s="166">
        <v>43.744999999999997</v>
      </c>
      <c r="EG24" s="166">
        <v>-21.02</v>
      </c>
      <c r="EH24" s="166">
        <v>586.62750000000005</v>
      </c>
      <c r="EI24" s="166">
        <v>-36.862900000000003</v>
      </c>
      <c r="EJ24" s="167">
        <v>0</v>
      </c>
      <c r="EK24" s="166">
        <v>-34.689399999999999</v>
      </c>
      <c r="EL24" s="166">
        <v>-32.716299999999997</v>
      </c>
      <c r="EM24" s="166">
        <v>29.671099999999999</v>
      </c>
      <c r="EN24" s="166">
        <v>-54.140700000000002</v>
      </c>
      <c r="EO24" s="166">
        <v>-49.489699999999999</v>
      </c>
      <c r="EP24" s="166">
        <v>173.62799999999999</v>
      </c>
      <c r="EQ24" s="166">
        <v>-73.393900000000002</v>
      </c>
      <c r="ER24" s="166">
        <v>-74.4786</v>
      </c>
      <c r="ES24" s="166">
        <v>-4.5754000000000001</v>
      </c>
      <c r="ET24" s="166">
        <v>14.04</v>
      </c>
      <c r="EU24" s="166">
        <v>-12.4</v>
      </c>
      <c r="EV24" s="166">
        <v>124.1</v>
      </c>
      <c r="EW24" s="166">
        <v>10.0861</v>
      </c>
      <c r="EX24" s="166">
        <v>-148.102</v>
      </c>
      <c r="EY24" s="166">
        <v>-13.029</v>
      </c>
      <c r="EZ24" s="166">
        <v>-12.5146</v>
      </c>
      <c r="FA24" s="166">
        <v>3.4375</v>
      </c>
      <c r="FB24" s="166">
        <v>-39.825499999999998</v>
      </c>
      <c r="FC24" s="166">
        <v>7.4600999999999997</v>
      </c>
      <c r="FD24" s="167">
        <v>0</v>
      </c>
      <c r="FE24" s="166">
        <v>2.7498999999999998</v>
      </c>
      <c r="FF24" s="166">
        <v>2.7351000000000001</v>
      </c>
      <c r="FG24" s="166">
        <v>30.177299999999999</v>
      </c>
      <c r="FH24" s="166">
        <v>30.166599999999999</v>
      </c>
      <c r="FI24" s="166">
        <v>29.031600000000001</v>
      </c>
      <c r="FJ24" s="166">
        <v>46.2179</v>
      </c>
      <c r="FK24" s="166">
        <v>46.2179</v>
      </c>
      <c r="FL24" s="166">
        <v>22.271699999999999</v>
      </c>
      <c r="FM24" s="166">
        <v>41.375599999999999</v>
      </c>
      <c r="FN24" s="166">
        <v>41.310699999999997</v>
      </c>
      <c r="FO24" s="166">
        <v>10.6351</v>
      </c>
      <c r="FP24" s="166">
        <v>21.2636</v>
      </c>
      <c r="FQ24" s="166">
        <v>-0.9577</v>
      </c>
      <c r="FR24" s="166">
        <v>-11.23</v>
      </c>
      <c r="FS24" s="166">
        <v>12.4764</v>
      </c>
      <c r="FT24" s="166">
        <v>0.88900000000000001</v>
      </c>
      <c r="FU24" s="166">
        <v>-7.62</v>
      </c>
      <c r="FV24" s="166">
        <v>16.3</v>
      </c>
      <c r="FW24" s="166">
        <v>0</v>
      </c>
      <c r="FX24" s="166">
        <v>7.1917</v>
      </c>
      <c r="FY24" s="166">
        <v>-8.1999999999999993</v>
      </c>
      <c r="FZ24" s="166">
        <v>2.9180000000000001</v>
      </c>
      <c r="GA24" s="166">
        <v>9.3107000000000006</v>
      </c>
      <c r="GB24" s="166">
        <v>29.21</v>
      </c>
      <c r="GC24" s="167">
        <v>0</v>
      </c>
      <c r="GD24" s="167">
        <v>0</v>
      </c>
      <c r="GE24" s="166">
        <v>13.81</v>
      </c>
      <c r="GF24" s="166">
        <v>77.340599999999995</v>
      </c>
      <c r="GG24" s="166">
        <v>22.3</v>
      </c>
      <c r="GH24" s="166">
        <v>-23.128299999999999</v>
      </c>
      <c r="GI24" s="167">
        <v>0</v>
      </c>
      <c r="GJ24" s="166">
        <v>-3.6303000000000001</v>
      </c>
      <c r="GK24" s="166">
        <v>1.7478</v>
      </c>
      <c r="GL24" s="167">
        <v>0</v>
      </c>
      <c r="GM24" s="167">
        <v>0</v>
      </c>
      <c r="GN24" s="166">
        <v>-13.633699999999999</v>
      </c>
      <c r="GO24" s="166">
        <v>-35.107399999999998</v>
      </c>
      <c r="GP24" s="166">
        <v>19.767900000000001</v>
      </c>
      <c r="GQ24" s="166">
        <v>54.284700000000001</v>
      </c>
      <c r="GR24" s="166">
        <v>51.237000000000002</v>
      </c>
      <c r="GS24" s="166">
        <v>51.908200000000001</v>
      </c>
      <c r="GT24" s="166">
        <v>-125.0155</v>
      </c>
      <c r="GU24" s="166">
        <v>-24.7944</v>
      </c>
      <c r="GV24" s="166">
        <v>32.279299999999999</v>
      </c>
      <c r="GW24" s="166">
        <v>-57.235500000000002</v>
      </c>
      <c r="GX24" s="166">
        <v>6.0382999999999996</v>
      </c>
      <c r="GY24" s="166">
        <v>11.057499999999999</v>
      </c>
      <c r="GZ24" s="166">
        <v>10.696199999999999</v>
      </c>
      <c r="HA24" s="166">
        <v>7</v>
      </c>
      <c r="HB24" s="166">
        <v>138.06</v>
      </c>
      <c r="HC24" s="166">
        <v>140.81059999999999</v>
      </c>
      <c r="HD24" s="166">
        <v>179.8</v>
      </c>
      <c r="HE24" s="166">
        <v>-181.1962</v>
      </c>
      <c r="HF24" s="166">
        <v>-297.50619999999998</v>
      </c>
      <c r="HG24" s="166">
        <v>296.036</v>
      </c>
      <c r="HH24" s="166">
        <v>298.6669</v>
      </c>
      <c r="HI24" s="166">
        <v>-132.39779999999999</v>
      </c>
      <c r="HJ24" s="166">
        <v>-132.8997</v>
      </c>
      <c r="HK24" s="166">
        <v>-55.3431</v>
      </c>
      <c r="HL24" s="166">
        <v>-47.130699999999997</v>
      </c>
      <c r="HM24" s="166">
        <v>69.420900000000003</v>
      </c>
      <c r="HN24" s="166">
        <v>72.130099999999999</v>
      </c>
      <c r="HO24" s="166">
        <v>-102.544</v>
      </c>
      <c r="HP24" s="166">
        <v>-104.39870000000001</v>
      </c>
      <c r="HQ24" s="166">
        <v>28.150099999999998</v>
      </c>
      <c r="HR24" s="166">
        <v>27.611799999999999</v>
      </c>
      <c r="HS24" s="166">
        <v>-31.7255</v>
      </c>
      <c r="HT24" s="166">
        <v>-31.4146</v>
      </c>
      <c r="HU24" s="166">
        <v>78.05</v>
      </c>
      <c r="HV24" s="166">
        <v>76.92</v>
      </c>
      <c r="HW24" s="166">
        <v>44.1</v>
      </c>
      <c r="HX24" s="166">
        <v>43.9</v>
      </c>
      <c r="HY24" s="166">
        <v>22.252400000000002</v>
      </c>
      <c r="HZ24" s="166">
        <v>-43.6</v>
      </c>
      <c r="IA24" s="166">
        <v>-354.97800000000001</v>
      </c>
      <c r="IB24" s="166">
        <v>86.0304</v>
      </c>
      <c r="IC24" s="166">
        <v>86.769800000000004</v>
      </c>
      <c r="ID24" s="166">
        <v>15.1</v>
      </c>
      <c r="IE24" s="166">
        <v>17.7</v>
      </c>
      <c r="IF24" s="166">
        <v>-26.7</v>
      </c>
      <c r="IG24" s="166">
        <v>-26.7</v>
      </c>
      <c r="IH24" s="166">
        <v>1.3391</v>
      </c>
      <c r="II24" s="167">
        <v>1.0387</v>
      </c>
      <c r="IJ24" s="166">
        <v>-290.447</v>
      </c>
      <c r="IK24" s="166">
        <v>68.942700000000002</v>
      </c>
      <c r="IL24" s="166">
        <v>268.08199999999999</v>
      </c>
      <c r="IM24" s="166">
        <v>209.67420000000001</v>
      </c>
      <c r="IN24" s="166">
        <v>-47.940899999999999</v>
      </c>
      <c r="IO24" s="166">
        <v>-204.45570000000001</v>
      </c>
      <c r="IP24" s="166">
        <v>204.63829999999999</v>
      </c>
      <c r="IQ24" s="166">
        <v>-108.7285</v>
      </c>
      <c r="IR24" s="166">
        <v>-88.662700000000001</v>
      </c>
      <c r="IS24" s="166">
        <v>-201.17920000000001</v>
      </c>
      <c r="IT24" s="166">
        <v>142.0898</v>
      </c>
      <c r="IU24" s="166">
        <v>141.60470000000001</v>
      </c>
      <c r="IV24" s="166">
        <v>107.9016</v>
      </c>
      <c r="IW24" s="166">
        <v>-257.44659999999999</v>
      </c>
      <c r="IX24" s="166">
        <v>91.501099999999994</v>
      </c>
      <c r="IY24" s="166">
        <v>-165.98230000000001</v>
      </c>
      <c r="IZ24" s="166">
        <v>165.92930000000001</v>
      </c>
      <c r="JA24" s="166">
        <v>-8.9910999999999994</v>
      </c>
      <c r="JB24" s="167">
        <v>0</v>
      </c>
      <c r="JC24" s="166">
        <v>21.6</v>
      </c>
      <c r="JD24" s="166">
        <v>7.0739999999999998</v>
      </c>
      <c r="JE24" s="166">
        <v>7.0629999999999997</v>
      </c>
      <c r="JF24" s="166">
        <v>-22.16</v>
      </c>
      <c r="JG24" s="166">
        <v>0</v>
      </c>
      <c r="JH24" s="167">
        <v>0</v>
      </c>
      <c r="JI24" s="166">
        <v>-0.93540000000000001</v>
      </c>
      <c r="JJ24" s="166">
        <v>-31.932600000000001</v>
      </c>
      <c r="JK24" s="166">
        <v>-14.354200000000001</v>
      </c>
      <c r="JL24" s="166">
        <v>23.4</v>
      </c>
      <c r="JM24" s="166">
        <v>51.953000000000003</v>
      </c>
      <c r="JN24" s="166">
        <v>51.420999999999999</v>
      </c>
      <c r="JO24" s="167">
        <v>11.347899999999999</v>
      </c>
      <c r="JP24" s="167">
        <v>13.5825</v>
      </c>
      <c r="JQ24" s="166">
        <v>47.113100000000003</v>
      </c>
      <c r="JR24" s="166">
        <v>47.441699999999997</v>
      </c>
      <c r="JS24" s="166">
        <v>47.600099999999998</v>
      </c>
      <c r="JT24" s="167">
        <v>0</v>
      </c>
      <c r="JU24" s="166">
        <v>-15.8</v>
      </c>
      <c r="JV24" s="166">
        <v>16.898099999999999</v>
      </c>
      <c r="JW24" s="166">
        <v>6.93</v>
      </c>
      <c r="JX24" s="167">
        <v>0</v>
      </c>
      <c r="JY24" s="166">
        <v>-46.471299999999999</v>
      </c>
      <c r="JZ24" s="166">
        <v>76.898200000000003</v>
      </c>
      <c r="KA24" s="166">
        <v>56.366799999999998</v>
      </c>
      <c r="KB24" s="166">
        <v>-45.364699999999999</v>
      </c>
      <c r="KC24" s="166">
        <v>-76.155100000000004</v>
      </c>
      <c r="KD24" s="166">
        <v>46.553199999999997</v>
      </c>
      <c r="KE24" s="166">
        <v>29.209399999999999</v>
      </c>
      <c r="KF24" s="166">
        <v>16.100000000000001</v>
      </c>
      <c r="KG24" s="166">
        <v>-15.9</v>
      </c>
      <c r="KH24" s="167">
        <v>0</v>
      </c>
      <c r="KI24" s="166">
        <v>99.412400000000005</v>
      </c>
    </row>
    <row r="25" spans="1:295" ht="18" customHeight="1" x14ac:dyDescent="0.3">
      <c r="A25" s="161" t="s">
        <v>63</v>
      </c>
      <c r="B25" s="161" t="s">
        <v>803</v>
      </c>
      <c r="C25" s="162">
        <v>0</v>
      </c>
      <c r="D25" s="162">
        <v>17.671900000000001</v>
      </c>
      <c r="E25" s="162">
        <v>-20.8324</v>
      </c>
      <c r="F25" s="162">
        <v>9.1877999999999993</v>
      </c>
      <c r="G25" s="162">
        <v>26.333100000000002</v>
      </c>
      <c r="H25" s="163">
        <v>0</v>
      </c>
      <c r="I25" s="162">
        <v>40.550899999999999</v>
      </c>
      <c r="J25" s="162">
        <v>-47.541899999999998</v>
      </c>
      <c r="K25" s="162">
        <v>56.528799999999997</v>
      </c>
      <c r="L25" s="162">
        <v>28.6751</v>
      </c>
      <c r="M25" s="162">
        <v>28.1524</v>
      </c>
      <c r="N25" s="162">
        <v>2.2200000000000002</v>
      </c>
      <c r="O25" s="162">
        <v>-49.83</v>
      </c>
      <c r="P25" s="162">
        <v>44</v>
      </c>
      <c r="Q25" s="162">
        <v>22.356000000000002</v>
      </c>
      <c r="R25" s="162">
        <v>-44</v>
      </c>
      <c r="S25" s="162">
        <v>13.7689</v>
      </c>
      <c r="T25" s="162">
        <v>96.033199999999994</v>
      </c>
      <c r="U25" s="162">
        <v>14.0221</v>
      </c>
      <c r="V25" s="162">
        <v>14.1899</v>
      </c>
      <c r="W25" s="162">
        <v>23.7745</v>
      </c>
      <c r="X25" s="162">
        <v>5.0576999999999996</v>
      </c>
      <c r="Y25" s="162">
        <v>0.50600000000000001</v>
      </c>
      <c r="Z25" s="162">
        <v>7.8231999999999999</v>
      </c>
      <c r="AA25" s="163">
        <v>0</v>
      </c>
      <c r="AB25" s="163">
        <v>0</v>
      </c>
      <c r="AC25" s="162">
        <v>-59.24</v>
      </c>
      <c r="AD25" s="162">
        <v>-58.72</v>
      </c>
      <c r="AE25" s="163">
        <v>0</v>
      </c>
      <c r="AF25" s="162">
        <v>-2.2200000000000002</v>
      </c>
      <c r="AG25" s="162">
        <v>48.4</v>
      </c>
      <c r="AH25" s="162">
        <v>9.8030000000000008</v>
      </c>
      <c r="AI25" s="162">
        <v>0.23799999999999999</v>
      </c>
      <c r="AJ25" s="162">
        <v>-48.62</v>
      </c>
      <c r="AK25" s="162">
        <v>-48.81</v>
      </c>
      <c r="AL25" s="162">
        <v>-66.97</v>
      </c>
      <c r="AM25" s="162">
        <v>48.85</v>
      </c>
      <c r="AN25" s="162">
        <v>48.73</v>
      </c>
      <c r="AO25" s="162">
        <v>11.6264</v>
      </c>
      <c r="AP25" s="162">
        <v>6.2164000000000001</v>
      </c>
      <c r="AQ25" s="162">
        <v>69.230999999999995</v>
      </c>
      <c r="AR25" s="162">
        <v>71.863200000000006</v>
      </c>
      <c r="AS25" s="162">
        <v>49.683700000000002</v>
      </c>
      <c r="AT25" s="162">
        <v>-52.378</v>
      </c>
      <c r="AU25" s="162">
        <v>-51.996600000000001</v>
      </c>
      <c r="AV25" s="162">
        <v>8.4368999999999996</v>
      </c>
      <c r="AW25" s="162">
        <v>8.1666000000000007</v>
      </c>
      <c r="AX25" s="162">
        <v>75.954899999999995</v>
      </c>
      <c r="AY25" s="162">
        <v>79.169899999999998</v>
      </c>
      <c r="AZ25" s="162">
        <v>-0.52349999999999997</v>
      </c>
      <c r="BA25" s="162">
        <v>-0.69730000000000003</v>
      </c>
      <c r="BB25" s="162">
        <v>-460.88959999999997</v>
      </c>
      <c r="BC25" s="162">
        <v>-19.288399999999999</v>
      </c>
      <c r="BD25" s="162">
        <v>-10</v>
      </c>
      <c r="BE25" s="162">
        <v>-10.1</v>
      </c>
      <c r="BF25" s="162">
        <v>56.755899999999997</v>
      </c>
      <c r="BG25" s="162">
        <v>55.797699999999999</v>
      </c>
      <c r="BH25" s="162">
        <v>-5.3882000000000003</v>
      </c>
      <c r="BI25" s="163">
        <v>0</v>
      </c>
      <c r="BJ25" s="162">
        <v>-63.5657</v>
      </c>
      <c r="BK25" s="162">
        <v>6.9778000000000002</v>
      </c>
      <c r="BL25" s="162">
        <v>8.2071000000000005</v>
      </c>
      <c r="BM25" s="162">
        <v>5.3825000000000003</v>
      </c>
      <c r="BN25" s="162">
        <v>509.41480000000001</v>
      </c>
      <c r="BO25" s="162">
        <v>151.1276</v>
      </c>
      <c r="BP25" s="162">
        <v>150.97499999999999</v>
      </c>
      <c r="BQ25" s="162">
        <v>-591.63580000000002</v>
      </c>
      <c r="BR25" s="162">
        <v>501.63119999999998</v>
      </c>
      <c r="BS25" s="163">
        <v>0</v>
      </c>
      <c r="BT25" s="162">
        <v>-38.029899999999998</v>
      </c>
      <c r="BU25" s="162">
        <v>39.489199999999997</v>
      </c>
      <c r="BV25" s="162">
        <v>92.121200000000002</v>
      </c>
      <c r="BW25" s="162">
        <v>22.7</v>
      </c>
      <c r="BX25" s="162">
        <v>29.59</v>
      </c>
      <c r="BY25" s="162">
        <v>70.959999999999994</v>
      </c>
      <c r="BZ25" s="162">
        <v>70.790000000000006</v>
      </c>
      <c r="CA25" s="162">
        <v>-34.6907</v>
      </c>
      <c r="CB25" s="162">
        <v>-32.949300000000001</v>
      </c>
      <c r="CC25" s="162">
        <v>0</v>
      </c>
      <c r="CD25" s="162">
        <v>195.2826</v>
      </c>
      <c r="CE25" s="162">
        <v>19.215599999999998</v>
      </c>
      <c r="CF25" s="162">
        <v>-69.492000000000004</v>
      </c>
      <c r="CG25" s="162">
        <v>-69.051599999999993</v>
      </c>
      <c r="CH25" s="162">
        <v>12.792</v>
      </c>
      <c r="CI25" s="162">
        <v>-57.691499999999998</v>
      </c>
      <c r="CJ25" s="163">
        <v>0</v>
      </c>
      <c r="CK25" s="163">
        <v>0</v>
      </c>
      <c r="CL25" s="162">
        <v>38.799999999999997</v>
      </c>
      <c r="CM25" s="162">
        <v>113.5</v>
      </c>
      <c r="CN25" s="162">
        <v>-15.62</v>
      </c>
      <c r="CO25" s="162">
        <v>40.460599999999999</v>
      </c>
      <c r="CP25" s="162">
        <v>40.354199999999999</v>
      </c>
      <c r="CQ25" s="162">
        <v>40.480200000000004</v>
      </c>
      <c r="CR25" s="162">
        <v>-5.9260000000000002</v>
      </c>
      <c r="CS25" s="162">
        <v>-5.2744</v>
      </c>
      <c r="CT25" s="162">
        <v>24.041799999999999</v>
      </c>
      <c r="CU25" s="162">
        <v>-68.470699999999994</v>
      </c>
      <c r="CV25" s="162">
        <v>30.046199999999999</v>
      </c>
      <c r="CW25" s="162">
        <v>11.753500000000001</v>
      </c>
      <c r="CX25" s="162">
        <v>52.35</v>
      </c>
      <c r="CY25" s="162">
        <v>66</v>
      </c>
      <c r="CZ25" s="162">
        <v>48.288600000000002</v>
      </c>
      <c r="DA25" s="162">
        <v>45.707700000000003</v>
      </c>
      <c r="DB25" s="162">
        <v>-32.840000000000003</v>
      </c>
      <c r="DC25" s="163">
        <v>0</v>
      </c>
      <c r="DD25" s="162">
        <v>57.512599999999999</v>
      </c>
      <c r="DE25" s="162">
        <v>56.628399999999999</v>
      </c>
      <c r="DF25" s="162">
        <v>-118.982</v>
      </c>
      <c r="DG25" s="162">
        <v>-2.9999999999999997E-4</v>
      </c>
      <c r="DH25" s="162">
        <v>-19.8201</v>
      </c>
      <c r="DI25" s="162">
        <v>-118.5</v>
      </c>
      <c r="DJ25" s="162">
        <v>-118.7</v>
      </c>
      <c r="DK25" s="162">
        <v>31.874099999999999</v>
      </c>
      <c r="DL25" s="162">
        <v>57.138100000000001</v>
      </c>
      <c r="DM25" s="162">
        <v>58.720399999999998</v>
      </c>
      <c r="DN25" s="162">
        <v>80.877700000000004</v>
      </c>
      <c r="DO25" s="162">
        <v>57.02</v>
      </c>
      <c r="DP25" s="162">
        <v>-6.33</v>
      </c>
      <c r="DQ25" s="162">
        <v>33.817500000000003</v>
      </c>
      <c r="DR25" s="162">
        <v>118.22920000000001</v>
      </c>
      <c r="DS25" s="162">
        <v>-30.45</v>
      </c>
      <c r="DT25" s="162">
        <v>-30.68</v>
      </c>
      <c r="DU25" s="162">
        <v>114.07</v>
      </c>
      <c r="DV25" s="162">
        <v>70.89</v>
      </c>
      <c r="DW25" s="162">
        <v>116.6545</v>
      </c>
      <c r="DX25" s="162">
        <v>114.6</v>
      </c>
      <c r="DY25" s="162">
        <v>-41.498399999999997</v>
      </c>
      <c r="DZ25" s="162">
        <v>-40.9818</v>
      </c>
      <c r="EA25" s="162">
        <v>223.04339999999999</v>
      </c>
      <c r="EB25" s="162">
        <v>171.1996</v>
      </c>
      <c r="EC25" s="162">
        <v>164.4051</v>
      </c>
      <c r="ED25" s="162">
        <v>168.02500000000001</v>
      </c>
      <c r="EE25" s="162">
        <v>28.189499999999999</v>
      </c>
      <c r="EF25" s="162">
        <v>12.938700000000001</v>
      </c>
      <c r="EG25" s="162">
        <v>-23.242000000000001</v>
      </c>
      <c r="EH25" s="162">
        <v>608.62360000000001</v>
      </c>
      <c r="EI25" s="162">
        <v>-64.808999999999997</v>
      </c>
      <c r="EJ25" s="163">
        <v>0</v>
      </c>
      <c r="EK25" s="162">
        <v>-35.391399999999997</v>
      </c>
      <c r="EL25" s="162">
        <v>-33.327800000000003</v>
      </c>
      <c r="EM25" s="162">
        <v>60.5869</v>
      </c>
      <c r="EN25" s="162">
        <v>-49.759500000000003</v>
      </c>
      <c r="EO25" s="162">
        <v>-45.806800000000003</v>
      </c>
      <c r="EP25" s="162">
        <v>38.448</v>
      </c>
      <c r="EQ25" s="162">
        <v>-55.564</v>
      </c>
      <c r="ER25" s="162">
        <v>-56.344900000000003</v>
      </c>
      <c r="ES25" s="162">
        <v>27.905100000000001</v>
      </c>
      <c r="ET25" s="162">
        <v>0</v>
      </c>
      <c r="EU25" s="162">
        <v>-10.85</v>
      </c>
      <c r="EV25" s="162">
        <v>1</v>
      </c>
      <c r="EW25" s="162">
        <v>10.9397</v>
      </c>
      <c r="EX25" s="162">
        <v>-141.5376</v>
      </c>
      <c r="EY25" s="162">
        <v>-13.7418</v>
      </c>
      <c r="EZ25" s="162">
        <v>-13.0975</v>
      </c>
      <c r="FA25" s="162">
        <v>2.8875000000000002</v>
      </c>
      <c r="FB25" s="162">
        <v>-10.8795</v>
      </c>
      <c r="FC25" s="162">
        <v>-23.073399999999999</v>
      </c>
      <c r="FD25" s="163">
        <v>0</v>
      </c>
      <c r="FE25" s="162">
        <v>3.0097</v>
      </c>
      <c r="FF25" s="162">
        <v>2.8969999999999998</v>
      </c>
      <c r="FG25" s="162">
        <v>28.9376</v>
      </c>
      <c r="FH25" s="162">
        <v>29.462900000000001</v>
      </c>
      <c r="FI25" s="162">
        <v>27.729500000000002</v>
      </c>
      <c r="FJ25" s="162">
        <v>33.491300000000003</v>
      </c>
      <c r="FK25" s="162">
        <v>32.319099999999999</v>
      </c>
      <c r="FL25" s="162">
        <v>34.328499999999998</v>
      </c>
      <c r="FM25" s="162">
        <v>43.062199999999997</v>
      </c>
      <c r="FN25" s="162">
        <v>42.859200000000001</v>
      </c>
      <c r="FO25" s="162">
        <v>18.037600000000001</v>
      </c>
      <c r="FP25" s="162">
        <v>29.460699999999999</v>
      </c>
      <c r="FQ25" s="162">
        <v>4.3377999999999997</v>
      </c>
      <c r="FR25" s="162">
        <v>-8.0299999999999994</v>
      </c>
      <c r="FS25" s="162">
        <v>12.1785</v>
      </c>
      <c r="FT25" s="162">
        <v>1.0268999999999999</v>
      </c>
      <c r="FU25" s="162">
        <v>-7.37</v>
      </c>
      <c r="FV25" s="162">
        <v>16.75</v>
      </c>
      <c r="FW25" s="163">
        <v>0</v>
      </c>
      <c r="FX25" s="162">
        <v>7.9143999999999997</v>
      </c>
      <c r="FY25" s="162">
        <v>-8.0950000000000006</v>
      </c>
      <c r="FZ25" s="162">
        <v>4.3019999999999996</v>
      </c>
      <c r="GA25" s="162">
        <v>9.6021999999999998</v>
      </c>
      <c r="GB25" s="162">
        <v>31.19</v>
      </c>
      <c r="GC25" s="163">
        <v>0</v>
      </c>
      <c r="GD25" s="163">
        <v>0</v>
      </c>
      <c r="GE25" s="162">
        <v>14.13</v>
      </c>
      <c r="GF25" s="162">
        <v>79.313999999999993</v>
      </c>
      <c r="GG25" s="162">
        <v>23.1</v>
      </c>
      <c r="GH25" s="162">
        <v>-24.3932</v>
      </c>
      <c r="GI25" s="163">
        <v>0</v>
      </c>
      <c r="GJ25" s="162">
        <v>-4.9748000000000001</v>
      </c>
      <c r="GK25" s="162">
        <v>1.8745000000000001</v>
      </c>
      <c r="GL25" s="163">
        <v>0</v>
      </c>
      <c r="GM25" s="163">
        <v>0</v>
      </c>
      <c r="GN25" s="162">
        <v>-13.645</v>
      </c>
      <c r="GO25" s="162">
        <v>-36.9283</v>
      </c>
      <c r="GP25" s="162">
        <v>19.477699999999999</v>
      </c>
      <c r="GQ25" s="162">
        <v>57.477899999999998</v>
      </c>
      <c r="GR25" s="162">
        <v>48.646299999999997</v>
      </c>
      <c r="GS25" s="162">
        <v>49.401600000000002</v>
      </c>
      <c r="GT25" s="162">
        <v>-128.66630000000001</v>
      </c>
      <c r="GU25" s="162">
        <v>-26.502099999999999</v>
      </c>
      <c r="GV25" s="162">
        <v>34.446800000000003</v>
      </c>
      <c r="GW25" s="162">
        <v>-62.438499999999998</v>
      </c>
      <c r="GX25" s="162">
        <v>6.0805999999999996</v>
      </c>
      <c r="GY25" s="162">
        <v>12.4931</v>
      </c>
      <c r="GZ25" s="162">
        <v>12.226800000000001</v>
      </c>
      <c r="HA25" s="162">
        <v>8</v>
      </c>
      <c r="HB25" s="162">
        <v>145.61099999999999</v>
      </c>
      <c r="HC25" s="162">
        <v>143.84450000000001</v>
      </c>
      <c r="HD25" s="162">
        <v>181.5</v>
      </c>
      <c r="HE25" s="162">
        <v>-179.2978</v>
      </c>
      <c r="HF25" s="162">
        <v>-297.69029999999998</v>
      </c>
      <c r="HG25" s="162">
        <v>302.9701</v>
      </c>
      <c r="HH25" s="162">
        <v>298.0754</v>
      </c>
      <c r="HI25" s="162">
        <v>-138.9503</v>
      </c>
      <c r="HJ25" s="162">
        <v>-138.1448</v>
      </c>
      <c r="HK25" s="162">
        <v>-49.413400000000003</v>
      </c>
      <c r="HL25" s="162">
        <v>-39.915900000000001</v>
      </c>
      <c r="HM25" s="162">
        <v>70.738299999999995</v>
      </c>
      <c r="HN25" s="162">
        <v>72.356200000000001</v>
      </c>
      <c r="HO25" s="163">
        <v>-102.544</v>
      </c>
      <c r="HP25" s="163">
        <v>-104.39870000000001</v>
      </c>
      <c r="HQ25" s="162">
        <v>27.567900000000002</v>
      </c>
      <c r="HR25" s="162">
        <v>26.831800000000001</v>
      </c>
      <c r="HS25" s="162">
        <v>-30.847100000000001</v>
      </c>
      <c r="HT25" s="162">
        <v>-31.007899999999999</v>
      </c>
      <c r="HU25" s="162">
        <v>138.56</v>
      </c>
      <c r="HV25" s="162">
        <v>0</v>
      </c>
      <c r="HW25" s="162">
        <v>53.1</v>
      </c>
      <c r="HX25" s="162">
        <v>52.3</v>
      </c>
      <c r="HY25" s="162">
        <v>22.376300000000001</v>
      </c>
      <c r="HZ25" s="162">
        <v>-49.6</v>
      </c>
      <c r="IA25" s="162">
        <v>-361.32490000000001</v>
      </c>
      <c r="IB25" s="162">
        <v>88.799099999999996</v>
      </c>
      <c r="IC25" s="162">
        <v>89.104100000000003</v>
      </c>
      <c r="ID25" s="162">
        <v>13.9</v>
      </c>
      <c r="IE25" s="162">
        <v>25.6</v>
      </c>
      <c r="IF25" s="162">
        <v>-25.8</v>
      </c>
      <c r="IG25" s="162">
        <v>-26.7</v>
      </c>
      <c r="IH25" s="163">
        <v>1.3391</v>
      </c>
      <c r="II25" s="163">
        <v>1.0387</v>
      </c>
      <c r="IJ25" s="162">
        <v>-298.70929999999998</v>
      </c>
      <c r="IK25" s="162">
        <v>98.009699999999995</v>
      </c>
      <c r="IL25" s="162">
        <v>267.28500000000003</v>
      </c>
      <c r="IM25" s="162">
        <v>212.4153</v>
      </c>
      <c r="IN25" s="162">
        <v>-49.416699999999999</v>
      </c>
      <c r="IO25" s="162">
        <v>-211.00470000000001</v>
      </c>
      <c r="IP25" s="162">
        <v>209.4743</v>
      </c>
      <c r="IQ25" s="162">
        <v>-97.257999999999996</v>
      </c>
      <c r="IR25" s="162">
        <v>-93.054500000000004</v>
      </c>
      <c r="IS25" s="162">
        <v>-200.30359999999999</v>
      </c>
      <c r="IT25" s="162">
        <v>150.8732</v>
      </c>
      <c r="IU25" s="162">
        <v>152.95920000000001</v>
      </c>
      <c r="IV25" s="162">
        <v>97.456500000000005</v>
      </c>
      <c r="IW25" s="162">
        <v>-263.5403</v>
      </c>
      <c r="IX25" s="162">
        <v>94.431600000000003</v>
      </c>
      <c r="IY25" s="162">
        <v>-164.7944</v>
      </c>
      <c r="IZ25" s="162">
        <v>164.3553</v>
      </c>
      <c r="JA25" s="162">
        <v>-8.0929000000000002</v>
      </c>
      <c r="JB25" s="163">
        <v>0</v>
      </c>
      <c r="JC25" s="162">
        <v>25.76</v>
      </c>
      <c r="JD25" s="162">
        <v>7.0620000000000003</v>
      </c>
      <c r="JE25" s="162">
        <v>7.0389999999999997</v>
      </c>
      <c r="JF25" s="162">
        <v>-25.44</v>
      </c>
      <c r="JG25" s="162">
        <v>3.84</v>
      </c>
      <c r="JH25" s="163">
        <v>0</v>
      </c>
      <c r="JI25" s="162">
        <v>-3.8956</v>
      </c>
      <c r="JJ25" s="162">
        <v>-31.465599999999998</v>
      </c>
      <c r="JK25" s="162">
        <v>-10.8965</v>
      </c>
      <c r="JL25" s="162">
        <v>22.8</v>
      </c>
      <c r="JM25" s="162">
        <v>49.713999999999999</v>
      </c>
      <c r="JN25" s="162">
        <v>52.98</v>
      </c>
      <c r="JO25" s="162">
        <v>11.3422</v>
      </c>
      <c r="JP25" s="162">
        <v>13.5983</v>
      </c>
      <c r="JQ25" s="162">
        <v>46.478900000000003</v>
      </c>
      <c r="JR25" s="162">
        <v>46.411299999999997</v>
      </c>
      <c r="JS25" s="162">
        <v>47.974299999999999</v>
      </c>
      <c r="JT25" s="163">
        <v>0</v>
      </c>
      <c r="JU25" s="162">
        <v>-22.6</v>
      </c>
      <c r="JV25" s="162">
        <v>16.367899999999999</v>
      </c>
      <c r="JW25" s="162">
        <v>6.94</v>
      </c>
      <c r="JX25" s="163">
        <v>0</v>
      </c>
      <c r="JY25" s="162">
        <v>-36.456099999999999</v>
      </c>
      <c r="JZ25" s="162">
        <v>73.538899999999998</v>
      </c>
      <c r="KA25" s="162">
        <v>49.824300000000001</v>
      </c>
      <c r="KB25" s="162">
        <v>-36.039200000000001</v>
      </c>
      <c r="KC25" s="162">
        <v>-72.317700000000002</v>
      </c>
      <c r="KD25" s="162">
        <v>38.555100000000003</v>
      </c>
      <c r="KE25" s="162">
        <v>32.889699999999998</v>
      </c>
      <c r="KF25" s="162">
        <v>23.7</v>
      </c>
      <c r="KG25" s="162">
        <v>-23.2</v>
      </c>
      <c r="KH25" s="163">
        <v>0</v>
      </c>
      <c r="KI25" s="162">
        <v>104.6751</v>
      </c>
    </row>
    <row r="26" spans="1:295" ht="18" customHeight="1" x14ac:dyDescent="0.3">
      <c r="A26" s="161" t="s">
        <v>63</v>
      </c>
      <c r="B26" s="161" t="s">
        <v>804</v>
      </c>
      <c r="C26" s="164">
        <v>0</v>
      </c>
      <c r="D26" s="164">
        <v>17.881599999999999</v>
      </c>
      <c r="E26" s="164">
        <v>-21.1219</v>
      </c>
      <c r="F26" s="164">
        <v>9.8368000000000002</v>
      </c>
      <c r="G26" s="164">
        <v>26.7561</v>
      </c>
      <c r="H26" s="165">
        <v>0</v>
      </c>
      <c r="I26" s="164">
        <v>41.973199999999999</v>
      </c>
      <c r="J26" s="164">
        <v>-50.747199999999999</v>
      </c>
      <c r="K26" s="164">
        <v>59.276200000000003</v>
      </c>
      <c r="L26" s="164">
        <v>30.031099999999999</v>
      </c>
      <c r="M26" s="164">
        <v>29.338799999999999</v>
      </c>
      <c r="N26" s="164">
        <v>4.4400000000000004</v>
      </c>
      <c r="O26" s="164">
        <v>-50.08</v>
      </c>
      <c r="P26" s="164">
        <v>44</v>
      </c>
      <c r="Q26" s="164">
        <v>24.012</v>
      </c>
      <c r="R26" s="164">
        <v>-44</v>
      </c>
      <c r="S26" s="164">
        <v>13.4068</v>
      </c>
      <c r="T26" s="164">
        <v>100.9252</v>
      </c>
      <c r="U26" s="164">
        <v>14.2958</v>
      </c>
      <c r="V26" s="164">
        <v>14.503299999999999</v>
      </c>
      <c r="W26" s="164">
        <v>23.660399999999999</v>
      </c>
      <c r="X26" s="164">
        <v>5.0519999999999996</v>
      </c>
      <c r="Y26" s="164">
        <v>0.47470000000000001</v>
      </c>
      <c r="Z26" s="164">
        <v>8.0225000000000009</v>
      </c>
      <c r="AA26" s="165">
        <v>0</v>
      </c>
      <c r="AB26" s="165">
        <v>0</v>
      </c>
      <c r="AC26" s="164">
        <v>-56.3</v>
      </c>
      <c r="AD26" s="164">
        <v>-56.02</v>
      </c>
      <c r="AE26" s="165">
        <v>0</v>
      </c>
      <c r="AF26" s="164">
        <v>-4.4400000000000004</v>
      </c>
      <c r="AG26" s="164">
        <v>48.4</v>
      </c>
      <c r="AH26" s="164">
        <v>10.625999999999999</v>
      </c>
      <c r="AI26" s="164">
        <v>0.24299999999999999</v>
      </c>
      <c r="AJ26" s="164">
        <v>-51.3</v>
      </c>
      <c r="AK26" s="164">
        <v>-51.35</v>
      </c>
      <c r="AL26" s="164">
        <v>-56.19</v>
      </c>
      <c r="AM26" s="164">
        <v>52.4</v>
      </c>
      <c r="AN26" s="164">
        <v>51.86</v>
      </c>
      <c r="AO26" s="164">
        <v>11.436199999999999</v>
      </c>
      <c r="AP26" s="164">
        <v>6.7937000000000003</v>
      </c>
      <c r="AQ26" s="164">
        <v>71.112099999999998</v>
      </c>
      <c r="AR26" s="164">
        <v>73.377300000000005</v>
      </c>
      <c r="AS26" s="164">
        <v>53.219700000000003</v>
      </c>
      <c r="AT26" s="164">
        <v>-55.994900000000001</v>
      </c>
      <c r="AU26" s="164">
        <v>-55.196800000000003</v>
      </c>
      <c r="AV26" s="164">
        <v>4.6116000000000001</v>
      </c>
      <c r="AW26" s="164">
        <v>4.5288000000000004</v>
      </c>
      <c r="AX26" s="164">
        <v>81.983000000000004</v>
      </c>
      <c r="AY26" s="164">
        <v>84.796199999999999</v>
      </c>
      <c r="AZ26" s="164">
        <v>-2.0937999999999999</v>
      </c>
      <c r="BA26" s="164">
        <v>-10.3979</v>
      </c>
      <c r="BB26" s="164">
        <v>-461.33109999999999</v>
      </c>
      <c r="BC26" s="164">
        <v>-15.3276</v>
      </c>
      <c r="BD26" s="164">
        <v>-13.4</v>
      </c>
      <c r="BE26" s="164">
        <v>-13.1</v>
      </c>
      <c r="BF26" s="164">
        <v>60.1404</v>
      </c>
      <c r="BG26" s="164">
        <v>59.576099999999997</v>
      </c>
      <c r="BH26" s="164">
        <v>-5.7656000000000001</v>
      </c>
      <c r="BI26" s="165">
        <v>0</v>
      </c>
      <c r="BJ26" s="164">
        <v>-55.394199999999998</v>
      </c>
      <c r="BK26" s="164">
        <v>8.5173000000000005</v>
      </c>
      <c r="BL26" s="164">
        <v>8.6770999999999994</v>
      </c>
      <c r="BM26" s="164">
        <v>6.0609000000000002</v>
      </c>
      <c r="BN26" s="164">
        <v>515.0607</v>
      </c>
      <c r="BO26" s="164">
        <v>155.49180000000001</v>
      </c>
      <c r="BP26" s="164">
        <v>154.94239999999999</v>
      </c>
      <c r="BQ26" s="164">
        <v>-599.15060000000005</v>
      </c>
      <c r="BR26" s="164">
        <v>510.52190000000002</v>
      </c>
      <c r="BS26" s="165">
        <v>0</v>
      </c>
      <c r="BT26" s="164">
        <v>-44.980600000000003</v>
      </c>
      <c r="BU26" s="164">
        <v>46.023699999999998</v>
      </c>
      <c r="BV26" s="164">
        <v>101.14279999999999</v>
      </c>
      <c r="BW26" s="164">
        <v>0</v>
      </c>
      <c r="BX26" s="164">
        <v>40.79</v>
      </c>
      <c r="BY26" s="164">
        <v>69.3</v>
      </c>
      <c r="BZ26" s="164">
        <v>68.61</v>
      </c>
      <c r="CA26" s="164">
        <v>-39.781100000000002</v>
      </c>
      <c r="CB26" s="164">
        <v>-39.781100000000002</v>
      </c>
      <c r="CC26" s="165">
        <v>0</v>
      </c>
      <c r="CD26" s="164">
        <v>211.9881</v>
      </c>
      <c r="CE26" s="164">
        <v>18.1616</v>
      </c>
      <c r="CF26" s="164">
        <v>-72.856200000000001</v>
      </c>
      <c r="CG26" s="164">
        <v>-71.885300000000001</v>
      </c>
      <c r="CH26" s="164">
        <v>12.5749</v>
      </c>
      <c r="CI26" s="164">
        <v>-56.2607</v>
      </c>
      <c r="CJ26" s="165">
        <v>0</v>
      </c>
      <c r="CK26" s="165">
        <v>0</v>
      </c>
      <c r="CL26" s="164">
        <v>43.1</v>
      </c>
      <c r="CM26" s="164">
        <v>114.6</v>
      </c>
      <c r="CN26" s="164">
        <v>-15.64</v>
      </c>
      <c r="CO26" s="164">
        <v>42.241199999999999</v>
      </c>
      <c r="CP26" s="164">
        <v>41.027799999999999</v>
      </c>
      <c r="CQ26" s="164">
        <v>41.462200000000003</v>
      </c>
      <c r="CR26" s="164">
        <v>-6.6585999999999999</v>
      </c>
      <c r="CS26" s="164">
        <v>-5.3227000000000002</v>
      </c>
      <c r="CT26" s="164">
        <v>15.511900000000001</v>
      </c>
      <c r="CU26" s="164">
        <v>-64.394800000000004</v>
      </c>
      <c r="CV26" s="164">
        <v>22.0717</v>
      </c>
      <c r="CW26" s="164">
        <v>11.943</v>
      </c>
      <c r="CX26" s="164">
        <v>48.06</v>
      </c>
      <c r="CY26" s="164">
        <v>71.39</v>
      </c>
      <c r="CZ26" s="164">
        <v>49.694800000000001</v>
      </c>
      <c r="DA26" s="164">
        <v>46.879600000000003</v>
      </c>
      <c r="DB26" s="164">
        <v>-33.479999999999997</v>
      </c>
      <c r="DC26" s="165">
        <v>0</v>
      </c>
      <c r="DD26" s="164">
        <v>57.019100000000002</v>
      </c>
      <c r="DE26" s="164">
        <v>56.6387</v>
      </c>
      <c r="DF26" s="164">
        <v>-113.3451</v>
      </c>
      <c r="DG26" s="164">
        <v>-2.0000000000000001E-4</v>
      </c>
      <c r="DH26" s="164">
        <v>-20.360399999999998</v>
      </c>
      <c r="DI26" s="164">
        <v>-127</v>
      </c>
      <c r="DJ26" s="164">
        <v>-126.3</v>
      </c>
      <c r="DK26" s="164">
        <v>33.071599999999997</v>
      </c>
      <c r="DL26" s="164">
        <v>58.895899999999997</v>
      </c>
      <c r="DM26" s="164">
        <v>60.129399999999997</v>
      </c>
      <c r="DN26" s="164">
        <v>83.221400000000003</v>
      </c>
      <c r="DO26" s="164">
        <v>58.93</v>
      </c>
      <c r="DP26" s="164">
        <v>-6.18</v>
      </c>
      <c r="DQ26" s="164">
        <v>37.692</v>
      </c>
      <c r="DR26" s="164">
        <v>114.35899999999999</v>
      </c>
      <c r="DS26" s="164">
        <v>-33.08</v>
      </c>
      <c r="DT26" s="164">
        <v>-33.32</v>
      </c>
      <c r="DU26" s="164">
        <v>116.93</v>
      </c>
      <c r="DV26" s="164">
        <v>72.209999999999994</v>
      </c>
      <c r="DW26" s="164">
        <v>115.1818</v>
      </c>
      <c r="DX26" s="164">
        <v>112.6545</v>
      </c>
      <c r="DY26" s="164">
        <v>-50.161999999999999</v>
      </c>
      <c r="DZ26" s="164">
        <v>-51.5364</v>
      </c>
      <c r="EA26" s="164">
        <v>222.72569999999999</v>
      </c>
      <c r="EB26" s="164">
        <v>167.22020000000001</v>
      </c>
      <c r="EC26" s="164">
        <v>161.75700000000001</v>
      </c>
      <c r="ED26" s="164">
        <v>163.2783</v>
      </c>
      <c r="EE26" s="164">
        <v>91.161199999999994</v>
      </c>
      <c r="EF26" s="164">
        <v>76.4649</v>
      </c>
      <c r="EG26" s="164">
        <v>-21.411999999999999</v>
      </c>
      <c r="EH26" s="164">
        <v>612.5992</v>
      </c>
      <c r="EI26" s="164">
        <v>-68.723799999999997</v>
      </c>
      <c r="EJ26" s="165">
        <v>0</v>
      </c>
      <c r="EK26" s="164">
        <v>-36.3459</v>
      </c>
      <c r="EL26" s="164">
        <v>-34.048400000000001</v>
      </c>
      <c r="EM26" s="164">
        <v>0</v>
      </c>
      <c r="EN26" s="164">
        <v>24.2453</v>
      </c>
      <c r="EO26" s="164">
        <v>23.529800000000002</v>
      </c>
      <c r="EP26" s="164">
        <v>153.66</v>
      </c>
      <c r="EQ26" s="164">
        <v>-94.2149</v>
      </c>
      <c r="ER26" s="164">
        <v>-94.422300000000007</v>
      </c>
      <c r="ES26" s="164">
        <v>-36.566800000000001</v>
      </c>
      <c r="ET26" s="164">
        <v>0</v>
      </c>
      <c r="EU26" s="164">
        <v>-9.8699999999999992</v>
      </c>
      <c r="EV26" s="164">
        <v>115.8</v>
      </c>
      <c r="EW26" s="164">
        <v>11.219099999999999</v>
      </c>
      <c r="EX26" s="164">
        <v>0</v>
      </c>
      <c r="EY26" s="164">
        <v>-12.737399999999999</v>
      </c>
      <c r="EZ26" s="164">
        <v>-12.2104</v>
      </c>
      <c r="FA26" s="164">
        <v>2.1194999999999999</v>
      </c>
      <c r="FB26" s="164">
        <v>-75.013099999999994</v>
      </c>
      <c r="FC26" s="164">
        <v>36.994599999999998</v>
      </c>
      <c r="FD26" s="165">
        <v>0</v>
      </c>
      <c r="FE26" s="164">
        <v>2.5499999999999998</v>
      </c>
      <c r="FF26" s="164">
        <v>2.5083000000000002</v>
      </c>
      <c r="FG26" s="164">
        <v>28.355399999999999</v>
      </c>
      <c r="FH26" s="164">
        <v>28.803799999999999</v>
      </c>
      <c r="FI26" s="164">
        <v>28.294499999999999</v>
      </c>
      <c r="FJ26" s="164">
        <v>39.687100000000001</v>
      </c>
      <c r="FK26" s="164">
        <v>39.687100000000001</v>
      </c>
      <c r="FL26" s="164">
        <v>-1.8420000000000001</v>
      </c>
      <c r="FM26" s="164">
        <v>53.652900000000002</v>
      </c>
      <c r="FN26" s="164">
        <v>53.6693</v>
      </c>
      <c r="FO26" s="164">
        <v>-16.434100000000001</v>
      </c>
      <c r="FP26" s="164">
        <v>0</v>
      </c>
      <c r="FQ26" s="164">
        <v>3.8471000000000002</v>
      </c>
      <c r="FR26" s="164">
        <v>-11.37</v>
      </c>
      <c r="FS26" s="164">
        <v>9.9909999999999997</v>
      </c>
      <c r="FT26" s="164">
        <v>0.99150000000000005</v>
      </c>
      <c r="FU26" s="164">
        <v>-6.8</v>
      </c>
      <c r="FV26" s="164">
        <v>16.98</v>
      </c>
      <c r="FW26" s="165">
        <v>0</v>
      </c>
      <c r="FX26" s="164">
        <v>7.7695999999999996</v>
      </c>
      <c r="FY26" s="164">
        <v>-7.8239999999999998</v>
      </c>
      <c r="FZ26" s="164">
        <v>4.6159999999999997</v>
      </c>
      <c r="GA26" s="164">
        <v>9.6890000000000001</v>
      </c>
      <c r="GB26" s="164">
        <v>33.840000000000003</v>
      </c>
      <c r="GC26" s="165">
        <v>0</v>
      </c>
      <c r="GD26" s="165">
        <v>0</v>
      </c>
      <c r="GE26" s="164">
        <v>13.87</v>
      </c>
      <c r="GF26" s="164">
        <v>84.771500000000003</v>
      </c>
      <c r="GG26" s="164">
        <v>22</v>
      </c>
      <c r="GH26" s="164">
        <v>-24.7516</v>
      </c>
      <c r="GI26" s="165">
        <v>0</v>
      </c>
      <c r="GJ26" s="164">
        <v>-8.6341999999999999</v>
      </c>
      <c r="GK26" s="164">
        <v>1.8896999999999999</v>
      </c>
      <c r="GL26" s="165">
        <v>0</v>
      </c>
      <c r="GM26" s="165">
        <v>0</v>
      </c>
      <c r="GN26" s="164">
        <v>-15.196</v>
      </c>
      <c r="GO26" s="164">
        <v>-37.977699999999999</v>
      </c>
      <c r="GP26" s="164">
        <v>20.436299999999999</v>
      </c>
      <c r="GQ26" s="164">
        <v>59.830800000000004</v>
      </c>
      <c r="GR26" s="164">
        <v>26.2636</v>
      </c>
      <c r="GS26" s="164">
        <v>26.393599999999999</v>
      </c>
      <c r="GT26" s="164">
        <v>-121.887</v>
      </c>
      <c r="GU26" s="164">
        <v>-27.435500000000001</v>
      </c>
      <c r="GV26" s="164">
        <v>38.410899999999998</v>
      </c>
      <c r="GW26" s="164">
        <v>-68.752200000000002</v>
      </c>
      <c r="GX26" s="164">
        <v>5.9641999999999999</v>
      </c>
      <c r="GY26" s="164">
        <v>12.9716</v>
      </c>
      <c r="GZ26" s="164">
        <v>12.7437</v>
      </c>
      <c r="HA26" s="164">
        <v>7.4008000000000003</v>
      </c>
      <c r="HB26" s="164">
        <v>138.6754</v>
      </c>
      <c r="HC26" s="164">
        <v>139.34520000000001</v>
      </c>
      <c r="HD26" s="164">
        <v>189.8</v>
      </c>
      <c r="HE26" s="164">
        <v>-189.40600000000001</v>
      </c>
      <c r="HF26" s="164">
        <v>-289.22539999999998</v>
      </c>
      <c r="HG26" s="164">
        <v>290.57240000000002</v>
      </c>
      <c r="HH26" s="164">
        <v>289.62569999999999</v>
      </c>
      <c r="HI26" s="164">
        <v>-133.60169999999999</v>
      </c>
      <c r="HJ26" s="164">
        <v>-132.47059999999999</v>
      </c>
      <c r="HK26" s="164">
        <v>-51.565600000000003</v>
      </c>
      <c r="HL26" s="164">
        <v>-42.516399999999997</v>
      </c>
      <c r="HM26" s="164">
        <v>73.782399999999996</v>
      </c>
      <c r="HN26" s="164">
        <v>72.944199999999995</v>
      </c>
      <c r="HO26" s="164">
        <v>-86.138199999999998</v>
      </c>
      <c r="HP26" s="164">
        <v>-97.345500000000001</v>
      </c>
      <c r="HQ26" s="164">
        <v>25.161799999999999</v>
      </c>
      <c r="HR26" s="164">
        <v>24.997</v>
      </c>
      <c r="HS26" s="164">
        <v>-30.755600000000001</v>
      </c>
      <c r="HT26" s="164">
        <v>-31.1782</v>
      </c>
      <c r="HU26" s="164">
        <v>140.25</v>
      </c>
      <c r="HV26" s="165">
        <v>0</v>
      </c>
      <c r="HW26" s="164">
        <v>55</v>
      </c>
      <c r="HX26" s="164">
        <v>51.7</v>
      </c>
      <c r="HY26" s="165">
        <v>22.376300000000001</v>
      </c>
      <c r="HZ26" s="164">
        <v>-53.04</v>
      </c>
      <c r="IA26" s="164">
        <v>-361.74869999999999</v>
      </c>
      <c r="IB26" s="164">
        <v>90.671999999999997</v>
      </c>
      <c r="IC26" s="164">
        <v>90.272300000000001</v>
      </c>
      <c r="ID26" s="164">
        <v>11.7</v>
      </c>
      <c r="IE26" s="164">
        <v>25.7</v>
      </c>
      <c r="IF26" s="164">
        <v>-23.3</v>
      </c>
      <c r="IG26" s="164">
        <v>-24.1</v>
      </c>
      <c r="IH26" s="164">
        <v>1.1994</v>
      </c>
      <c r="II26" s="164">
        <v>0.95509999999999995</v>
      </c>
      <c r="IJ26" s="164">
        <v>-284.67070000000001</v>
      </c>
      <c r="IK26" s="164">
        <v>102.63930000000001</v>
      </c>
      <c r="IL26" s="164">
        <v>270.91770000000002</v>
      </c>
      <c r="IM26" s="164">
        <v>215.8768</v>
      </c>
      <c r="IN26" s="164">
        <v>-56.031599999999997</v>
      </c>
      <c r="IO26" s="164">
        <v>-212.97819999999999</v>
      </c>
      <c r="IP26" s="164">
        <v>210.37729999999999</v>
      </c>
      <c r="IQ26" s="164">
        <v>-97.726600000000005</v>
      </c>
      <c r="IR26" s="164">
        <v>-93.920400000000001</v>
      </c>
      <c r="IS26" s="164">
        <v>-207.2286</v>
      </c>
      <c r="IT26" s="164">
        <v>152.2663</v>
      </c>
      <c r="IU26" s="164">
        <v>152.6474</v>
      </c>
      <c r="IV26" s="164">
        <v>100.0988</v>
      </c>
      <c r="IW26" s="164">
        <v>-263.24590000000001</v>
      </c>
      <c r="IX26" s="164">
        <v>93.099699999999999</v>
      </c>
      <c r="IY26" s="164">
        <v>-170.1876</v>
      </c>
      <c r="IZ26" s="164">
        <v>170.4228</v>
      </c>
      <c r="JA26" s="164">
        <v>-8.8591999999999995</v>
      </c>
      <c r="JB26" s="165">
        <v>0</v>
      </c>
      <c r="JC26" s="164">
        <v>26.64</v>
      </c>
      <c r="JD26" s="164">
        <v>7.0590000000000002</v>
      </c>
      <c r="JE26" s="164">
        <v>7.1</v>
      </c>
      <c r="JF26" s="164">
        <v>-25.68</v>
      </c>
      <c r="JG26" s="164">
        <v>4.24</v>
      </c>
      <c r="JH26" s="165">
        <v>0</v>
      </c>
      <c r="JI26" s="164">
        <v>-4.3045999999999998</v>
      </c>
      <c r="JJ26" s="164">
        <v>-31.963100000000001</v>
      </c>
      <c r="JK26" s="164">
        <v>-10.518000000000001</v>
      </c>
      <c r="JL26" s="164">
        <v>22.7</v>
      </c>
      <c r="JM26" s="164">
        <v>52.183</v>
      </c>
      <c r="JN26" s="164">
        <v>53.131999999999998</v>
      </c>
      <c r="JO26" s="164">
        <v>11.1714</v>
      </c>
      <c r="JP26" s="164">
        <v>13.3764</v>
      </c>
      <c r="JQ26" s="164">
        <v>47.784300000000002</v>
      </c>
      <c r="JR26" s="164">
        <v>48.239600000000003</v>
      </c>
      <c r="JS26" s="164">
        <v>48.468800000000002</v>
      </c>
      <c r="JT26" s="165">
        <v>0</v>
      </c>
      <c r="JU26" s="164">
        <v>-25.2</v>
      </c>
      <c r="JV26" s="164">
        <v>16.084199999999999</v>
      </c>
      <c r="JW26" s="164">
        <v>7.32</v>
      </c>
      <c r="JX26" s="165">
        <v>0</v>
      </c>
      <c r="JY26" s="164">
        <v>-41.8065</v>
      </c>
      <c r="JZ26" s="164">
        <v>77.393100000000004</v>
      </c>
      <c r="KA26" s="164">
        <v>54.266399999999997</v>
      </c>
      <c r="KB26" s="164">
        <v>-41.8371</v>
      </c>
      <c r="KC26" s="164">
        <v>-76.5471</v>
      </c>
      <c r="KD26" s="164">
        <v>42.994199999999999</v>
      </c>
      <c r="KE26" s="164">
        <v>33.281799999999997</v>
      </c>
      <c r="KF26" s="164">
        <v>24.9</v>
      </c>
      <c r="KG26" s="164">
        <v>-23.7</v>
      </c>
      <c r="KH26" s="165">
        <v>0</v>
      </c>
      <c r="KI26" s="164">
        <v>113.0395</v>
      </c>
    </row>
    <row r="27" spans="1:295" ht="18" customHeight="1" x14ac:dyDescent="0.3">
      <c r="A27" s="161" t="s">
        <v>63</v>
      </c>
      <c r="B27" s="161" t="s">
        <v>805</v>
      </c>
      <c r="C27" s="164">
        <v>0</v>
      </c>
      <c r="D27" s="164">
        <v>18.325700000000001</v>
      </c>
      <c r="E27" s="164">
        <v>-21.466799999999999</v>
      </c>
      <c r="F27" s="164">
        <v>10.041</v>
      </c>
      <c r="G27" s="164">
        <v>26.694700000000001</v>
      </c>
      <c r="H27" s="165">
        <v>0</v>
      </c>
      <c r="I27" s="164">
        <v>43.2896</v>
      </c>
      <c r="J27" s="164">
        <v>-49.683</v>
      </c>
      <c r="K27" s="164">
        <v>60.234099999999998</v>
      </c>
      <c r="L27" s="164">
        <v>30.873100000000001</v>
      </c>
      <c r="M27" s="164">
        <v>29.929400000000001</v>
      </c>
      <c r="N27" s="164">
        <v>2.2200000000000002</v>
      </c>
      <c r="O27" s="164">
        <v>-52.128999999999998</v>
      </c>
      <c r="P27" s="164">
        <v>46.2</v>
      </c>
      <c r="Q27" s="164">
        <v>23.184000000000001</v>
      </c>
      <c r="R27" s="164">
        <v>-46.2</v>
      </c>
      <c r="S27" s="164">
        <v>14.036899999999999</v>
      </c>
      <c r="T27" s="164">
        <v>99.824600000000004</v>
      </c>
      <c r="U27" s="164">
        <v>14.7136</v>
      </c>
      <c r="V27" s="164">
        <v>14.607799999999999</v>
      </c>
      <c r="W27" s="164">
        <v>24.151700000000002</v>
      </c>
      <c r="X27" s="164">
        <v>5.0308999999999999</v>
      </c>
      <c r="Y27" s="164">
        <v>0.44</v>
      </c>
      <c r="Z27" s="164">
        <v>6.5694999999999997</v>
      </c>
      <c r="AA27" s="165">
        <v>0</v>
      </c>
      <c r="AB27" s="165">
        <v>0</v>
      </c>
      <c r="AC27" s="164">
        <v>-57.79</v>
      </c>
      <c r="AD27" s="164">
        <v>-58.32</v>
      </c>
      <c r="AE27" s="165">
        <v>0</v>
      </c>
      <c r="AF27" s="164">
        <v>-2.2200000000000002</v>
      </c>
      <c r="AG27" s="164">
        <v>50.6</v>
      </c>
      <c r="AH27" s="164">
        <v>11.068</v>
      </c>
      <c r="AI27" s="164">
        <v>0.249</v>
      </c>
      <c r="AJ27" s="164">
        <v>-54.34</v>
      </c>
      <c r="AK27" s="164">
        <v>-54.44</v>
      </c>
      <c r="AL27" s="164">
        <v>-54.42</v>
      </c>
      <c r="AM27" s="164">
        <v>54.69</v>
      </c>
      <c r="AN27" s="164">
        <v>54.99</v>
      </c>
      <c r="AO27" s="164">
        <v>12.5602</v>
      </c>
      <c r="AP27" s="164">
        <v>6.3136000000000001</v>
      </c>
      <c r="AQ27" s="164">
        <v>72.998199999999997</v>
      </c>
      <c r="AR27" s="164">
        <v>75.757199999999997</v>
      </c>
      <c r="AS27" s="164">
        <v>54.585599999999999</v>
      </c>
      <c r="AT27" s="164">
        <v>-61.487299999999998</v>
      </c>
      <c r="AU27" s="164">
        <v>-57.264800000000001</v>
      </c>
      <c r="AV27" s="164">
        <v>4.9116999999999997</v>
      </c>
      <c r="AW27" s="164">
        <v>4.9119000000000002</v>
      </c>
      <c r="AX27" s="164">
        <v>82.117000000000004</v>
      </c>
      <c r="AY27" s="164">
        <v>86.671599999999998</v>
      </c>
      <c r="AZ27" s="164">
        <v>-1.5704</v>
      </c>
      <c r="BA27" s="164">
        <v>-9.1729000000000003</v>
      </c>
      <c r="BB27" s="164">
        <v>-476.47129999999999</v>
      </c>
      <c r="BC27" s="164">
        <v>-17.725999999999999</v>
      </c>
      <c r="BD27" s="164">
        <v>-12.1</v>
      </c>
      <c r="BE27" s="164">
        <v>-12.3</v>
      </c>
      <c r="BF27" s="164">
        <v>63.115600000000001</v>
      </c>
      <c r="BG27" s="164">
        <v>62.245100000000001</v>
      </c>
      <c r="BH27" s="164">
        <v>-6.2925000000000004</v>
      </c>
      <c r="BI27" s="165">
        <v>0</v>
      </c>
      <c r="BJ27" s="164">
        <v>-56.160499999999999</v>
      </c>
      <c r="BK27" s="164">
        <v>9.2062000000000008</v>
      </c>
      <c r="BL27" s="164">
        <v>9.4471000000000007</v>
      </c>
      <c r="BM27" s="164">
        <v>6.5095000000000001</v>
      </c>
      <c r="BN27" s="164">
        <v>527.23760000000004</v>
      </c>
      <c r="BO27" s="164">
        <v>154.5762</v>
      </c>
      <c r="BP27" s="164">
        <v>155.82749999999999</v>
      </c>
      <c r="BQ27" s="164">
        <v>-586.48580000000004</v>
      </c>
      <c r="BR27" s="164">
        <v>532.25900000000001</v>
      </c>
      <c r="BS27" s="165">
        <v>0</v>
      </c>
      <c r="BT27" s="164">
        <v>-58.941699999999997</v>
      </c>
      <c r="BU27" s="164">
        <v>59.817599999999999</v>
      </c>
      <c r="BV27" s="164">
        <v>102.2106</v>
      </c>
      <c r="BW27" s="165">
        <v>0</v>
      </c>
      <c r="BX27" s="164">
        <v>42.6</v>
      </c>
      <c r="BY27" s="164">
        <v>70.03</v>
      </c>
      <c r="BZ27" s="164">
        <v>70.010000000000005</v>
      </c>
      <c r="CA27" s="164">
        <v>-40.182899999999997</v>
      </c>
      <c r="CB27" s="164">
        <v>-40.450899999999997</v>
      </c>
      <c r="CC27" s="165">
        <v>0</v>
      </c>
      <c r="CD27" s="164">
        <v>212.80420000000001</v>
      </c>
      <c r="CE27" s="164">
        <v>16.877400000000002</v>
      </c>
      <c r="CF27" s="164">
        <v>-78.717100000000002</v>
      </c>
      <c r="CG27" s="164">
        <v>-78.721199999999996</v>
      </c>
      <c r="CH27" s="164">
        <v>12.001799999999999</v>
      </c>
      <c r="CI27" s="164">
        <v>-60.358800000000002</v>
      </c>
      <c r="CJ27" s="165">
        <v>0</v>
      </c>
      <c r="CK27" s="165">
        <v>0</v>
      </c>
      <c r="CL27" s="164">
        <v>38.1</v>
      </c>
      <c r="CM27" s="164">
        <v>121.6</v>
      </c>
      <c r="CN27" s="164">
        <v>-16.16</v>
      </c>
      <c r="CO27" s="164">
        <v>39.406300000000002</v>
      </c>
      <c r="CP27" s="164">
        <v>38.712800000000001</v>
      </c>
      <c r="CQ27" s="164">
        <v>38.407800000000002</v>
      </c>
      <c r="CR27" s="164">
        <v>-10.0359</v>
      </c>
      <c r="CS27" s="164">
        <v>-9.8681999999999999</v>
      </c>
      <c r="CT27" s="164">
        <v>16.201899999999998</v>
      </c>
      <c r="CU27" s="164">
        <v>-63.283700000000003</v>
      </c>
      <c r="CV27" s="164">
        <v>23.773800000000001</v>
      </c>
      <c r="CW27" s="164">
        <v>11.701700000000001</v>
      </c>
      <c r="CX27" s="164">
        <v>53.28</v>
      </c>
      <c r="CY27" s="164">
        <v>71.84</v>
      </c>
      <c r="CZ27" s="164">
        <v>51.804200000000002</v>
      </c>
      <c r="DA27" s="164">
        <v>48.6374</v>
      </c>
      <c r="DB27" s="164">
        <v>-34.18</v>
      </c>
      <c r="DC27" s="165">
        <v>0</v>
      </c>
      <c r="DD27" s="164">
        <v>60.745600000000003</v>
      </c>
      <c r="DE27" s="164">
        <v>60.124600000000001</v>
      </c>
      <c r="DF27" s="164">
        <v>-118.62860000000001</v>
      </c>
      <c r="DG27" s="164">
        <v>-2.0000000000000001E-4</v>
      </c>
      <c r="DH27" s="164">
        <v>-20.854299999999999</v>
      </c>
      <c r="DI27" s="164">
        <v>-125.5</v>
      </c>
      <c r="DJ27" s="164">
        <v>-126.8</v>
      </c>
      <c r="DK27" s="164">
        <v>33.131999999999998</v>
      </c>
      <c r="DL27" s="164">
        <v>60.653700000000001</v>
      </c>
      <c r="DM27" s="164">
        <v>61.0687</v>
      </c>
      <c r="DN27" s="164">
        <v>85.565200000000004</v>
      </c>
      <c r="DO27" s="164">
        <v>60.17</v>
      </c>
      <c r="DP27" s="164">
        <v>-6.58</v>
      </c>
      <c r="DQ27" s="164">
        <v>36.463500000000003</v>
      </c>
      <c r="DR27" s="164">
        <v>120.3793</v>
      </c>
      <c r="DS27" s="164">
        <v>-33.01</v>
      </c>
      <c r="DT27" s="164">
        <v>-33.43</v>
      </c>
      <c r="DU27" s="164">
        <v>119.17</v>
      </c>
      <c r="DV27" s="164">
        <v>73.09</v>
      </c>
      <c r="DW27" s="164">
        <v>123.87269999999999</v>
      </c>
      <c r="DX27" s="164">
        <v>118.3091</v>
      </c>
      <c r="DY27" s="164">
        <v>-49.836199999999998</v>
      </c>
      <c r="DZ27" s="164">
        <v>-48.418199999999999</v>
      </c>
      <c r="EA27" s="164">
        <v>230.0241</v>
      </c>
      <c r="EB27" s="164">
        <v>172.21600000000001</v>
      </c>
      <c r="EC27" s="164">
        <v>169.14240000000001</v>
      </c>
      <c r="ED27" s="164">
        <v>170.06180000000001</v>
      </c>
      <c r="EE27" s="164">
        <v>92.1965</v>
      </c>
      <c r="EF27" s="164">
        <v>80.066100000000006</v>
      </c>
      <c r="EG27" s="164">
        <v>-20.873999999999999</v>
      </c>
      <c r="EH27" s="164">
        <v>600.8569</v>
      </c>
      <c r="EI27" s="164">
        <v>-43.296100000000003</v>
      </c>
      <c r="EJ27" s="165">
        <v>0</v>
      </c>
      <c r="EK27" s="164">
        <v>-36.165199999999999</v>
      </c>
      <c r="EL27" s="164">
        <v>-33.938000000000002</v>
      </c>
      <c r="EM27" s="164">
        <v>0</v>
      </c>
      <c r="EN27" s="164">
        <v>24.647400000000001</v>
      </c>
      <c r="EO27" s="164">
        <v>23.5519</v>
      </c>
      <c r="EP27" s="164">
        <v>138.30000000000001</v>
      </c>
      <c r="EQ27" s="164">
        <v>-91.7881</v>
      </c>
      <c r="ER27" s="164">
        <v>-93.346400000000003</v>
      </c>
      <c r="ES27" s="164">
        <v>-38.845999999999997</v>
      </c>
      <c r="ET27" s="164">
        <v>15.58</v>
      </c>
      <c r="EU27" s="164">
        <v>-13.16</v>
      </c>
      <c r="EV27" s="164">
        <v>112.5</v>
      </c>
      <c r="EW27" s="164">
        <v>11.4694</v>
      </c>
      <c r="EX27" s="165">
        <v>0</v>
      </c>
      <c r="EY27" s="164">
        <v>-13.3201</v>
      </c>
      <c r="EZ27" s="164">
        <v>-12.7666</v>
      </c>
      <c r="FA27" s="164">
        <v>2.6303000000000001</v>
      </c>
      <c r="FB27" s="164">
        <v>-73.624700000000004</v>
      </c>
      <c r="FC27" s="164">
        <v>42.68</v>
      </c>
      <c r="FD27" s="165">
        <v>0</v>
      </c>
      <c r="FE27" s="164">
        <v>3.0289000000000001</v>
      </c>
      <c r="FF27" s="164">
        <v>3.0179</v>
      </c>
      <c r="FG27" s="164">
        <v>28.9221</v>
      </c>
      <c r="FH27" s="164">
        <v>29.743099999999998</v>
      </c>
      <c r="FI27" s="164">
        <v>28.452300000000001</v>
      </c>
      <c r="FJ27" s="164">
        <v>39.854599999999998</v>
      </c>
      <c r="FK27" s="164">
        <v>40.5244</v>
      </c>
      <c r="FL27" s="164">
        <v>-2.0095000000000001</v>
      </c>
      <c r="FM27" s="164">
        <v>52.634099999999997</v>
      </c>
      <c r="FN27" s="164">
        <v>52.064300000000003</v>
      </c>
      <c r="FO27" s="164">
        <v>-14.1807</v>
      </c>
      <c r="FP27" s="165">
        <v>0</v>
      </c>
      <c r="FQ27" s="164">
        <v>6.7256</v>
      </c>
      <c r="FR27" s="164">
        <v>-13.48</v>
      </c>
      <c r="FS27" s="164">
        <v>12.2737</v>
      </c>
      <c r="FT27" s="165">
        <v>0.99150000000000005</v>
      </c>
      <c r="FU27" s="164">
        <v>-5.92</v>
      </c>
      <c r="FV27" s="164">
        <v>17.78</v>
      </c>
      <c r="FW27" s="165">
        <v>0</v>
      </c>
      <c r="FX27" s="164">
        <v>7.2877999999999998</v>
      </c>
      <c r="FY27" s="164">
        <v>-7.4930000000000003</v>
      </c>
      <c r="FZ27" s="164">
        <v>4.5590000000000002</v>
      </c>
      <c r="GA27" s="164">
        <v>9.6156000000000006</v>
      </c>
      <c r="GB27" s="164">
        <v>34.590000000000003</v>
      </c>
      <c r="GC27" s="165">
        <v>0</v>
      </c>
      <c r="GD27" s="165">
        <v>0</v>
      </c>
      <c r="GE27" s="165">
        <v>13.87</v>
      </c>
      <c r="GF27" s="164">
        <v>88.092399999999998</v>
      </c>
      <c r="GG27" s="164">
        <v>23.6</v>
      </c>
      <c r="GH27" s="164">
        <v>-25.685700000000001</v>
      </c>
      <c r="GI27" s="165">
        <v>0</v>
      </c>
      <c r="GJ27" s="164">
        <v>-10.111700000000001</v>
      </c>
      <c r="GK27" s="164">
        <v>1.9239999999999999</v>
      </c>
      <c r="GL27" s="165">
        <v>0</v>
      </c>
      <c r="GM27" s="165">
        <v>0</v>
      </c>
      <c r="GN27" s="165">
        <v>-15.196</v>
      </c>
      <c r="GO27" s="164">
        <v>-39.345399999999998</v>
      </c>
      <c r="GP27" s="164">
        <v>21.324300000000001</v>
      </c>
      <c r="GQ27" s="164">
        <v>61.763500000000001</v>
      </c>
      <c r="GR27" s="164">
        <v>21.883500000000002</v>
      </c>
      <c r="GS27" s="164">
        <v>22.607900000000001</v>
      </c>
      <c r="GT27" s="164">
        <v>-122.1558</v>
      </c>
      <c r="GU27" s="164">
        <v>-28.688800000000001</v>
      </c>
      <c r="GV27" s="164">
        <v>41.151000000000003</v>
      </c>
      <c r="GW27" s="164">
        <v>-73.022000000000006</v>
      </c>
      <c r="GX27" s="164">
        <v>5.9009</v>
      </c>
      <c r="GY27" s="164">
        <v>14.172800000000001</v>
      </c>
      <c r="GZ27" s="164">
        <v>13.671799999999999</v>
      </c>
      <c r="HA27" s="164">
        <v>7.1929999999999996</v>
      </c>
      <c r="HB27" s="164">
        <v>141.14109999999999</v>
      </c>
      <c r="HC27" s="164">
        <v>141.0675</v>
      </c>
      <c r="HD27" s="164">
        <v>196.1</v>
      </c>
      <c r="HE27" s="164">
        <v>-195.30719999999999</v>
      </c>
      <c r="HF27" s="164">
        <v>-306.58699999999999</v>
      </c>
      <c r="HG27" s="164">
        <v>307.95890000000003</v>
      </c>
      <c r="HH27" s="164">
        <v>308.60559999999998</v>
      </c>
      <c r="HI27" s="164">
        <v>-134.90649999999999</v>
      </c>
      <c r="HJ27" s="164">
        <v>-134.5856</v>
      </c>
      <c r="HK27" s="164">
        <v>-51.927799999999998</v>
      </c>
      <c r="HL27" s="164">
        <v>-42.668100000000003</v>
      </c>
      <c r="HM27" s="164">
        <v>72.539599999999993</v>
      </c>
      <c r="HN27" s="164">
        <v>73.136799999999994</v>
      </c>
      <c r="HO27" s="165">
        <v>-86.138199999999998</v>
      </c>
      <c r="HP27" s="165">
        <v>-97.345500000000001</v>
      </c>
      <c r="HQ27" s="164">
        <v>26.864699999999999</v>
      </c>
      <c r="HR27" s="164">
        <v>26.8428</v>
      </c>
      <c r="HS27" s="164">
        <v>-31.448399999999999</v>
      </c>
      <c r="HT27" s="164">
        <v>-31.290900000000001</v>
      </c>
      <c r="HU27" s="164">
        <v>128.58000000000001</v>
      </c>
      <c r="HV27" s="165">
        <v>0</v>
      </c>
      <c r="HW27" s="164">
        <v>56.9</v>
      </c>
      <c r="HX27" s="164">
        <v>57.3</v>
      </c>
      <c r="HY27" s="164">
        <v>22.622</v>
      </c>
      <c r="HZ27" s="164">
        <v>-57.28</v>
      </c>
      <c r="IA27" s="164">
        <v>-361.2251</v>
      </c>
      <c r="IB27" s="164">
        <v>89.176199999999994</v>
      </c>
      <c r="IC27" s="164">
        <v>87.849299999999999</v>
      </c>
      <c r="ID27" s="164">
        <v>13.4</v>
      </c>
      <c r="IE27" s="164">
        <v>27.4</v>
      </c>
      <c r="IF27" s="164">
        <v>-25</v>
      </c>
      <c r="IG27" s="164">
        <v>-25.9</v>
      </c>
      <c r="IH27" s="164">
        <v>1.3433999999999999</v>
      </c>
      <c r="II27" s="164">
        <v>1.1141000000000001</v>
      </c>
      <c r="IJ27" s="164">
        <v>-303.5308</v>
      </c>
      <c r="IK27" s="164">
        <v>79.294399999999996</v>
      </c>
      <c r="IL27" s="164">
        <v>258.94130000000001</v>
      </c>
      <c r="IM27" s="164">
        <v>207.10849999999999</v>
      </c>
      <c r="IN27" s="164">
        <v>-45.368600000000001</v>
      </c>
      <c r="IO27" s="164">
        <v>-205.47989999999999</v>
      </c>
      <c r="IP27" s="164">
        <v>205.9008</v>
      </c>
      <c r="IQ27" s="164">
        <v>-107.47</v>
      </c>
      <c r="IR27" s="164">
        <v>-91.795000000000002</v>
      </c>
      <c r="IS27" s="164">
        <v>-201.7089</v>
      </c>
      <c r="IT27" s="164">
        <v>146.93289999999999</v>
      </c>
      <c r="IU27" s="164">
        <v>149.62219999999999</v>
      </c>
      <c r="IV27" s="164">
        <v>107.79770000000001</v>
      </c>
      <c r="IW27" s="164">
        <v>-255.03919999999999</v>
      </c>
      <c r="IX27" s="164">
        <v>87.653300000000002</v>
      </c>
      <c r="IY27" s="164">
        <v>-161.53960000000001</v>
      </c>
      <c r="IZ27" s="164">
        <v>162.31819999999999</v>
      </c>
      <c r="JA27" s="164">
        <v>-9.0953999999999997</v>
      </c>
      <c r="JB27" s="165">
        <v>0</v>
      </c>
      <c r="JC27" s="164">
        <v>27.2</v>
      </c>
      <c r="JD27" s="165">
        <v>7.0590000000000002</v>
      </c>
      <c r="JE27" s="164">
        <v>7.0919999999999996</v>
      </c>
      <c r="JF27" s="164">
        <v>-26.48</v>
      </c>
      <c r="JG27" s="164">
        <v>4.96</v>
      </c>
      <c r="JH27" s="165">
        <v>0</v>
      </c>
      <c r="JI27" s="164">
        <v>-4.8019999999999996</v>
      </c>
      <c r="JJ27" s="164">
        <v>-32.695500000000003</v>
      </c>
      <c r="JK27" s="164">
        <v>-10.283099999999999</v>
      </c>
      <c r="JL27" s="164">
        <v>21.7</v>
      </c>
      <c r="JM27" s="164">
        <v>54.127000000000002</v>
      </c>
      <c r="JN27" s="164">
        <v>54.606000000000002</v>
      </c>
      <c r="JO27" s="164">
        <v>11.199199999999999</v>
      </c>
      <c r="JP27" s="164">
        <v>13.346299999999999</v>
      </c>
      <c r="JQ27" s="164">
        <v>46.599299999999999</v>
      </c>
      <c r="JR27" s="164">
        <v>47.1858</v>
      </c>
      <c r="JS27" s="164">
        <v>46.764499999999998</v>
      </c>
      <c r="JT27" s="165">
        <v>0</v>
      </c>
      <c r="JU27" s="164">
        <v>-27.5</v>
      </c>
      <c r="JV27" s="164">
        <v>14.629799999999999</v>
      </c>
      <c r="JW27" s="164">
        <v>7.34</v>
      </c>
      <c r="JX27" s="165">
        <v>0</v>
      </c>
      <c r="JY27" s="164">
        <v>-39.297400000000003</v>
      </c>
      <c r="JZ27" s="164">
        <v>75.916499999999999</v>
      </c>
      <c r="KA27" s="164">
        <v>53.393599999999999</v>
      </c>
      <c r="KB27" s="164">
        <v>-38.342599999999997</v>
      </c>
      <c r="KC27" s="164">
        <v>-75.217600000000004</v>
      </c>
      <c r="KD27" s="164">
        <v>42.6511</v>
      </c>
      <c r="KE27" s="164">
        <v>32.213999999999999</v>
      </c>
      <c r="KF27" s="164">
        <v>26.2</v>
      </c>
      <c r="KG27" s="164">
        <v>-26.9</v>
      </c>
      <c r="KH27" s="165">
        <v>0</v>
      </c>
      <c r="KI27" s="164">
        <v>131.93680000000001</v>
      </c>
    </row>
    <row r="28" spans="1:295" ht="18" customHeight="1" x14ac:dyDescent="0.3">
      <c r="A28" s="161" t="s">
        <v>63</v>
      </c>
      <c r="B28" s="161" t="s">
        <v>806</v>
      </c>
      <c r="C28" s="164">
        <v>0</v>
      </c>
      <c r="D28" s="164">
        <v>18.935500000000001</v>
      </c>
      <c r="E28" s="164">
        <v>-22.296900000000001</v>
      </c>
      <c r="F28" s="164">
        <v>10.1516</v>
      </c>
      <c r="G28" s="164">
        <v>26.858699999999999</v>
      </c>
      <c r="H28" s="165">
        <v>0</v>
      </c>
      <c r="I28" s="164">
        <v>44.630699999999997</v>
      </c>
      <c r="J28" s="164">
        <v>-50.6111</v>
      </c>
      <c r="K28" s="164">
        <v>61.648200000000003</v>
      </c>
      <c r="L28" s="164">
        <v>31.242999999999999</v>
      </c>
      <c r="M28" s="164">
        <v>30.7271</v>
      </c>
      <c r="N28" s="164">
        <v>6.66</v>
      </c>
      <c r="O28" s="164">
        <v>-51.332000000000001</v>
      </c>
      <c r="P28" s="164">
        <v>46.2</v>
      </c>
      <c r="Q28" s="164">
        <v>21.527999999999999</v>
      </c>
      <c r="R28" s="164">
        <v>-46.2</v>
      </c>
      <c r="S28" s="164">
        <v>13.4328</v>
      </c>
      <c r="T28" s="164">
        <v>101.9618</v>
      </c>
      <c r="U28" s="164">
        <v>13.845599999999999</v>
      </c>
      <c r="V28" s="164">
        <v>14.0701</v>
      </c>
      <c r="W28" s="164">
        <v>22.9284</v>
      </c>
      <c r="X28" s="164">
        <v>5.4915000000000003</v>
      </c>
      <c r="Y28" s="164">
        <v>0.43509999999999999</v>
      </c>
      <c r="Z28" s="164">
        <v>4.7714999999999996</v>
      </c>
      <c r="AA28" s="165">
        <v>0</v>
      </c>
      <c r="AB28" s="165">
        <v>0</v>
      </c>
      <c r="AC28" s="164">
        <v>-56.47</v>
      </c>
      <c r="AD28" s="164">
        <v>-56.79</v>
      </c>
      <c r="AE28" s="165">
        <v>0</v>
      </c>
      <c r="AF28" s="164">
        <v>-6.66</v>
      </c>
      <c r="AG28" s="164">
        <v>50.6</v>
      </c>
      <c r="AH28" s="164">
        <v>11.606</v>
      </c>
      <c r="AI28" s="164">
        <v>0.251</v>
      </c>
      <c r="AJ28" s="164">
        <v>-58.04</v>
      </c>
      <c r="AK28" s="164">
        <v>-57.77</v>
      </c>
      <c r="AL28" s="164">
        <v>-46.6</v>
      </c>
      <c r="AM28" s="164">
        <v>58</v>
      </c>
      <c r="AN28" s="164">
        <v>58.82</v>
      </c>
      <c r="AO28" s="164">
        <v>12.981</v>
      </c>
      <c r="AP28" s="164">
        <v>6.2214999999999998</v>
      </c>
      <c r="AQ28" s="164">
        <v>73.641199999999998</v>
      </c>
      <c r="AR28" s="164">
        <v>76.875200000000007</v>
      </c>
      <c r="AS28" s="164">
        <v>50.960099999999997</v>
      </c>
      <c r="AT28" s="164">
        <v>-61.219299999999997</v>
      </c>
      <c r="AU28" s="164">
        <v>-59.521299999999997</v>
      </c>
      <c r="AV28" s="164">
        <v>24.6327</v>
      </c>
      <c r="AW28" s="164">
        <v>26.862300000000001</v>
      </c>
      <c r="AX28" s="164">
        <v>83.054699999999997</v>
      </c>
      <c r="AY28" s="164">
        <v>82.384900000000002</v>
      </c>
      <c r="AZ28" s="164">
        <v>1.5867</v>
      </c>
      <c r="BA28" s="164">
        <v>9.1753999999999998</v>
      </c>
      <c r="BB28" s="164">
        <v>-493.8571</v>
      </c>
      <c r="BC28" s="164">
        <v>-16.461099999999998</v>
      </c>
      <c r="BD28" s="164">
        <v>-12.2</v>
      </c>
      <c r="BE28" s="164">
        <v>-12.3</v>
      </c>
      <c r="BF28" s="164">
        <v>65.806200000000004</v>
      </c>
      <c r="BG28" s="164">
        <v>64.663899999999998</v>
      </c>
      <c r="BH28" s="164">
        <v>-6.4340999999999999</v>
      </c>
      <c r="BI28" s="165">
        <v>0</v>
      </c>
      <c r="BJ28" s="164">
        <v>-58.784700000000001</v>
      </c>
      <c r="BK28" s="164">
        <v>9.1613000000000007</v>
      </c>
      <c r="BL28" s="164">
        <v>9.6653000000000002</v>
      </c>
      <c r="BM28" s="164">
        <v>6.66</v>
      </c>
      <c r="BN28" s="164">
        <v>543.53449999999998</v>
      </c>
      <c r="BO28" s="164">
        <v>156.52940000000001</v>
      </c>
      <c r="BP28" s="164">
        <v>157.3229</v>
      </c>
      <c r="BQ28" s="164">
        <v>-581.83169999999996</v>
      </c>
      <c r="BR28" s="164">
        <v>545.8827</v>
      </c>
      <c r="BS28" s="165">
        <v>0</v>
      </c>
      <c r="BT28" s="164">
        <v>-63.051000000000002</v>
      </c>
      <c r="BU28" s="164">
        <v>64.976900000000001</v>
      </c>
      <c r="BV28" s="164">
        <v>103.14870000000001</v>
      </c>
      <c r="BW28" s="165">
        <v>0</v>
      </c>
      <c r="BX28" s="164">
        <v>43.05</v>
      </c>
      <c r="BY28" s="164">
        <v>71.010000000000005</v>
      </c>
      <c r="BZ28" s="164">
        <v>70.959999999999994</v>
      </c>
      <c r="CA28" s="164">
        <v>-42.862099999999998</v>
      </c>
      <c r="CB28" s="164">
        <v>-42.594200000000001</v>
      </c>
      <c r="CC28" s="165">
        <v>0</v>
      </c>
      <c r="CD28" s="164">
        <v>212.43</v>
      </c>
      <c r="CE28" s="164">
        <v>15.4392</v>
      </c>
      <c r="CF28" s="164">
        <v>-83.355000000000004</v>
      </c>
      <c r="CG28" s="164">
        <v>-83.565299999999993</v>
      </c>
      <c r="CH28" s="164">
        <v>12.7265</v>
      </c>
      <c r="CI28" s="164">
        <v>-63.060699999999997</v>
      </c>
      <c r="CJ28" s="165">
        <v>0</v>
      </c>
      <c r="CK28" s="165">
        <v>0</v>
      </c>
      <c r="CL28" s="164">
        <v>31.4</v>
      </c>
      <c r="CM28" s="164">
        <v>129.1</v>
      </c>
      <c r="CN28" s="164">
        <v>-16.350000000000001</v>
      </c>
      <c r="CO28" s="164">
        <v>36.584099999999999</v>
      </c>
      <c r="CP28" s="164">
        <v>35.813299999999998</v>
      </c>
      <c r="CQ28" s="164">
        <v>36.096400000000003</v>
      </c>
      <c r="CR28" s="164">
        <v>-14.152799999999999</v>
      </c>
      <c r="CS28" s="164">
        <v>-14.256399999999999</v>
      </c>
      <c r="CT28" s="164">
        <v>19.676600000000001</v>
      </c>
      <c r="CU28" s="164">
        <v>-61.505499999999998</v>
      </c>
      <c r="CV28" s="164">
        <v>26.645199999999999</v>
      </c>
      <c r="CW28" s="164">
        <v>11.786099999999999</v>
      </c>
      <c r="CX28" s="164">
        <v>65.12</v>
      </c>
      <c r="CY28" s="164">
        <v>74.28</v>
      </c>
      <c r="CZ28" s="164">
        <v>52.507300000000001</v>
      </c>
      <c r="DA28" s="164">
        <v>49.8093</v>
      </c>
      <c r="DB28" s="164">
        <v>-34.19</v>
      </c>
      <c r="DC28" s="165">
        <v>0</v>
      </c>
      <c r="DD28" s="164">
        <v>64.645799999999994</v>
      </c>
      <c r="DE28" s="164">
        <v>62.8551</v>
      </c>
      <c r="DF28" s="164">
        <v>-132.66470000000001</v>
      </c>
      <c r="DG28" s="164">
        <v>-2.0000000000000001E-4</v>
      </c>
      <c r="DH28" s="164">
        <v>-20.701799999999999</v>
      </c>
      <c r="DI28" s="164">
        <v>-131.30000000000001</v>
      </c>
      <c r="DJ28" s="164">
        <v>-130.69999999999999</v>
      </c>
      <c r="DK28" s="164">
        <v>33.230899999999998</v>
      </c>
      <c r="DL28" s="164">
        <v>61.532600000000002</v>
      </c>
      <c r="DM28" s="164">
        <v>62.947299999999998</v>
      </c>
      <c r="DN28" s="164">
        <v>87.908900000000003</v>
      </c>
      <c r="DO28" s="164">
        <v>61.48</v>
      </c>
      <c r="DP28" s="164">
        <v>-6.83</v>
      </c>
      <c r="DQ28" s="164">
        <v>38.164499999999997</v>
      </c>
      <c r="DR28" s="164">
        <v>130.57239999999999</v>
      </c>
      <c r="DS28" s="164">
        <v>-32.53</v>
      </c>
      <c r="DT28" s="164">
        <v>-32.85</v>
      </c>
      <c r="DU28" s="164">
        <v>124.2</v>
      </c>
      <c r="DV28" s="164">
        <v>74.650000000000006</v>
      </c>
      <c r="DW28" s="164">
        <v>133.8545</v>
      </c>
      <c r="DX28" s="164">
        <v>128.8364</v>
      </c>
      <c r="DY28" s="164">
        <v>-48.877600000000001</v>
      </c>
      <c r="DZ28" s="164">
        <v>-46.309100000000001</v>
      </c>
      <c r="EA28" s="164">
        <v>241.4528</v>
      </c>
      <c r="EB28" s="164">
        <v>184.38130000000001</v>
      </c>
      <c r="EC28" s="164">
        <v>180.11779999999999</v>
      </c>
      <c r="ED28" s="164">
        <v>179.7012</v>
      </c>
      <c r="EE28" s="164">
        <v>91.837400000000002</v>
      </c>
      <c r="EF28" s="164">
        <v>75.741799999999998</v>
      </c>
      <c r="EG28" s="164">
        <v>-22.45</v>
      </c>
      <c r="EH28" s="164">
        <v>591.94680000000005</v>
      </c>
      <c r="EI28" s="164">
        <v>-18.687899999999999</v>
      </c>
      <c r="EJ28" s="165">
        <v>0</v>
      </c>
      <c r="EK28" s="164">
        <v>-36.456899999999997</v>
      </c>
      <c r="EL28" s="164">
        <v>-34.336599999999997</v>
      </c>
      <c r="EM28" s="164">
        <v>0</v>
      </c>
      <c r="EN28" s="164">
        <v>24.921700000000001</v>
      </c>
      <c r="EO28" s="164">
        <v>23.379899999999999</v>
      </c>
      <c r="EP28" s="164">
        <v>156.732</v>
      </c>
      <c r="EQ28" s="164">
        <v>-86.593500000000006</v>
      </c>
      <c r="ER28" s="164">
        <v>-87.789400000000001</v>
      </c>
      <c r="ES28" s="164">
        <v>-33.972000000000001</v>
      </c>
      <c r="ET28" s="164">
        <v>0</v>
      </c>
      <c r="EU28" s="164">
        <v>-11.02</v>
      </c>
      <c r="EV28" s="164">
        <v>101.5</v>
      </c>
      <c r="EW28" s="164">
        <v>11.5999</v>
      </c>
      <c r="EX28" s="165">
        <v>0</v>
      </c>
      <c r="EY28" s="164">
        <v>-13.2323</v>
      </c>
      <c r="EZ28" s="164">
        <v>-12.739100000000001</v>
      </c>
      <c r="FA28" s="164">
        <v>3.0246</v>
      </c>
      <c r="FB28" s="164">
        <v>-73.104799999999997</v>
      </c>
      <c r="FC28" s="164">
        <v>37.634300000000003</v>
      </c>
      <c r="FD28" s="165">
        <v>0</v>
      </c>
      <c r="FE28" s="164">
        <v>2.827</v>
      </c>
      <c r="FF28" s="164">
        <v>2.8090000000000002</v>
      </c>
      <c r="FG28" s="164">
        <v>28.670500000000001</v>
      </c>
      <c r="FH28" s="164">
        <v>28.685199999999998</v>
      </c>
      <c r="FI28" s="164">
        <v>28.245699999999999</v>
      </c>
      <c r="FJ28" s="164">
        <v>42.031500000000001</v>
      </c>
      <c r="FK28" s="164">
        <v>40.691899999999997</v>
      </c>
      <c r="FL28" s="164">
        <v>3.0142000000000002</v>
      </c>
      <c r="FM28" s="164">
        <v>50.183799999999998</v>
      </c>
      <c r="FN28" s="164">
        <v>49.057099999999998</v>
      </c>
      <c r="FO28" s="164">
        <v>-9.6620000000000008</v>
      </c>
      <c r="FP28" s="165">
        <v>0</v>
      </c>
      <c r="FQ28" s="164">
        <v>2.6019999999999999</v>
      </c>
      <c r="FR28" s="164">
        <v>-11.81</v>
      </c>
      <c r="FS28" s="164">
        <v>12.2737</v>
      </c>
      <c r="FT28" s="164">
        <v>1.044</v>
      </c>
      <c r="FU28" s="164">
        <v>-7.4</v>
      </c>
      <c r="FV28" s="165">
        <v>17.78</v>
      </c>
      <c r="FW28" s="165">
        <v>0</v>
      </c>
      <c r="FX28" s="164">
        <v>7.7237</v>
      </c>
      <c r="FY28" s="164">
        <v>-7.423</v>
      </c>
      <c r="FZ28" s="164">
        <v>4.49</v>
      </c>
      <c r="GA28" s="164">
        <v>9.5921000000000003</v>
      </c>
      <c r="GB28" s="164">
        <v>36.03</v>
      </c>
      <c r="GC28" s="165">
        <v>0</v>
      </c>
      <c r="GD28" s="165">
        <v>0</v>
      </c>
      <c r="GE28" s="165">
        <v>13.87</v>
      </c>
      <c r="GF28" s="164">
        <v>88.756600000000006</v>
      </c>
      <c r="GG28" s="164">
        <v>23.2</v>
      </c>
      <c r="GH28" s="164">
        <v>-25.310300000000002</v>
      </c>
      <c r="GI28" s="165">
        <v>0</v>
      </c>
      <c r="GJ28" s="164">
        <v>-10.331899999999999</v>
      </c>
      <c r="GK28" s="164">
        <v>1.9919</v>
      </c>
      <c r="GL28" s="165">
        <v>0</v>
      </c>
      <c r="GM28" s="165">
        <v>0</v>
      </c>
      <c r="GN28" s="164">
        <v>-15.5023</v>
      </c>
      <c r="GO28" s="164">
        <v>-39.538800000000002</v>
      </c>
      <c r="GP28" s="164">
        <v>22.299399999999999</v>
      </c>
      <c r="GQ28" s="164">
        <v>62.4358</v>
      </c>
      <c r="GR28" s="164">
        <v>20.124099999999999</v>
      </c>
      <c r="GS28" s="164">
        <v>20.244499999999999</v>
      </c>
      <c r="GT28" s="164">
        <v>-123.5676</v>
      </c>
      <c r="GU28" s="164">
        <v>-29.646699999999999</v>
      </c>
      <c r="GV28" s="164">
        <v>40.908200000000001</v>
      </c>
      <c r="GW28" s="164">
        <v>-73.985600000000005</v>
      </c>
      <c r="GX28" s="164">
        <v>6.1413000000000002</v>
      </c>
      <c r="GY28" s="164">
        <v>13.997</v>
      </c>
      <c r="GZ28" s="164">
        <v>13.671799999999999</v>
      </c>
      <c r="HA28" s="164">
        <v>8</v>
      </c>
      <c r="HB28" s="164">
        <v>149.89070000000001</v>
      </c>
      <c r="HC28" s="164">
        <v>149.91749999999999</v>
      </c>
      <c r="HD28" s="164">
        <v>202</v>
      </c>
      <c r="HE28" s="164">
        <v>-200.6849</v>
      </c>
      <c r="HF28" s="164">
        <v>-328.88940000000002</v>
      </c>
      <c r="HG28" s="164">
        <v>328.464</v>
      </c>
      <c r="HH28" s="164">
        <v>327.62529999999998</v>
      </c>
      <c r="HI28" s="164">
        <v>-141.309</v>
      </c>
      <c r="HJ28" s="164">
        <v>-140.935</v>
      </c>
      <c r="HK28" s="164">
        <v>-51.936199999999999</v>
      </c>
      <c r="HL28" s="164">
        <v>-41.28</v>
      </c>
      <c r="HM28" s="164">
        <v>74.252499999999998</v>
      </c>
      <c r="HN28" s="164">
        <v>75.875</v>
      </c>
      <c r="HO28" s="164">
        <v>-98.737300000000005</v>
      </c>
      <c r="HP28" s="165">
        <v>-97.345500000000001</v>
      </c>
      <c r="HQ28" s="164">
        <v>30.215599999999998</v>
      </c>
      <c r="HR28" s="164">
        <v>29.2378</v>
      </c>
      <c r="HS28" s="164">
        <v>-30.166499999999999</v>
      </c>
      <c r="HT28" s="164">
        <v>-29.817699999999999</v>
      </c>
      <c r="HU28" s="164">
        <v>129.18</v>
      </c>
      <c r="HV28" s="165">
        <v>0</v>
      </c>
      <c r="HW28" s="164">
        <v>59.2</v>
      </c>
      <c r="HX28" s="164">
        <v>58.5</v>
      </c>
      <c r="HY28" s="164">
        <v>22.354900000000001</v>
      </c>
      <c r="HZ28" s="164">
        <v>-55.44</v>
      </c>
      <c r="IA28" s="164">
        <v>-369.71379999999999</v>
      </c>
      <c r="IB28" s="164">
        <v>88.762900000000002</v>
      </c>
      <c r="IC28" s="164">
        <v>88.423900000000003</v>
      </c>
      <c r="ID28" s="164">
        <v>14.5</v>
      </c>
      <c r="IE28" s="164">
        <v>28.5</v>
      </c>
      <c r="IF28" s="164">
        <v>-28.4</v>
      </c>
      <c r="IG28" s="164">
        <v>-29.4</v>
      </c>
      <c r="IH28" s="164">
        <v>1.2628999999999999</v>
      </c>
      <c r="II28" s="164">
        <v>1.0205</v>
      </c>
      <c r="IJ28" s="164">
        <v>-317.72640000000001</v>
      </c>
      <c r="IK28" s="164">
        <v>56.096600000000002</v>
      </c>
      <c r="IL28" s="164">
        <v>268.18079999999998</v>
      </c>
      <c r="IM28" s="164">
        <v>212.4641</v>
      </c>
      <c r="IN28" s="164">
        <v>-39.284399999999998</v>
      </c>
      <c r="IO28" s="164">
        <v>-203.38560000000001</v>
      </c>
      <c r="IP28" s="164">
        <v>204.04740000000001</v>
      </c>
      <c r="IQ28" s="164">
        <v>-108.16200000000001</v>
      </c>
      <c r="IR28" s="164">
        <v>-92.797600000000003</v>
      </c>
      <c r="IS28" s="164">
        <v>-204.31489999999999</v>
      </c>
      <c r="IT28" s="164">
        <v>149.37360000000001</v>
      </c>
      <c r="IU28" s="164">
        <v>151.37549999999999</v>
      </c>
      <c r="IV28" s="164">
        <v>109.02760000000001</v>
      </c>
      <c r="IW28" s="164">
        <v>-257.19600000000003</v>
      </c>
      <c r="IX28" s="164">
        <v>90.3523</v>
      </c>
      <c r="IY28" s="164">
        <v>-166.11269999999999</v>
      </c>
      <c r="IZ28" s="164">
        <v>166.899</v>
      </c>
      <c r="JA28" s="164">
        <v>-8.7273999999999994</v>
      </c>
      <c r="JB28" s="165">
        <v>0</v>
      </c>
      <c r="JC28" s="164">
        <v>28.4</v>
      </c>
      <c r="JD28" s="164">
        <v>7.0679999999999996</v>
      </c>
      <c r="JE28" s="164">
        <v>7.1130000000000004</v>
      </c>
      <c r="JF28" s="164">
        <v>-27.52</v>
      </c>
      <c r="JG28" s="164">
        <v>5.6</v>
      </c>
      <c r="JH28" s="165">
        <v>0</v>
      </c>
      <c r="JI28" s="164">
        <v>-6.8254000000000001</v>
      </c>
      <c r="JJ28" s="164">
        <v>-32.957999999999998</v>
      </c>
      <c r="JK28" s="164">
        <v>-9.5780999999999992</v>
      </c>
      <c r="JL28" s="164">
        <v>22.8</v>
      </c>
      <c r="JM28" s="164">
        <v>53.651000000000003</v>
      </c>
      <c r="JN28" s="164">
        <v>56.826000000000001</v>
      </c>
      <c r="JO28" s="164">
        <v>11.226100000000001</v>
      </c>
      <c r="JP28" s="164">
        <v>13.394299999999999</v>
      </c>
      <c r="JQ28" s="164">
        <v>46.556100000000001</v>
      </c>
      <c r="JR28" s="164">
        <v>47.627699999999997</v>
      </c>
      <c r="JS28" s="164">
        <v>48.515599999999999</v>
      </c>
      <c r="JT28" s="165">
        <v>0</v>
      </c>
      <c r="JU28" s="164">
        <v>-27.9</v>
      </c>
      <c r="JV28" s="164">
        <v>12.939299999999999</v>
      </c>
      <c r="JW28" s="164">
        <v>7.8</v>
      </c>
      <c r="JX28" s="165">
        <v>0</v>
      </c>
      <c r="JY28" s="164">
        <v>-38.355699999999999</v>
      </c>
      <c r="JZ28" s="164">
        <v>77.292900000000003</v>
      </c>
      <c r="KA28" s="164">
        <v>52.789099999999998</v>
      </c>
      <c r="KB28" s="164">
        <v>-37.355499999999999</v>
      </c>
      <c r="KC28" s="164">
        <v>-75.959699999999998</v>
      </c>
      <c r="KD28" s="164">
        <v>40.304099999999998</v>
      </c>
      <c r="KE28" s="164">
        <v>34.770299999999999</v>
      </c>
      <c r="KF28" s="164">
        <v>28.4</v>
      </c>
      <c r="KG28" s="164">
        <v>-28.2</v>
      </c>
      <c r="KH28" s="165">
        <v>0</v>
      </c>
      <c r="KI28" s="164">
        <v>150.3648</v>
      </c>
    </row>
    <row r="29" spans="1:295" ht="18" customHeight="1" x14ac:dyDescent="0.3">
      <c r="A29" s="161" t="s">
        <v>63</v>
      </c>
      <c r="B29" s="161" t="s">
        <v>807</v>
      </c>
      <c r="C29" s="164">
        <v>0</v>
      </c>
      <c r="D29" s="164">
        <v>19.352399999999999</v>
      </c>
      <c r="E29" s="164">
        <v>-22.5763</v>
      </c>
      <c r="F29" s="164">
        <v>10.555</v>
      </c>
      <c r="G29" s="164">
        <v>27.604800000000001</v>
      </c>
      <c r="H29" s="165">
        <v>0</v>
      </c>
      <c r="I29" s="164">
        <v>46.203400000000002</v>
      </c>
      <c r="J29" s="164">
        <v>-52.654899999999998</v>
      </c>
      <c r="K29" s="164">
        <v>63.214100000000002</v>
      </c>
      <c r="L29" s="164">
        <v>32.088999999999999</v>
      </c>
      <c r="M29" s="164">
        <v>31.473500000000001</v>
      </c>
      <c r="N29" s="164">
        <v>4.4400000000000004</v>
      </c>
      <c r="O29" s="164">
        <v>-51.121000000000002</v>
      </c>
      <c r="P29" s="164">
        <v>46.2</v>
      </c>
      <c r="Q29" s="164">
        <v>20.7</v>
      </c>
      <c r="R29" s="164">
        <v>-46.2</v>
      </c>
      <c r="S29" s="164">
        <v>13.18</v>
      </c>
      <c r="T29" s="164">
        <v>105.1932</v>
      </c>
      <c r="U29" s="164">
        <v>14.5268</v>
      </c>
      <c r="V29" s="164">
        <v>14.6585</v>
      </c>
      <c r="W29" s="164">
        <v>23.869800000000001</v>
      </c>
      <c r="X29" s="164">
        <v>4.5975999999999999</v>
      </c>
      <c r="Y29" s="164">
        <v>0.41599999999999998</v>
      </c>
      <c r="Z29" s="164">
        <v>6.7812000000000001</v>
      </c>
      <c r="AA29" s="165">
        <v>0</v>
      </c>
      <c r="AB29" s="165">
        <v>0</v>
      </c>
      <c r="AC29" s="164">
        <v>-57.32</v>
      </c>
      <c r="AD29" s="164">
        <v>-57.4</v>
      </c>
      <c r="AE29" s="165">
        <v>0</v>
      </c>
      <c r="AF29" s="164">
        <v>-4.4400000000000004</v>
      </c>
      <c r="AG29" s="164">
        <v>50.6</v>
      </c>
      <c r="AH29" s="164">
        <v>11.153</v>
      </c>
      <c r="AI29" s="164">
        <v>0.248</v>
      </c>
      <c r="AJ29" s="164">
        <v>-57.64</v>
      </c>
      <c r="AK29" s="164">
        <v>-58.06</v>
      </c>
      <c r="AL29" s="164">
        <v>-47.24</v>
      </c>
      <c r="AM29" s="164">
        <v>58.92</v>
      </c>
      <c r="AN29" s="164">
        <v>58.69</v>
      </c>
      <c r="AO29" s="164">
        <v>13.1342</v>
      </c>
      <c r="AP29" s="164">
        <v>5.6029999999999998</v>
      </c>
      <c r="AQ29" s="164">
        <v>75.799599999999998</v>
      </c>
      <c r="AR29" s="164">
        <v>78.481700000000004</v>
      </c>
      <c r="AS29" s="164">
        <v>51.7928</v>
      </c>
      <c r="AT29" s="164">
        <v>-62.558900000000001</v>
      </c>
      <c r="AU29" s="164">
        <v>-61.656500000000001</v>
      </c>
      <c r="AV29" s="164">
        <v>17.796299999999999</v>
      </c>
      <c r="AW29" s="164">
        <v>11.7163</v>
      </c>
      <c r="AX29" s="164">
        <v>84.528300000000002</v>
      </c>
      <c r="AY29" s="164">
        <v>82.518900000000002</v>
      </c>
      <c r="AZ29" s="164">
        <v>0</v>
      </c>
      <c r="BA29" s="164">
        <v>11.0571</v>
      </c>
      <c r="BB29" s="164">
        <v>-505.54390000000001</v>
      </c>
      <c r="BC29" s="164">
        <v>-16.909500000000001</v>
      </c>
      <c r="BD29" s="164">
        <v>-11.8</v>
      </c>
      <c r="BE29" s="164">
        <v>-12</v>
      </c>
      <c r="BF29" s="164">
        <v>66.936599999999999</v>
      </c>
      <c r="BG29" s="164">
        <v>63.7699</v>
      </c>
      <c r="BH29" s="164">
        <v>-6.5945999999999998</v>
      </c>
      <c r="BI29" s="165">
        <v>0</v>
      </c>
      <c r="BJ29" s="164">
        <v>-61.883499999999998</v>
      </c>
      <c r="BK29" s="164">
        <v>9.0431000000000008</v>
      </c>
      <c r="BL29" s="164">
        <v>9.7022999999999993</v>
      </c>
      <c r="BM29" s="164">
        <v>6.4790000000000001</v>
      </c>
      <c r="BN29" s="164">
        <v>540.54369999999994</v>
      </c>
      <c r="BO29" s="164">
        <v>143.62010000000001</v>
      </c>
      <c r="BP29" s="164">
        <v>142.82660000000001</v>
      </c>
      <c r="BQ29" s="164">
        <v>-567.14549999999997</v>
      </c>
      <c r="BR29" s="164">
        <v>541.81659999999999</v>
      </c>
      <c r="BS29" s="165">
        <v>0</v>
      </c>
      <c r="BT29" s="164">
        <v>-46.982999999999997</v>
      </c>
      <c r="BU29" s="164">
        <v>50.527900000000002</v>
      </c>
      <c r="BV29" s="164">
        <v>104.0468</v>
      </c>
      <c r="BW29" s="165">
        <v>0</v>
      </c>
      <c r="BX29" s="164">
        <v>44.8</v>
      </c>
      <c r="BY29" s="164">
        <v>74.03</v>
      </c>
      <c r="BZ29" s="164">
        <v>74.03</v>
      </c>
      <c r="CA29" s="164">
        <v>-39.513199999999998</v>
      </c>
      <c r="CB29" s="164">
        <v>-39.245199999999997</v>
      </c>
      <c r="CC29" s="165">
        <v>0</v>
      </c>
      <c r="CD29" s="164">
        <v>204.2133</v>
      </c>
      <c r="CE29" s="164">
        <v>14.9261</v>
      </c>
      <c r="CF29" s="164">
        <v>-67.109800000000007</v>
      </c>
      <c r="CG29" s="164">
        <v>-67.159899999999993</v>
      </c>
      <c r="CH29" s="164">
        <v>18.0352</v>
      </c>
      <c r="CI29" s="164">
        <v>-57.324199999999998</v>
      </c>
      <c r="CJ29" s="165">
        <v>0</v>
      </c>
      <c r="CK29" s="165">
        <v>0</v>
      </c>
      <c r="CL29" s="164">
        <v>46.9</v>
      </c>
      <c r="CM29" s="164">
        <v>114.9</v>
      </c>
      <c r="CN29" s="164">
        <v>-16.670000000000002</v>
      </c>
      <c r="CO29" s="164">
        <v>50.724400000000003</v>
      </c>
      <c r="CP29" s="164">
        <v>50.640999999999998</v>
      </c>
      <c r="CQ29" s="164">
        <v>49.7241</v>
      </c>
      <c r="CR29" s="164">
        <v>-38.101399999999998</v>
      </c>
      <c r="CS29" s="164">
        <v>-39.119300000000003</v>
      </c>
      <c r="CT29" s="164">
        <v>25.132000000000001</v>
      </c>
      <c r="CU29" s="164">
        <v>-43.856699999999996</v>
      </c>
      <c r="CV29" s="164">
        <v>30.679600000000001</v>
      </c>
      <c r="CW29" s="164">
        <v>12.302</v>
      </c>
      <c r="CX29" s="164">
        <v>55.62</v>
      </c>
      <c r="CY29" s="164">
        <v>75.47</v>
      </c>
      <c r="CZ29" s="164">
        <v>53.913600000000002</v>
      </c>
      <c r="DA29" s="164">
        <v>50.981099999999998</v>
      </c>
      <c r="DB29" s="164">
        <v>-34.97</v>
      </c>
      <c r="DC29" s="165">
        <v>0</v>
      </c>
      <c r="DD29" s="164">
        <v>57.376199999999997</v>
      </c>
      <c r="DE29" s="164">
        <v>56.541800000000002</v>
      </c>
      <c r="DF29" s="164">
        <v>-131.52670000000001</v>
      </c>
      <c r="DG29" s="164">
        <v>-2.0000000000000001E-4</v>
      </c>
      <c r="DH29" s="164">
        <v>-21.2683</v>
      </c>
      <c r="DI29" s="164">
        <v>-134.5</v>
      </c>
      <c r="DJ29" s="164">
        <v>-134.6</v>
      </c>
      <c r="DK29" s="164">
        <v>33.450600000000001</v>
      </c>
      <c r="DL29" s="164">
        <v>63.290399999999998</v>
      </c>
      <c r="DM29" s="164">
        <v>65.295500000000004</v>
      </c>
      <c r="DN29" s="164">
        <v>89.080799999999996</v>
      </c>
      <c r="DO29" s="164">
        <v>62.79</v>
      </c>
      <c r="DP29" s="164">
        <v>-7.48</v>
      </c>
      <c r="DQ29" s="164">
        <v>38.596499999999999</v>
      </c>
      <c r="DR29" s="164">
        <v>130.9374</v>
      </c>
      <c r="DS29" s="164">
        <v>-32.979999999999997</v>
      </c>
      <c r="DT29" s="164">
        <v>-32.99</v>
      </c>
      <c r="DU29" s="164">
        <v>119.98</v>
      </c>
      <c r="DV29" s="164">
        <v>76.3</v>
      </c>
      <c r="DW29" s="164">
        <v>132.8545</v>
      </c>
      <c r="DX29" s="164">
        <v>129.2364</v>
      </c>
      <c r="DY29" s="164">
        <v>-43.301499999999997</v>
      </c>
      <c r="DZ29" s="164">
        <v>-42.936399999999999</v>
      </c>
      <c r="EA29" s="164">
        <v>245.48990000000001</v>
      </c>
      <c r="EB29" s="164">
        <v>187.49860000000001</v>
      </c>
      <c r="EC29" s="164">
        <v>182.4606</v>
      </c>
      <c r="ED29" s="164">
        <v>184.19450000000001</v>
      </c>
      <c r="EE29" s="164">
        <v>73.471999999999994</v>
      </c>
      <c r="EF29" s="164">
        <v>57.993499999999997</v>
      </c>
      <c r="EG29" s="164">
        <v>-24.103999999999999</v>
      </c>
      <c r="EH29" s="164">
        <v>579.93520000000001</v>
      </c>
      <c r="EI29" s="164">
        <v>3.8672</v>
      </c>
      <c r="EJ29" s="165">
        <v>0</v>
      </c>
      <c r="EK29" s="164">
        <v>-36.821100000000001</v>
      </c>
      <c r="EL29" s="164">
        <v>-34.814300000000003</v>
      </c>
      <c r="EM29" s="164">
        <v>14.1149</v>
      </c>
      <c r="EN29" s="164">
        <v>26.274000000000001</v>
      </c>
      <c r="EO29" s="164">
        <v>24.306899999999999</v>
      </c>
      <c r="EP29" s="164">
        <v>61.488</v>
      </c>
      <c r="EQ29" s="164">
        <v>-71.8</v>
      </c>
      <c r="ER29" s="164">
        <v>-72.936599999999999</v>
      </c>
      <c r="ES29" s="164">
        <v>-19.668199999999999</v>
      </c>
      <c r="ET29" s="164">
        <v>16.079999999999998</v>
      </c>
      <c r="EU29" s="164">
        <v>-14.22</v>
      </c>
      <c r="EV29" s="164">
        <v>1</v>
      </c>
      <c r="EW29" s="164">
        <v>12.2791</v>
      </c>
      <c r="EX29" s="165">
        <v>0</v>
      </c>
      <c r="EY29" s="164">
        <v>-13.454700000000001</v>
      </c>
      <c r="EZ29" s="164">
        <v>-13.0021</v>
      </c>
      <c r="FA29" s="164">
        <v>3.7801999999999998</v>
      </c>
      <c r="FB29" s="164">
        <v>-56.182299999999998</v>
      </c>
      <c r="FC29" s="164">
        <v>23.8277</v>
      </c>
      <c r="FD29" s="165">
        <v>0</v>
      </c>
      <c r="FE29" s="164">
        <v>2.9744000000000002</v>
      </c>
      <c r="FF29" s="164">
        <v>2.9493</v>
      </c>
      <c r="FG29" s="164">
        <v>28.454599999999999</v>
      </c>
      <c r="FH29" s="164">
        <v>28.8687</v>
      </c>
      <c r="FI29" s="164">
        <v>27.198799999999999</v>
      </c>
      <c r="FJ29" s="164">
        <v>38.514899999999997</v>
      </c>
      <c r="FK29" s="164">
        <v>39.5197</v>
      </c>
      <c r="FL29" s="164">
        <v>3.3491</v>
      </c>
      <c r="FM29" s="164">
        <v>44.5732</v>
      </c>
      <c r="FN29" s="164">
        <v>44.264499999999998</v>
      </c>
      <c r="FO29" s="164">
        <v>-8.7179000000000002</v>
      </c>
      <c r="FP29" s="165">
        <v>0</v>
      </c>
      <c r="FQ29" s="164">
        <v>5.0335999999999999</v>
      </c>
      <c r="FR29" s="164">
        <v>-11.94</v>
      </c>
      <c r="FS29" s="164">
        <v>12.1785</v>
      </c>
      <c r="FT29" s="164">
        <v>1.0207999999999999</v>
      </c>
      <c r="FU29" s="164">
        <v>-7.13</v>
      </c>
      <c r="FV29" s="164">
        <v>18.38</v>
      </c>
      <c r="FW29" s="165">
        <v>0</v>
      </c>
      <c r="FX29" s="164">
        <v>6.4417999999999997</v>
      </c>
      <c r="FY29" s="164">
        <v>-7.2279999999999998</v>
      </c>
      <c r="FZ29" s="164">
        <v>4.5730000000000004</v>
      </c>
      <c r="GA29" s="164">
        <v>7.8766999999999996</v>
      </c>
      <c r="GB29" s="164">
        <v>35.33</v>
      </c>
      <c r="GC29" s="165">
        <v>0</v>
      </c>
      <c r="GD29" s="165">
        <v>0</v>
      </c>
      <c r="GE29" s="164">
        <v>13.67</v>
      </c>
      <c r="GF29" s="164">
        <v>89.699399999999997</v>
      </c>
      <c r="GG29" s="164">
        <v>19.600000000000001</v>
      </c>
      <c r="GH29" s="164">
        <v>-25.233000000000001</v>
      </c>
      <c r="GI29" s="165">
        <v>0</v>
      </c>
      <c r="GJ29" s="164">
        <v>-9.8176000000000005</v>
      </c>
      <c r="GK29" s="164">
        <v>2.0123000000000002</v>
      </c>
      <c r="GL29" s="165">
        <v>0</v>
      </c>
      <c r="GM29" s="165">
        <v>0</v>
      </c>
      <c r="GN29" s="164">
        <v>-14.3127</v>
      </c>
      <c r="GO29" s="164">
        <v>-40.080100000000002</v>
      </c>
      <c r="GP29" s="164">
        <v>22.422999999999998</v>
      </c>
      <c r="GQ29" s="164">
        <v>63.024000000000001</v>
      </c>
      <c r="GR29" s="164">
        <v>25.409400000000002</v>
      </c>
      <c r="GS29" s="164">
        <v>23.607700000000001</v>
      </c>
      <c r="GT29" s="164">
        <v>-126.96980000000001</v>
      </c>
      <c r="GU29" s="164">
        <v>-29.8325</v>
      </c>
      <c r="GV29" s="164">
        <v>41.322000000000003</v>
      </c>
      <c r="GW29" s="164">
        <v>-75.165800000000004</v>
      </c>
      <c r="GX29" s="164">
        <v>5.9919000000000002</v>
      </c>
      <c r="GY29" s="164">
        <v>14.9443</v>
      </c>
      <c r="GZ29" s="164">
        <v>14.4839</v>
      </c>
      <c r="HA29" s="164">
        <v>7</v>
      </c>
      <c r="HB29" s="164">
        <v>157.39429999999999</v>
      </c>
      <c r="HC29" s="164">
        <v>155.11859999999999</v>
      </c>
      <c r="HD29" s="164">
        <v>186.5</v>
      </c>
      <c r="HE29" s="164">
        <v>-186.68279999999999</v>
      </c>
      <c r="HF29" s="164">
        <v>-318.06110000000001</v>
      </c>
      <c r="HG29" s="164">
        <v>324.47500000000002</v>
      </c>
      <c r="HH29" s="164">
        <v>322.47210000000001</v>
      </c>
      <c r="HI29" s="164">
        <v>-151.1782</v>
      </c>
      <c r="HJ29" s="164">
        <v>-150.68279999999999</v>
      </c>
      <c r="HK29" s="164">
        <v>-46.74</v>
      </c>
      <c r="HL29" s="164">
        <v>-36.016500000000001</v>
      </c>
      <c r="HM29" s="164">
        <v>70.871899999999997</v>
      </c>
      <c r="HN29" s="164">
        <v>73.041399999999996</v>
      </c>
      <c r="HO29" s="165">
        <v>-98.737300000000005</v>
      </c>
      <c r="HP29" s="164">
        <v>-100.36490000000001</v>
      </c>
      <c r="HQ29" s="164">
        <v>28.4468</v>
      </c>
      <c r="HR29" s="164">
        <v>28.534700000000001</v>
      </c>
      <c r="HS29" s="164">
        <v>-32.492899999999999</v>
      </c>
      <c r="HT29" s="164">
        <v>-33.169699999999999</v>
      </c>
      <c r="HU29" s="164">
        <v>134.65</v>
      </c>
      <c r="HV29" s="165">
        <v>0</v>
      </c>
      <c r="HW29" s="164">
        <v>57</v>
      </c>
      <c r="HX29" s="164">
        <v>58.8</v>
      </c>
      <c r="HY29" s="164">
        <v>22.438199999999998</v>
      </c>
      <c r="HZ29" s="164">
        <v>-58.48</v>
      </c>
      <c r="IA29" s="164">
        <v>-376.78160000000003</v>
      </c>
      <c r="IB29" s="164">
        <v>91.502700000000004</v>
      </c>
      <c r="IC29" s="164">
        <v>90.059799999999996</v>
      </c>
      <c r="ID29" s="164">
        <v>13.3</v>
      </c>
      <c r="IE29" s="164">
        <v>29.1</v>
      </c>
      <c r="IF29" s="164">
        <v>-27.5</v>
      </c>
      <c r="IG29" s="164">
        <v>-28.5</v>
      </c>
      <c r="IH29" s="165">
        <v>1.2628999999999999</v>
      </c>
      <c r="II29" s="165">
        <v>1.0205</v>
      </c>
      <c r="IJ29" s="164">
        <v>-315.09899999999999</v>
      </c>
      <c r="IK29" s="164">
        <v>28.0596</v>
      </c>
      <c r="IL29" s="164">
        <v>274.23430000000002</v>
      </c>
      <c r="IM29" s="164">
        <v>219.17320000000001</v>
      </c>
      <c r="IN29" s="164">
        <v>-38.689500000000002</v>
      </c>
      <c r="IO29" s="164">
        <v>-216.59350000000001</v>
      </c>
      <c r="IP29" s="164">
        <v>210.15889999999999</v>
      </c>
      <c r="IQ29" s="164">
        <v>-102.3937</v>
      </c>
      <c r="IR29" s="164">
        <v>-96.206299999999999</v>
      </c>
      <c r="IS29" s="164">
        <v>-209.99039999999999</v>
      </c>
      <c r="IT29" s="164">
        <v>149.5692</v>
      </c>
      <c r="IU29" s="164">
        <v>150.77510000000001</v>
      </c>
      <c r="IV29" s="164">
        <v>100.72920000000001</v>
      </c>
      <c r="IW29" s="164">
        <v>-265.7029</v>
      </c>
      <c r="IX29" s="164">
        <v>94.647800000000004</v>
      </c>
      <c r="IY29" s="164">
        <v>-169.7106</v>
      </c>
      <c r="IZ29" s="164">
        <v>169.28270000000001</v>
      </c>
      <c r="JA29" s="164">
        <v>-8.7796000000000003</v>
      </c>
      <c r="JB29" s="165">
        <v>0</v>
      </c>
      <c r="JC29" s="164">
        <v>29.12</v>
      </c>
      <c r="JD29" s="164">
        <v>7.07</v>
      </c>
      <c r="JE29" s="164">
        <v>7.0810000000000004</v>
      </c>
      <c r="JF29" s="164">
        <v>-28.08</v>
      </c>
      <c r="JG29" s="164">
        <v>5.92</v>
      </c>
      <c r="JH29" s="165">
        <v>0</v>
      </c>
      <c r="JI29" s="164">
        <v>-6.0624000000000002</v>
      </c>
      <c r="JJ29" s="164">
        <v>-32.548999999999999</v>
      </c>
      <c r="JK29" s="164">
        <v>-9.5200999999999993</v>
      </c>
      <c r="JL29" s="164">
        <v>20.6</v>
      </c>
      <c r="JM29" s="164">
        <v>52.442999999999998</v>
      </c>
      <c r="JN29" s="164">
        <v>54.753</v>
      </c>
      <c r="JO29" s="164">
        <v>11.092599999999999</v>
      </c>
      <c r="JP29" s="164">
        <v>13.249599999999999</v>
      </c>
      <c r="JQ29" s="164">
        <v>46.840899999999998</v>
      </c>
      <c r="JR29" s="164">
        <v>47.930300000000003</v>
      </c>
      <c r="JS29" s="164">
        <v>45.879300000000001</v>
      </c>
      <c r="JT29" s="165">
        <v>0</v>
      </c>
      <c r="JU29" s="164">
        <v>-28.3</v>
      </c>
      <c r="JV29" s="164">
        <v>12.459</v>
      </c>
      <c r="JW29" s="164">
        <v>7.86</v>
      </c>
      <c r="JX29" s="165">
        <v>0</v>
      </c>
      <c r="JY29" s="164">
        <v>-35.081200000000003</v>
      </c>
      <c r="JZ29" s="164">
        <v>73.156199999999998</v>
      </c>
      <c r="KA29" s="164">
        <v>47.706099999999999</v>
      </c>
      <c r="KB29" s="164">
        <v>-33.429299999999998</v>
      </c>
      <c r="KC29" s="164">
        <v>-71.351600000000005</v>
      </c>
      <c r="KD29" s="164">
        <v>34.079900000000002</v>
      </c>
      <c r="KE29" s="164">
        <v>35.991799999999998</v>
      </c>
      <c r="KF29" s="164">
        <v>28.1</v>
      </c>
      <c r="KG29" s="164">
        <v>-28</v>
      </c>
      <c r="KH29" s="165">
        <v>0</v>
      </c>
      <c r="KI29" s="164">
        <v>149.50069999999999</v>
      </c>
    </row>
    <row r="30" spans="1:295" ht="18" customHeight="1" x14ac:dyDescent="0.3">
      <c r="A30" s="161" t="s">
        <v>63</v>
      </c>
      <c r="B30" s="161" t="s">
        <v>808</v>
      </c>
      <c r="C30" s="164">
        <v>0</v>
      </c>
      <c r="D30" s="164">
        <v>20.472899999999999</v>
      </c>
      <c r="E30" s="164">
        <v>-23.966200000000001</v>
      </c>
      <c r="F30" s="164">
        <v>11.0848</v>
      </c>
      <c r="G30" s="164">
        <v>27.98</v>
      </c>
      <c r="H30" s="165">
        <v>0</v>
      </c>
      <c r="I30" s="164">
        <v>47.4208</v>
      </c>
      <c r="J30" s="164">
        <v>-52.801600000000001</v>
      </c>
      <c r="K30" s="164">
        <v>65.038399999999996</v>
      </c>
      <c r="L30" s="164">
        <v>33.057000000000002</v>
      </c>
      <c r="M30" s="164">
        <v>32.097499999999997</v>
      </c>
      <c r="N30" s="164">
        <v>8.8800000000000008</v>
      </c>
      <c r="O30" s="164">
        <v>-52.704999999999998</v>
      </c>
      <c r="P30" s="164">
        <v>48.4</v>
      </c>
      <c r="Q30" s="164">
        <v>22.356000000000002</v>
      </c>
      <c r="R30" s="164">
        <v>-46.2</v>
      </c>
      <c r="S30" s="164">
        <v>13.6183</v>
      </c>
      <c r="T30" s="164">
        <v>107.3364</v>
      </c>
      <c r="U30" s="164">
        <v>14.306699999999999</v>
      </c>
      <c r="V30" s="164">
        <v>14.5055</v>
      </c>
      <c r="W30" s="164">
        <v>23.683700000000002</v>
      </c>
      <c r="X30" s="164">
        <v>4.3635000000000002</v>
      </c>
      <c r="Y30" s="164">
        <v>0.40479999999999999</v>
      </c>
      <c r="Z30" s="164">
        <v>6.3941999999999997</v>
      </c>
      <c r="AA30" s="165">
        <v>0</v>
      </c>
      <c r="AB30" s="165">
        <v>0</v>
      </c>
      <c r="AC30" s="164">
        <v>-56.62</v>
      </c>
      <c r="AD30" s="164">
        <v>-56.7</v>
      </c>
      <c r="AE30" s="165">
        <v>0</v>
      </c>
      <c r="AF30" s="164">
        <v>-8.8800000000000008</v>
      </c>
      <c r="AG30" s="164">
        <v>50.6</v>
      </c>
      <c r="AH30" s="164">
        <v>11.819000000000001</v>
      </c>
      <c r="AI30" s="164">
        <v>0.247</v>
      </c>
      <c r="AJ30" s="164">
        <v>-56.69</v>
      </c>
      <c r="AK30" s="164">
        <v>-57.28</v>
      </c>
      <c r="AL30" s="164">
        <v>-45.35</v>
      </c>
      <c r="AM30" s="164">
        <v>57.32</v>
      </c>
      <c r="AN30" s="164">
        <v>57.41</v>
      </c>
      <c r="AO30" s="164">
        <v>13.2986</v>
      </c>
      <c r="AP30" s="164">
        <v>6.3322000000000003</v>
      </c>
      <c r="AQ30" s="164">
        <v>76.955200000000005</v>
      </c>
      <c r="AR30" s="164">
        <v>79.671599999999998</v>
      </c>
      <c r="AS30" s="164">
        <v>49.477400000000003</v>
      </c>
      <c r="AT30" s="164">
        <v>-58.540199999999999</v>
      </c>
      <c r="AU30" s="164">
        <v>-58.331699999999998</v>
      </c>
      <c r="AV30" s="164">
        <v>29.5002</v>
      </c>
      <c r="AW30" s="164">
        <v>29.212700000000002</v>
      </c>
      <c r="AX30" s="164">
        <v>83.456599999999995</v>
      </c>
      <c r="AY30" s="164">
        <v>83.054699999999997</v>
      </c>
      <c r="AZ30" s="164">
        <v>2.6335999999999999</v>
      </c>
      <c r="BA30" s="164">
        <v>11.700699999999999</v>
      </c>
      <c r="BB30" s="164">
        <v>-511.51530000000002</v>
      </c>
      <c r="BC30" s="164">
        <v>-18.858699999999999</v>
      </c>
      <c r="BD30" s="164">
        <v>-11.4</v>
      </c>
      <c r="BE30" s="164">
        <v>-11.5</v>
      </c>
      <c r="BF30" s="164">
        <v>62.720700000000001</v>
      </c>
      <c r="BG30" s="164">
        <v>62.703600000000002</v>
      </c>
      <c r="BH30" s="164">
        <v>-6.9416000000000002</v>
      </c>
      <c r="BI30" s="165">
        <v>0</v>
      </c>
      <c r="BJ30" s="164">
        <v>-53.256399999999999</v>
      </c>
      <c r="BK30" s="164">
        <v>9.0327999999999999</v>
      </c>
      <c r="BL30" s="164">
        <v>9.4542000000000002</v>
      </c>
      <c r="BM30" s="164">
        <v>6.5555000000000003</v>
      </c>
      <c r="BN30" s="164">
        <v>553.97180000000003</v>
      </c>
      <c r="BO30" s="164">
        <v>158.14689999999999</v>
      </c>
      <c r="BP30" s="164">
        <v>158.75720000000001</v>
      </c>
      <c r="BQ30" s="164">
        <v>-611.85130000000004</v>
      </c>
      <c r="BR30" s="164">
        <v>552.99509999999998</v>
      </c>
      <c r="BS30" s="165">
        <v>0</v>
      </c>
      <c r="BT30" s="164">
        <v>-32.393500000000003</v>
      </c>
      <c r="BU30" s="164">
        <v>34.377499999999998</v>
      </c>
      <c r="BV30" s="164">
        <v>106.861</v>
      </c>
      <c r="BW30" s="165">
        <v>0</v>
      </c>
      <c r="BX30" s="164">
        <v>45.59</v>
      </c>
      <c r="BY30" s="164">
        <v>74.78</v>
      </c>
      <c r="BZ30" s="164">
        <v>74.83</v>
      </c>
      <c r="CA30" s="164">
        <v>-46.880800000000001</v>
      </c>
      <c r="CB30" s="164">
        <v>-46.880800000000001</v>
      </c>
      <c r="CC30" s="165">
        <v>0</v>
      </c>
      <c r="CD30" s="164">
        <v>212.62309999999999</v>
      </c>
      <c r="CE30" s="164">
        <v>14.328200000000001</v>
      </c>
      <c r="CF30" s="164">
        <v>-66.145399999999995</v>
      </c>
      <c r="CG30" s="164">
        <v>-65.589299999999994</v>
      </c>
      <c r="CH30" s="164">
        <v>15.978400000000001</v>
      </c>
      <c r="CI30" s="164">
        <v>-54.191099999999999</v>
      </c>
      <c r="CJ30" s="165">
        <v>0</v>
      </c>
      <c r="CK30" s="165">
        <v>0</v>
      </c>
      <c r="CL30" s="164">
        <v>56.1</v>
      </c>
      <c r="CM30" s="164">
        <v>106.7</v>
      </c>
      <c r="CN30" s="164">
        <v>-16.34</v>
      </c>
      <c r="CO30" s="164">
        <v>53.631700000000002</v>
      </c>
      <c r="CP30" s="164">
        <v>53.1492</v>
      </c>
      <c r="CQ30" s="164">
        <v>52.732700000000001</v>
      </c>
      <c r="CR30" s="164">
        <v>-35.695</v>
      </c>
      <c r="CS30" s="164">
        <v>-34.648899999999998</v>
      </c>
      <c r="CT30" s="164">
        <v>37.403100000000002</v>
      </c>
      <c r="CU30" s="164">
        <v>-61.208799999999997</v>
      </c>
      <c r="CV30" s="164">
        <v>46.523499999999999</v>
      </c>
      <c r="CW30" s="164">
        <v>13.3423</v>
      </c>
      <c r="CX30" s="164">
        <v>59.65</v>
      </c>
      <c r="CY30" s="164">
        <v>72.87</v>
      </c>
      <c r="CZ30" s="164">
        <v>54.616700000000002</v>
      </c>
      <c r="DA30" s="164">
        <v>51.567100000000003</v>
      </c>
      <c r="DB30" s="164">
        <v>-35.46</v>
      </c>
      <c r="DC30" s="165">
        <v>0</v>
      </c>
      <c r="DD30" s="164">
        <v>54.320399999999999</v>
      </c>
      <c r="DE30" s="164">
        <v>53.111400000000003</v>
      </c>
      <c r="DF30" s="164">
        <v>-122.86539999999999</v>
      </c>
      <c r="DG30" s="164">
        <v>-1E-4</v>
      </c>
      <c r="DH30" s="164">
        <v>-21.5824</v>
      </c>
      <c r="DI30" s="164">
        <v>-134.19999999999999</v>
      </c>
      <c r="DJ30" s="164">
        <v>-134.19999999999999</v>
      </c>
      <c r="DK30" s="164">
        <v>33.104599999999998</v>
      </c>
      <c r="DL30" s="164">
        <v>64.169300000000007</v>
      </c>
      <c r="DM30" s="164">
        <v>63.886499999999998</v>
      </c>
      <c r="DN30" s="164">
        <v>91.424599999999998</v>
      </c>
      <c r="DO30" s="164">
        <v>64.09</v>
      </c>
      <c r="DP30" s="164">
        <v>-7.1</v>
      </c>
      <c r="DQ30" s="164">
        <v>40.256999999999998</v>
      </c>
      <c r="DR30" s="164">
        <v>120.6769</v>
      </c>
      <c r="DS30" s="164">
        <v>-32.229999999999997</v>
      </c>
      <c r="DT30" s="164">
        <v>-32.75</v>
      </c>
      <c r="DU30" s="164">
        <v>120.42</v>
      </c>
      <c r="DV30" s="164">
        <v>78.09</v>
      </c>
      <c r="DW30" s="164">
        <v>119.98180000000001</v>
      </c>
      <c r="DX30" s="164">
        <v>120.1091</v>
      </c>
      <c r="DY30" s="164">
        <v>-51.8322</v>
      </c>
      <c r="DZ30" s="164">
        <v>-51.818199999999997</v>
      </c>
      <c r="EA30" s="164">
        <v>237.3372</v>
      </c>
      <c r="EB30" s="164">
        <v>181.57069999999999</v>
      </c>
      <c r="EC30" s="164">
        <v>174.5274</v>
      </c>
      <c r="ED30" s="164">
        <v>176.0856</v>
      </c>
      <c r="EE30" s="164">
        <v>83.731200000000001</v>
      </c>
      <c r="EF30" s="164">
        <v>67.874300000000005</v>
      </c>
      <c r="EG30" s="164">
        <v>-23.948</v>
      </c>
      <c r="EH30" s="164">
        <v>619.05290000000002</v>
      </c>
      <c r="EI30" s="164">
        <v>-110.8514</v>
      </c>
      <c r="EJ30" s="165">
        <v>0</v>
      </c>
      <c r="EK30" s="164">
        <v>-35.3994</v>
      </c>
      <c r="EL30" s="164">
        <v>-33.197299999999998</v>
      </c>
      <c r="EM30" s="164">
        <v>0</v>
      </c>
      <c r="EN30" s="164">
        <v>26.0686</v>
      </c>
      <c r="EO30" s="164">
        <v>24.859500000000001</v>
      </c>
      <c r="EP30" s="164">
        <v>135.22800000000001</v>
      </c>
      <c r="EQ30" s="164">
        <v>-91.051100000000005</v>
      </c>
      <c r="ER30" s="164">
        <v>-93.658500000000004</v>
      </c>
      <c r="ES30" s="164">
        <v>-30.148199999999999</v>
      </c>
      <c r="ET30" s="164">
        <v>0</v>
      </c>
      <c r="EU30" s="164">
        <v>-13.05</v>
      </c>
      <c r="EV30" s="164">
        <v>99.4</v>
      </c>
      <c r="EW30" s="164">
        <v>12.0664</v>
      </c>
      <c r="EX30" s="164">
        <v>0</v>
      </c>
      <c r="EY30" s="164">
        <v>-13.307399999999999</v>
      </c>
      <c r="EZ30" s="164">
        <v>-12.7845</v>
      </c>
      <c r="FA30" s="164">
        <v>3.1939000000000002</v>
      </c>
      <c r="FB30" s="164">
        <v>-68.048299999999998</v>
      </c>
      <c r="FC30" s="164">
        <v>30.440799999999999</v>
      </c>
      <c r="FD30" s="165">
        <v>0</v>
      </c>
      <c r="FE30" s="164">
        <v>2.9605999999999999</v>
      </c>
      <c r="FF30" s="164">
        <v>2.9335</v>
      </c>
      <c r="FG30" s="164">
        <v>27.4726</v>
      </c>
      <c r="FH30" s="164">
        <v>27.702200000000001</v>
      </c>
      <c r="FI30" s="164">
        <v>27.010200000000001</v>
      </c>
      <c r="FJ30" s="164">
        <v>45.548099999999998</v>
      </c>
      <c r="FK30" s="164">
        <v>46.552900000000001</v>
      </c>
      <c r="FL30" s="164">
        <v>10.8847</v>
      </c>
      <c r="FM30" s="164">
        <v>55.7682</v>
      </c>
      <c r="FN30" s="164">
        <v>55.419800000000002</v>
      </c>
      <c r="FO30" s="164">
        <v>-6.6348000000000003</v>
      </c>
      <c r="FP30" s="165">
        <v>0</v>
      </c>
      <c r="FQ30" s="164">
        <v>2.6019999999999999</v>
      </c>
      <c r="FR30" s="164">
        <v>-12.59</v>
      </c>
      <c r="FS30" s="164">
        <v>10.979799999999999</v>
      </c>
      <c r="FT30" s="164">
        <v>1.0451999999999999</v>
      </c>
      <c r="FU30" s="164">
        <v>-7.54</v>
      </c>
      <c r="FV30" s="164">
        <v>18.78</v>
      </c>
      <c r="FW30" s="165">
        <v>0</v>
      </c>
      <c r="FX30" s="164">
        <v>7.5297000000000001</v>
      </c>
      <c r="FY30" s="164">
        <v>-7.085</v>
      </c>
      <c r="FZ30" s="164">
        <v>0.84199999999999997</v>
      </c>
      <c r="GA30" s="164">
        <v>7.5174000000000003</v>
      </c>
      <c r="GB30" s="164">
        <v>35.35</v>
      </c>
      <c r="GC30" s="165">
        <v>0</v>
      </c>
      <c r="GD30" s="165">
        <v>0</v>
      </c>
      <c r="GE30" s="164">
        <v>14.14</v>
      </c>
      <c r="GF30" s="164">
        <v>89.384</v>
      </c>
      <c r="GG30" s="164">
        <v>19.100000000000001</v>
      </c>
      <c r="GH30" s="164">
        <v>-25.395199999999999</v>
      </c>
      <c r="GI30" s="165">
        <v>0</v>
      </c>
      <c r="GJ30" s="164">
        <v>-10.6479</v>
      </c>
      <c r="GK30" s="164">
        <v>2.0871</v>
      </c>
      <c r="GL30" s="165">
        <v>0</v>
      </c>
      <c r="GM30" s="165">
        <v>0</v>
      </c>
      <c r="GN30" s="165">
        <v>-14.3127</v>
      </c>
      <c r="GO30" s="164">
        <v>-41.1021</v>
      </c>
      <c r="GP30" s="164">
        <v>21.429600000000001</v>
      </c>
      <c r="GQ30" s="164">
        <v>63.8643</v>
      </c>
      <c r="GR30" s="164">
        <v>22.859100000000002</v>
      </c>
      <c r="GS30" s="164">
        <v>24.157</v>
      </c>
      <c r="GT30" s="164">
        <v>-130.23599999999999</v>
      </c>
      <c r="GU30" s="164">
        <v>-29.279599999999999</v>
      </c>
      <c r="GV30" s="164">
        <v>41.458799999999997</v>
      </c>
      <c r="GW30" s="164">
        <v>-73.641999999999996</v>
      </c>
      <c r="GX30" s="164">
        <v>6.2495000000000003</v>
      </c>
      <c r="GY30" s="164">
        <v>14.8955</v>
      </c>
      <c r="GZ30" s="164">
        <v>14.5578</v>
      </c>
      <c r="HA30" s="164">
        <v>7.5292000000000003</v>
      </c>
      <c r="HB30" s="164">
        <v>137.7296</v>
      </c>
      <c r="HC30" s="164">
        <v>134.0248</v>
      </c>
      <c r="HD30" s="164">
        <v>179.4</v>
      </c>
      <c r="HE30" s="164">
        <v>-181.14609999999999</v>
      </c>
      <c r="HF30" s="164">
        <v>-267.61500000000001</v>
      </c>
      <c r="HG30" s="164">
        <v>270.98129999999998</v>
      </c>
      <c r="HH30" s="164">
        <v>265.52089999999998</v>
      </c>
      <c r="HI30" s="164">
        <v>-128.5873</v>
      </c>
      <c r="HJ30" s="164">
        <v>-128.34450000000001</v>
      </c>
      <c r="HK30" s="164">
        <v>-48.890900000000002</v>
      </c>
      <c r="HL30" s="164">
        <v>-37.398099999999999</v>
      </c>
      <c r="HM30" s="164">
        <v>71.939099999999996</v>
      </c>
      <c r="HN30" s="164">
        <v>71.677499999999995</v>
      </c>
      <c r="HO30" s="165">
        <v>-98.737300000000005</v>
      </c>
      <c r="HP30" s="165">
        <v>-100.36490000000001</v>
      </c>
      <c r="HQ30" s="164">
        <v>27.710699999999999</v>
      </c>
      <c r="HR30" s="164">
        <v>26.8537</v>
      </c>
      <c r="HS30" s="164">
        <v>-30.8795</v>
      </c>
      <c r="HT30" s="164">
        <v>-30.7074</v>
      </c>
      <c r="HU30" s="164">
        <v>113.19</v>
      </c>
      <c r="HV30" s="165">
        <v>0</v>
      </c>
      <c r="HW30" s="164">
        <v>53.9</v>
      </c>
      <c r="HX30" s="164">
        <v>54.9</v>
      </c>
      <c r="HY30" s="164">
        <v>22.252400000000002</v>
      </c>
      <c r="HZ30" s="164">
        <v>-62.72</v>
      </c>
      <c r="IA30" s="164">
        <v>-362.81700000000001</v>
      </c>
      <c r="IB30" s="164">
        <v>87.119200000000006</v>
      </c>
      <c r="IC30" s="164">
        <v>86.799499999999995</v>
      </c>
      <c r="ID30" s="164">
        <v>11.1</v>
      </c>
      <c r="IE30" s="164">
        <v>24.6</v>
      </c>
      <c r="IF30" s="164">
        <v>-25.7</v>
      </c>
      <c r="IG30" s="164">
        <v>-26.1</v>
      </c>
      <c r="IH30" s="165">
        <v>1.2628999999999999</v>
      </c>
      <c r="II30" s="165">
        <v>1.0205</v>
      </c>
      <c r="IJ30" s="164">
        <v>-263.16410000000002</v>
      </c>
      <c r="IK30" s="164">
        <v>139.3271</v>
      </c>
      <c r="IL30" s="164">
        <v>262.54880000000003</v>
      </c>
      <c r="IM30" s="164">
        <v>209.36009999999999</v>
      </c>
      <c r="IN30" s="164">
        <v>-63.815600000000003</v>
      </c>
      <c r="IO30" s="164">
        <v>-205.35040000000001</v>
      </c>
      <c r="IP30" s="164">
        <v>203.5112</v>
      </c>
      <c r="IQ30" s="164">
        <v>-105.3586</v>
      </c>
      <c r="IR30" s="164">
        <v>-86.180599999999998</v>
      </c>
      <c r="IS30" s="164">
        <v>-196.19470000000001</v>
      </c>
      <c r="IT30" s="164">
        <v>146.8347</v>
      </c>
      <c r="IU30" s="164">
        <v>146.99430000000001</v>
      </c>
      <c r="IV30" s="164">
        <v>103.8351</v>
      </c>
      <c r="IW30" s="164">
        <v>-257.08710000000002</v>
      </c>
      <c r="IX30" s="164">
        <v>88.983999999999995</v>
      </c>
      <c r="IY30" s="164">
        <v>-166.10130000000001</v>
      </c>
      <c r="IZ30" s="164">
        <v>169.52189999999999</v>
      </c>
      <c r="JA30" s="164">
        <v>-9.4388000000000005</v>
      </c>
      <c r="JB30" s="165">
        <v>0</v>
      </c>
      <c r="JC30" s="164">
        <v>25.92</v>
      </c>
      <c r="JD30" s="164">
        <v>7.0679999999999996</v>
      </c>
      <c r="JE30" s="164">
        <v>7.0759999999999996</v>
      </c>
      <c r="JF30" s="164">
        <v>-25.76</v>
      </c>
      <c r="JG30" s="164">
        <v>3.28</v>
      </c>
      <c r="JH30" s="165">
        <v>0</v>
      </c>
      <c r="JI30" s="164">
        <v>-4.8630000000000004</v>
      </c>
      <c r="JJ30" s="164">
        <v>-28.944800000000001</v>
      </c>
      <c r="JK30" s="164">
        <v>-14.061199999999999</v>
      </c>
      <c r="JL30" s="164">
        <v>21.1</v>
      </c>
      <c r="JM30" s="164">
        <v>56.613999999999997</v>
      </c>
      <c r="JN30" s="164">
        <v>55.933</v>
      </c>
      <c r="JO30" s="164">
        <v>11.3042</v>
      </c>
      <c r="JP30" s="164">
        <v>13.5443</v>
      </c>
      <c r="JQ30" s="164">
        <v>46.958599999999997</v>
      </c>
      <c r="JR30" s="164">
        <v>46.812600000000003</v>
      </c>
      <c r="JS30" s="164">
        <v>48.28</v>
      </c>
      <c r="JT30" s="165">
        <v>0</v>
      </c>
      <c r="JU30" s="164">
        <v>-24.2</v>
      </c>
      <c r="JV30" s="164">
        <v>24.1995</v>
      </c>
      <c r="JW30" s="164">
        <v>8.07</v>
      </c>
      <c r="JX30" s="165">
        <v>0</v>
      </c>
      <c r="JY30" s="164">
        <v>-38.857999999999997</v>
      </c>
      <c r="JZ30" s="164">
        <v>74.302700000000002</v>
      </c>
      <c r="KA30" s="164">
        <v>50.123100000000001</v>
      </c>
      <c r="KB30" s="164">
        <v>-37.915399999999998</v>
      </c>
      <c r="KC30" s="164">
        <v>-73.136499999999998</v>
      </c>
      <c r="KD30" s="164">
        <v>37.387799999999999</v>
      </c>
      <c r="KE30" s="164">
        <v>35.312199999999997</v>
      </c>
      <c r="KF30" s="164">
        <v>23.3</v>
      </c>
      <c r="KG30" s="164">
        <v>-23.7</v>
      </c>
      <c r="KH30" s="165">
        <v>0</v>
      </c>
      <c r="KI30" s="164">
        <v>151.209</v>
      </c>
    </row>
    <row r="31" spans="1:295" ht="18" customHeight="1" x14ac:dyDescent="0.3">
      <c r="A31" s="161" t="s">
        <v>63</v>
      </c>
      <c r="B31" s="161" t="s">
        <v>809</v>
      </c>
      <c r="C31" s="164">
        <v>0</v>
      </c>
      <c r="D31" s="164">
        <v>21.222300000000001</v>
      </c>
      <c r="E31" s="164">
        <v>-24.972799999999999</v>
      </c>
      <c r="F31" s="164">
        <v>11.274900000000001</v>
      </c>
      <c r="G31" s="164">
        <v>27.735900000000001</v>
      </c>
      <c r="H31" s="165">
        <v>0</v>
      </c>
      <c r="I31" s="164">
        <v>48.769199999999998</v>
      </c>
      <c r="J31" s="164">
        <v>-55.201000000000001</v>
      </c>
      <c r="K31" s="164">
        <v>67.2376</v>
      </c>
      <c r="L31" s="164">
        <v>33.869</v>
      </c>
      <c r="M31" s="164">
        <v>32.795299999999997</v>
      </c>
      <c r="N31" s="164">
        <v>4.4400000000000004</v>
      </c>
      <c r="O31" s="164">
        <v>-53.043999999999997</v>
      </c>
      <c r="P31" s="164">
        <v>46.2</v>
      </c>
      <c r="Q31" s="164">
        <v>21.527999999999999</v>
      </c>
      <c r="R31" s="164">
        <v>-46.2</v>
      </c>
      <c r="S31" s="164">
        <v>13.4299</v>
      </c>
      <c r="T31" s="164">
        <v>111.61879999999999</v>
      </c>
      <c r="U31" s="164">
        <v>14.931800000000001</v>
      </c>
      <c r="V31" s="164">
        <v>15.129899999999999</v>
      </c>
      <c r="W31" s="164">
        <v>25.0001</v>
      </c>
      <c r="X31" s="164">
        <v>4.2346000000000004</v>
      </c>
      <c r="Y31" s="164">
        <v>0.37219999999999998</v>
      </c>
      <c r="Z31" s="164">
        <v>7.0366999999999997</v>
      </c>
      <c r="AA31" s="165">
        <v>0</v>
      </c>
      <c r="AB31" s="165">
        <v>0</v>
      </c>
      <c r="AC31" s="164">
        <v>-58.04</v>
      </c>
      <c r="AD31" s="164">
        <v>-58.07</v>
      </c>
      <c r="AE31" s="165">
        <v>0</v>
      </c>
      <c r="AF31" s="164">
        <v>-4.4400000000000004</v>
      </c>
      <c r="AG31" s="164">
        <v>50.6</v>
      </c>
      <c r="AH31" s="164">
        <v>12.019</v>
      </c>
      <c r="AI31" s="164">
        <v>0.25</v>
      </c>
      <c r="AJ31" s="164">
        <v>-59.77</v>
      </c>
      <c r="AK31" s="164">
        <v>-60.4</v>
      </c>
      <c r="AL31" s="164">
        <v>-45</v>
      </c>
      <c r="AM31" s="164">
        <v>60.58</v>
      </c>
      <c r="AN31" s="164">
        <v>60.8</v>
      </c>
      <c r="AO31" s="164">
        <v>14.2103</v>
      </c>
      <c r="AP31" s="164">
        <v>6.2423000000000002</v>
      </c>
      <c r="AQ31" s="164">
        <v>77.328900000000004</v>
      </c>
      <c r="AR31" s="164">
        <v>80.584100000000007</v>
      </c>
      <c r="AS31" s="164">
        <v>49.352899999999998</v>
      </c>
      <c r="AT31" s="164">
        <v>-61.755200000000002</v>
      </c>
      <c r="AU31" s="164">
        <v>-61.973700000000001</v>
      </c>
      <c r="AV31" s="164">
        <v>27.794599999999999</v>
      </c>
      <c r="AW31" s="164">
        <v>29.833600000000001</v>
      </c>
      <c r="AX31" s="164">
        <v>85.198099999999997</v>
      </c>
      <c r="AY31" s="164">
        <v>84.126400000000004</v>
      </c>
      <c r="AZ31" s="164">
        <v>3.1570999999999998</v>
      </c>
      <c r="BA31" s="164">
        <v>7.7649999999999997</v>
      </c>
      <c r="BB31" s="164">
        <v>-507.8603</v>
      </c>
      <c r="BC31" s="164">
        <v>-16.334700000000002</v>
      </c>
      <c r="BD31" s="164">
        <v>-12.4</v>
      </c>
      <c r="BE31" s="164">
        <v>-12.3</v>
      </c>
      <c r="BF31" s="164">
        <v>66.604500000000002</v>
      </c>
      <c r="BG31" s="164">
        <v>66.515500000000003</v>
      </c>
      <c r="BH31" s="164">
        <v>-6.7233999999999998</v>
      </c>
      <c r="BI31" s="165">
        <v>0</v>
      </c>
      <c r="BJ31" s="164">
        <v>-60.706200000000003</v>
      </c>
      <c r="BK31" s="164">
        <v>9.6165000000000003</v>
      </c>
      <c r="BL31" s="164">
        <v>9.9324999999999992</v>
      </c>
      <c r="BM31" s="164">
        <v>6.8773999999999997</v>
      </c>
      <c r="BN31" s="164">
        <v>554.61270000000002</v>
      </c>
      <c r="BO31" s="164">
        <v>174.50479999999999</v>
      </c>
      <c r="BP31" s="164">
        <v>174.07749999999999</v>
      </c>
      <c r="BQ31" s="164">
        <v>-630.74789999999996</v>
      </c>
      <c r="BR31" s="164">
        <v>568.77210000000002</v>
      </c>
      <c r="BS31" s="165">
        <v>0</v>
      </c>
      <c r="BT31" s="164">
        <v>-45.397599999999997</v>
      </c>
      <c r="BU31" s="164">
        <v>48.101399999999998</v>
      </c>
      <c r="BV31" s="164">
        <v>108.97669999999999</v>
      </c>
      <c r="BW31" s="165">
        <v>0</v>
      </c>
      <c r="BX31" s="164">
        <v>45.13</v>
      </c>
      <c r="BY31" s="164">
        <v>73.86</v>
      </c>
      <c r="BZ31" s="164">
        <v>73.290000000000006</v>
      </c>
      <c r="CA31" s="164">
        <v>-49.426000000000002</v>
      </c>
      <c r="CB31" s="164">
        <v>-49.024099999999997</v>
      </c>
      <c r="CC31" s="165">
        <v>0</v>
      </c>
      <c r="CD31" s="164">
        <v>219.15260000000001</v>
      </c>
      <c r="CE31" s="164">
        <v>13.190300000000001</v>
      </c>
      <c r="CF31" s="164">
        <v>-84.588499999999996</v>
      </c>
      <c r="CG31" s="164">
        <v>-85.513800000000003</v>
      </c>
      <c r="CH31" s="164">
        <v>18.967600000000001</v>
      </c>
      <c r="CI31" s="164">
        <v>-64.593999999999994</v>
      </c>
      <c r="CJ31" s="165">
        <v>0</v>
      </c>
      <c r="CK31" s="165">
        <v>0</v>
      </c>
      <c r="CL31" s="164">
        <v>37.5</v>
      </c>
      <c r="CM31" s="164">
        <v>127.8</v>
      </c>
      <c r="CN31" s="164">
        <v>-16.649999999999999</v>
      </c>
      <c r="CO31" s="164">
        <v>39.473199999999999</v>
      </c>
      <c r="CP31" s="164">
        <v>38.869999999999997</v>
      </c>
      <c r="CQ31" s="164">
        <v>39.468200000000003</v>
      </c>
      <c r="CR31" s="164">
        <v>-4.7112999999999996</v>
      </c>
      <c r="CS31" s="164">
        <v>-4.5121000000000002</v>
      </c>
      <c r="CT31" s="164">
        <v>23.5962</v>
      </c>
      <c r="CU31" s="164">
        <v>-75.410499999999999</v>
      </c>
      <c r="CV31" s="164">
        <v>31.459399999999999</v>
      </c>
      <c r="CW31" s="164">
        <v>12.6465</v>
      </c>
      <c r="CX31" s="164">
        <v>57.24</v>
      </c>
      <c r="CY31" s="164">
        <v>75.19</v>
      </c>
      <c r="CZ31" s="164">
        <v>55.319800000000001</v>
      </c>
      <c r="DA31" s="164">
        <v>52.152999999999999</v>
      </c>
      <c r="DB31" s="164">
        <v>-35.39</v>
      </c>
      <c r="DC31" s="165">
        <v>0</v>
      </c>
      <c r="DD31" s="164">
        <v>65.002499999999998</v>
      </c>
      <c r="DE31" s="164">
        <v>64.851100000000002</v>
      </c>
      <c r="DF31" s="164">
        <v>-131.43279999999999</v>
      </c>
      <c r="DG31" s="164">
        <v>-1E-4</v>
      </c>
      <c r="DH31" s="164">
        <v>-21.555</v>
      </c>
      <c r="DI31" s="164">
        <v>-135.9</v>
      </c>
      <c r="DJ31" s="164">
        <v>-137</v>
      </c>
      <c r="DK31" s="164">
        <v>33.527500000000003</v>
      </c>
      <c r="DL31" s="164">
        <v>65.048199999999994</v>
      </c>
      <c r="DM31" s="164">
        <v>64.825800000000001</v>
      </c>
      <c r="DN31" s="165">
        <v>91.424599999999998</v>
      </c>
      <c r="DO31" s="164">
        <v>64.760000000000005</v>
      </c>
      <c r="DP31" s="164">
        <v>-7.08</v>
      </c>
      <c r="DQ31" s="164">
        <v>42.957000000000001</v>
      </c>
      <c r="DR31" s="164">
        <v>129.09729999999999</v>
      </c>
      <c r="DS31" s="164">
        <v>-33.53</v>
      </c>
      <c r="DT31" s="164">
        <v>-33.89</v>
      </c>
      <c r="DU31" s="164">
        <v>123.97</v>
      </c>
      <c r="DV31" s="164">
        <v>78.83</v>
      </c>
      <c r="DW31" s="164">
        <v>129.25450000000001</v>
      </c>
      <c r="DX31" s="164">
        <v>128.03639999999999</v>
      </c>
      <c r="DY31" s="164">
        <v>-54.7697</v>
      </c>
      <c r="DZ31" s="164">
        <v>-52.836399999999998</v>
      </c>
      <c r="EA31" s="164">
        <v>239.3297</v>
      </c>
      <c r="EB31" s="164">
        <v>184.84460000000001</v>
      </c>
      <c r="EC31" s="164">
        <v>179.334</v>
      </c>
      <c r="ED31" s="164">
        <v>180.3073</v>
      </c>
      <c r="EE31" s="164">
        <v>86.784899999999993</v>
      </c>
      <c r="EF31" s="164">
        <v>72.412999999999997</v>
      </c>
      <c r="EG31" s="164">
        <v>-23.823</v>
      </c>
      <c r="EH31" s="164">
        <v>644.48670000000004</v>
      </c>
      <c r="EI31" s="164">
        <v>-148.09</v>
      </c>
      <c r="EJ31" s="165">
        <v>0</v>
      </c>
      <c r="EK31" s="164">
        <v>-36.111199999999997</v>
      </c>
      <c r="EL31" s="164">
        <v>-33.827500000000001</v>
      </c>
      <c r="EM31" s="164">
        <v>0</v>
      </c>
      <c r="EN31" s="164">
        <v>26.3291</v>
      </c>
      <c r="EO31" s="164">
        <v>24.9343</v>
      </c>
      <c r="EP31" s="164">
        <v>162.876</v>
      </c>
      <c r="EQ31" s="164">
        <v>-95.918300000000002</v>
      </c>
      <c r="ER31" s="164">
        <v>-96.933700000000002</v>
      </c>
      <c r="ES31" s="164">
        <v>-34.302900000000001</v>
      </c>
      <c r="ET31" s="164">
        <v>17.36</v>
      </c>
      <c r="EU31" s="164">
        <v>-9.11</v>
      </c>
      <c r="EV31" s="164">
        <v>97.4</v>
      </c>
      <c r="EW31" s="164">
        <v>12.5418</v>
      </c>
      <c r="EX31" s="165">
        <v>0</v>
      </c>
      <c r="EY31" s="164">
        <v>-13.239800000000001</v>
      </c>
      <c r="EZ31" s="164">
        <v>-12.8413</v>
      </c>
      <c r="FA31" s="164">
        <v>3.7711999999999999</v>
      </c>
      <c r="FB31" s="164">
        <v>-72.172499999999999</v>
      </c>
      <c r="FC31" s="164">
        <v>39.7821</v>
      </c>
      <c r="FD31" s="165">
        <v>0</v>
      </c>
      <c r="FE31" s="164">
        <v>2.8872</v>
      </c>
      <c r="FF31" s="164">
        <v>2.8858999999999999</v>
      </c>
      <c r="FG31" s="164">
        <v>28.049900000000001</v>
      </c>
      <c r="FH31" s="164">
        <v>28.415900000000001</v>
      </c>
      <c r="FI31" s="164">
        <v>27.169499999999999</v>
      </c>
      <c r="FJ31" s="164">
        <v>48.3949</v>
      </c>
      <c r="FK31" s="164">
        <v>48.5623</v>
      </c>
      <c r="FL31" s="164">
        <v>7.5354999999999999</v>
      </c>
      <c r="FM31" s="164">
        <v>57.489100000000001</v>
      </c>
      <c r="FN31" s="164">
        <v>57.0443</v>
      </c>
      <c r="FO31" s="164">
        <v>-6.1741000000000001</v>
      </c>
      <c r="FP31" s="165">
        <v>0</v>
      </c>
      <c r="FQ31" s="164">
        <v>6.2275</v>
      </c>
      <c r="FR31" s="164">
        <v>-13.47</v>
      </c>
      <c r="FS31" s="164">
        <v>11.6487</v>
      </c>
      <c r="FT31" s="164">
        <v>1.0207999999999999</v>
      </c>
      <c r="FU31" s="164">
        <v>-6.2</v>
      </c>
      <c r="FV31" s="164">
        <v>18.239999999999998</v>
      </c>
      <c r="FW31" s="165">
        <v>0</v>
      </c>
      <c r="FX31" s="164">
        <v>7.4413999999999998</v>
      </c>
      <c r="FY31" s="164">
        <v>-7.16</v>
      </c>
      <c r="FZ31" s="164">
        <v>0.85799999999999998</v>
      </c>
      <c r="GA31" s="164">
        <v>8.2640999999999991</v>
      </c>
      <c r="GB31" s="164">
        <v>34.68</v>
      </c>
      <c r="GC31" s="165">
        <v>0</v>
      </c>
      <c r="GD31" s="165">
        <v>0</v>
      </c>
      <c r="GE31" s="164">
        <v>14.1</v>
      </c>
      <c r="GF31" s="164">
        <v>89.654499999999999</v>
      </c>
      <c r="GG31" s="164">
        <v>20.9</v>
      </c>
      <c r="GH31" s="164">
        <v>-25.616499999999998</v>
      </c>
      <c r="GI31" s="165">
        <v>0</v>
      </c>
      <c r="GJ31" s="164">
        <v>-11.3208</v>
      </c>
      <c r="GK31" s="164">
        <v>2.1507999999999998</v>
      </c>
      <c r="GL31" s="165">
        <v>0</v>
      </c>
      <c r="GM31" s="165">
        <v>0</v>
      </c>
      <c r="GN31" s="164">
        <v>-13.6387</v>
      </c>
      <c r="GO31" s="164">
        <v>-41.938299999999998</v>
      </c>
      <c r="GP31" s="164">
        <v>21.913</v>
      </c>
      <c r="GQ31" s="164">
        <v>65.376900000000006</v>
      </c>
      <c r="GR31" s="164">
        <v>19.739000000000001</v>
      </c>
      <c r="GS31" s="164">
        <v>20.132100000000001</v>
      </c>
      <c r="GT31" s="164">
        <v>-127.67610000000001</v>
      </c>
      <c r="GU31" s="164">
        <v>-29.2468</v>
      </c>
      <c r="GV31" s="164">
        <v>41.961399999999998</v>
      </c>
      <c r="GW31" s="164">
        <v>-73.958200000000005</v>
      </c>
      <c r="GX31" s="164">
        <v>5.9010999999999996</v>
      </c>
      <c r="GY31" s="164">
        <v>15.1701</v>
      </c>
      <c r="GZ31" s="164">
        <v>14.8215</v>
      </c>
      <c r="HA31" s="164">
        <v>7</v>
      </c>
      <c r="HB31" s="164">
        <v>130.7363</v>
      </c>
      <c r="HC31" s="164">
        <v>131.7422</v>
      </c>
      <c r="HD31" s="164">
        <v>184.8</v>
      </c>
      <c r="HE31" s="164">
        <v>-185.32919999999999</v>
      </c>
      <c r="HF31" s="164">
        <v>-254.00530000000001</v>
      </c>
      <c r="HG31" s="164">
        <v>256.91890000000001</v>
      </c>
      <c r="HH31" s="164">
        <v>255.51689999999999</v>
      </c>
      <c r="HI31" s="164">
        <v>-125.99209999999999</v>
      </c>
      <c r="HJ31" s="164">
        <v>-126.1163</v>
      </c>
      <c r="HK31" s="164">
        <v>-50.380400000000002</v>
      </c>
      <c r="HL31" s="164">
        <v>-39.456200000000003</v>
      </c>
      <c r="HM31" s="164">
        <v>69.998000000000005</v>
      </c>
      <c r="HN31" s="164">
        <v>69.707899999999995</v>
      </c>
      <c r="HO31" s="164">
        <v>-82.787499999999994</v>
      </c>
      <c r="HP31" s="164">
        <v>-83.509200000000007</v>
      </c>
      <c r="HQ31" s="164">
        <v>26.018799999999999</v>
      </c>
      <c r="HR31" s="164">
        <v>25.4145</v>
      </c>
      <c r="HS31" s="164">
        <v>-31.8171</v>
      </c>
      <c r="HT31" s="164">
        <v>-30.711400000000001</v>
      </c>
      <c r="HU31" s="164">
        <v>119.26</v>
      </c>
      <c r="HV31" s="165">
        <v>0</v>
      </c>
      <c r="HW31" s="164">
        <v>56.2</v>
      </c>
      <c r="HX31" s="164">
        <v>55.8</v>
      </c>
      <c r="HY31" s="164">
        <v>22.4788</v>
      </c>
      <c r="HZ31" s="164">
        <v>-64.400000000000006</v>
      </c>
      <c r="IA31" s="164">
        <v>-363.98140000000001</v>
      </c>
      <c r="IB31" s="164">
        <v>87.552899999999994</v>
      </c>
      <c r="IC31" s="164">
        <v>86.140500000000003</v>
      </c>
      <c r="ID31" s="164">
        <v>11.6</v>
      </c>
      <c r="IE31" s="164">
        <v>25.4</v>
      </c>
      <c r="IF31" s="164">
        <v>-24.2</v>
      </c>
      <c r="IG31" s="164">
        <v>-25.1</v>
      </c>
      <c r="IH31" s="165">
        <v>1.2628999999999999</v>
      </c>
      <c r="II31" s="165">
        <v>1.0205</v>
      </c>
      <c r="IJ31" s="164">
        <v>-249.0471</v>
      </c>
      <c r="IK31" s="164">
        <v>179.55600000000001</v>
      </c>
      <c r="IL31" s="164">
        <v>277.83150000000001</v>
      </c>
      <c r="IM31" s="164">
        <v>220.6388</v>
      </c>
      <c r="IN31" s="164">
        <v>-71.830100000000002</v>
      </c>
      <c r="IO31" s="164">
        <v>-210.10560000000001</v>
      </c>
      <c r="IP31" s="164">
        <v>210.94550000000001</v>
      </c>
      <c r="IQ31" s="164">
        <v>-104.06829999999999</v>
      </c>
      <c r="IR31" s="164">
        <v>-90.929199999999994</v>
      </c>
      <c r="IS31" s="164">
        <v>-208.68039999999999</v>
      </c>
      <c r="IT31" s="164">
        <v>154.15539999999999</v>
      </c>
      <c r="IU31" s="164">
        <v>149.12219999999999</v>
      </c>
      <c r="IV31" s="164">
        <v>107.82040000000001</v>
      </c>
      <c r="IW31" s="164">
        <v>-269.70960000000002</v>
      </c>
      <c r="IX31" s="164">
        <v>91.4435</v>
      </c>
      <c r="IY31" s="164">
        <v>-177.25409999999999</v>
      </c>
      <c r="IZ31" s="164">
        <v>178.29130000000001</v>
      </c>
      <c r="JA31" s="164">
        <v>-8.8070000000000004</v>
      </c>
      <c r="JB31" s="165">
        <v>0</v>
      </c>
      <c r="JC31" s="164">
        <v>26.8</v>
      </c>
      <c r="JD31" s="164">
        <v>6.9809999999999999</v>
      </c>
      <c r="JE31" s="164">
        <v>6.9779999999999998</v>
      </c>
      <c r="JF31" s="164">
        <v>-25.2</v>
      </c>
      <c r="JG31" s="164">
        <v>3.84</v>
      </c>
      <c r="JH31" s="165">
        <v>0</v>
      </c>
      <c r="JI31" s="164">
        <v>-4.8630000000000004</v>
      </c>
      <c r="JJ31" s="164">
        <v>-29.530799999999999</v>
      </c>
      <c r="JK31" s="164">
        <v>-13.359299999999999</v>
      </c>
      <c r="JL31" s="164">
        <v>21.6</v>
      </c>
      <c r="JM31" s="164">
        <v>56.472000000000001</v>
      </c>
      <c r="JN31" s="164">
        <v>57.2</v>
      </c>
      <c r="JO31" s="164">
        <v>11.3216</v>
      </c>
      <c r="JP31" s="164">
        <v>13.537699999999999</v>
      </c>
      <c r="JQ31" s="164">
        <v>46.831899999999997</v>
      </c>
      <c r="JR31" s="164">
        <v>45.080300000000001</v>
      </c>
      <c r="JS31" s="164">
        <v>46.701300000000003</v>
      </c>
      <c r="JT31" s="165">
        <v>0</v>
      </c>
      <c r="JU31" s="164">
        <v>-25.4</v>
      </c>
      <c r="JV31" s="164">
        <v>23.720199999999998</v>
      </c>
      <c r="JW31" s="164">
        <v>8.36</v>
      </c>
      <c r="JX31" s="165">
        <v>0</v>
      </c>
      <c r="JY31" s="164">
        <v>-38.379600000000003</v>
      </c>
      <c r="JZ31" s="164">
        <v>76.9345</v>
      </c>
      <c r="KA31" s="164">
        <v>52.175800000000002</v>
      </c>
      <c r="KB31" s="164">
        <v>-37.997399999999999</v>
      </c>
      <c r="KC31" s="164">
        <v>-76.106800000000007</v>
      </c>
      <c r="KD31" s="164">
        <v>39.258800000000001</v>
      </c>
      <c r="KE31" s="164">
        <v>35.705599999999997</v>
      </c>
      <c r="KF31" s="164">
        <v>23.3</v>
      </c>
      <c r="KG31" s="164">
        <v>-25.4</v>
      </c>
      <c r="KH31" s="165">
        <v>0</v>
      </c>
      <c r="KI31" s="164">
        <v>151.5839</v>
      </c>
    </row>
    <row r="32" spans="1:295" ht="18" customHeight="1" x14ac:dyDescent="0.3">
      <c r="A32" s="161" t="s">
        <v>63</v>
      </c>
      <c r="B32" s="161" t="s">
        <v>810</v>
      </c>
      <c r="C32" s="166">
        <v>0</v>
      </c>
      <c r="D32" s="166">
        <v>21.393999999999998</v>
      </c>
      <c r="E32" s="166">
        <v>-25.186</v>
      </c>
      <c r="F32" s="166">
        <v>11.7941</v>
      </c>
      <c r="G32" s="166">
        <v>27.122800000000002</v>
      </c>
      <c r="H32" s="166">
        <v>0</v>
      </c>
      <c r="I32" s="166">
        <v>50.232100000000003</v>
      </c>
      <c r="J32" s="166">
        <v>-57.746099999999998</v>
      </c>
      <c r="K32" s="166">
        <v>65.653599999999997</v>
      </c>
      <c r="L32" s="166">
        <v>33.149000000000001</v>
      </c>
      <c r="M32" s="166">
        <v>32.185400000000001</v>
      </c>
      <c r="N32" s="166">
        <v>6.66</v>
      </c>
      <c r="O32" s="166">
        <v>-51.527999999999999</v>
      </c>
      <c r="P32" s="166">
        <v>46.2</v>
      </c>
      <c r="Q32" s="166">
        <v>20.7</v>
      </c>
      <c r="R32" s="166">
        <v>-46.2</v>
      </c>
      <c r="S32" s="166">
        <v>13.4206</v>
      </c>
      <c r="T32" s="166">
        <v>116.8258</v>
      </c>
      <c r="U32" s="166">
        <v>14.9382</v>
      </c>
      <c r="V32" s="166">
        <v>15.1455</v>
      </c>
      <c r="W32" s="166">
        <v>24.919899999999998</v>
      </c>
      <c r="X32" s="166">
        <v>4.3193000000000001</v>
      </c>
      <c r="Y32" s="166">
        <v>0.373</v>
      </c>
      <c r="Z32" s="166">
        <v>7.3232999999999997</v>
      </c>
      <c r="AA32" s="167">
        <v>0</v>
      </c>
      <c r="AB32" s="167">
        <v>0</v>
      </c>
      <c r="AC32" s="166">
        <v>-55.9</v>
      </c>
      <c r="AD32" s="166">
        <v>-56.18</v>
      </c>
      <c r="AE32" s="167">
        <v>0</v>
      </c>
      <c r="AF32" s="166">
        <v>-4.4400000000000004</v>
      </c>
      <c r="AG32" s="166">
        <v>50.6</v>
      </c>
      <c r="AH32" s="166">
        <v>11.837999999999999</v>
      </c>
      <c r="AI32" s="166">
        <v>0.25</v>
      </c>
      <c r="AJ32" s="166">
        <v>-58</v>
      </c>
      <c r="AK32" s="166">
        <v>-57.24</v>
      </c>
      <c r="AL32" s="166">
        <v>-42.94</v>
      </c>
      <c r="AM32" s="166">
        <v>58.86</v>
      </c>
      <c r="AN32" s="166">
        <v>58.69</v>
      </c>
      <c r="AO32" s="166">
        <v>14.3287</v>
      </c>
      <c r="AP32" s="166">
        <v>5.8482000000000003</v>
      </c>
      <c r="AQ32" s="166">
        <v>76.211200000000005</v>
      </c>
      <c r="AR32" s="166">
        <v>78.672399999999996</v>
      </c>
      <c r="AS32" s="166">
        <v>47.945799999999998</v>
      </c>
      <c r="AT32" s="166">
        <v>-55.325099999999999</v>
      </c>
      <c r="AU32" s="166">
        <v>-54.795299999999997</v>
      </c>
      <c r="AV32" s="166">
        <v>20.1372</v>
      </c>
      <c r="AW32" s="166">
        <v>23.087299999999999</v>
      </c>
      <c r="AX32" s="166">
        <v>79.973699999999994</v>
      </c>
      <c r="AY32" s="166">
        <v>80.9114</v>
      </c>
      <c r="AZ32" s="166">
        <v>2.1101999999999999</v>
      </c>
      <c r="BA32" s="166">
        <v>10.1616</v>
      </c>
      <c r="BB32" s="166">
        <v>-519.54660000000001</v>
      </c>
      <c r="BC32" s="166">
        <v>-16.464099999999998</v>
      </c>
      <c r="BD32" s="166">
        <v>-12.2</v>
      </c>
      <c r="BE32" s="166">
        <v>-12.2</v>
      </c>
      <c r="BF32" s="166">
        <v>58.431399999999996</v>
      </c>
      <c r="BG32" s="166">
        <v>59.011899999999997</v>
      </c>
      <c r="BH32" s="166">
        <v>-7.1650999999999998</v>
      </c>
      <c r="BI32" s="167">
        <v>0</v>
      </c>
      <c r="BJ32" s="166">
        <v>-48.448999999999998</v>
      </c>
      <c r="BK32" s="166">
        <v>8.3477999999999994</v>
      </c>
      <c r="BL32" s="166">
        <v>9.2904</v>
      </c>
      <c r="BM32" s="166">
        <v>6.4530000000000003</v>
      </c>
      <c r="BN32" s="166">
        <v>560.28909999999996</v>
      </c>
      <c r="BO32" s="166">
        <v>185.36940000000001</v>
      </c>
      <c r="BP32" s="166">
        <v>185.6746</v>
      </c>
      <c r="BQ32" s="166">
        <v>-658.91859999999997</v>
      </c>
      <c r="BR32" s="166">
        <v>581.72389999999996</v>
      </c>
      <c r="BS32" s="167">
        <v>0</v>
      </c>
      <c r="BT32" s="166">
        <v>-29.4283</v>
      </c>
      <c r="BU32" s="166">
        <v>31.418900000000001</v>
      </c>
      <c r="BV32" s="166">
        <v>106.8511</v>
      </c>
      <c r="BW32" s="167">
        <v>0</v>
      </c>
      <c r="BX32" s="166">
        <v>45.62</v>
      </c>
      <c r="BY32" s="167">
        <v>73.86</v>
      </c>
      <c r="BZ32" s="166">
        <v>74.040000000000006</v>
      </c>
      <c r="CA32" s="166">
        <v>-54.516399999999997</v>
      </c>
      <c r="CB32" s="166">
        <v>-53.980499999999999</v>
      </c>
      <c r="CC32" s="167">
        <v>0</v>
      </c>
      <c r="CD32" s="166">
        <v>226.28870000000001</v>
      </c>
      <c r="CE32" s="166">
        <v>13.9336</v>
      </c>
      <c r="CF32" s="166">
        <v>-86.783600000000007</v>
      </c>
      <c r="CG32" s="166">
        <v>-87.022599999999997</v>
      </c>
      <c r="CH32" s="166">
        <v>14.2911</v>
      </c>
      <c r="CI32" s="166">
        <v>-70.499799999999993</v>
      </c>
      <c r="CJ32" s="167">
        <v>0</v>
      </c>
      <c r="CK32" s="167">
        <v>0</v>
      </c>
      <c r="CL32" s="166">
        <v>23</v>
      </c>
      <c r="CM32" s="166">
        <v>139.19999999999999</v>
      </c>
      <c r="CN32" s="166">
        <v>-16.829999999999998</v>
      </c>
      <c r="CO32" s="166">
        <v>35.349600000000002</v>
      </c>
      <c r="CP32" s="166">
        <v>34.891399999999997</v>
      </c>
      <c r="CQ32" s="166">
        <v>34.993099999999998</v>
      </c>
      <c r="CR32" s="166">
        <v>-7.4240000000000004</v>
      </c>
      <c r="CS32" s="166">
        <v>-6.8543000000000003</v>
      </c>
      <c r="CT32" s="166">
        <v>25.828099999999999</v>
      </c>
      <c r="CU32" s="166">
        <v>-78.111099999999993</v>
      </c>
      <c r="CV32" s="166">
        <v>34.453499999999998</v>
      </c>
      <c r="CW32" s="166">
        <v>12.3344</v>
      </c>
      <c r="CX32" s="166">
        <v>64.319999999999993</v>
      </c>
      <c r="CY32" s="166">
        <v>76.59</v>
      </c>
      <c r="CZ32" s="166">
        <v>56.0229</v>
      </c>
      <c r="DA32" s="166">
        <v>52.738999999999997</v>
      </c>
      <c r="DB32" s="166">
        <v>-36</v>
      </c>
      <c r="DC32" s="167">
        <v>0</v>
      </c>
      <c r="DD32" s="166">
        <v>70.228999999999999</v>
      </c>
      <c r="DE32" s="166">
        <v>70.366500000000002</v>
      </c>
      <c r="DF32" s="166">
        <v>-150.1788</v>
      </c>
      <c r="DG32" s="166">
        <v>-1E-4</v>
      </c>
      <c r="DH32" s="166">
        <v>-21.804400000000001</v>
      </c>
      <c r="DI32" s="166">
        <v>-136.6</v>
      </c>
      <c r="DJ32" s="166">
        <v>-136.6</v>
      </c>
      <c r="DK32" s="166">
        <v>33.170499999999997</v>
      </c>
      <c r="DL32" s="166">
        <v>65.927099999999996</v>
      </c>
      <c r="DM32" s="166">
        <v>66.234800000000007</v>
      </c>
      <c r="DN32" s="166">
        <v>92.596400000000003</v>
      </c>
      <c r="DO32" s="166">
        <v>65.5</v>
      </c>
      <c r="DP32" s="166">
        <v>-7.52</v>
      </c>
      <c r="DQ32" s="166">
        <v>40.311</v>
      </c>
      <c r="DR32" s="166">
        <v>148.2784</v>
      </c>
      <c r="DS32" s="166">
        <v>-31.37</v>
      </c>
      <c r="DT32" s="166">
        <v>-31.78</v>
      </c>
      <c r="DU32" s="166">
        <v>125.42</v>
      </c>
      <c r="DV32" s="166">
        <v>77.03</v>
      </c>
      <c r="DW32" s="166">
        <v>149.29089999999999</v>
      </c>
      <c r="DX32" s="166">
        <v>146.58179999999999</v>
      </c>
      <c r="DY32" s="166">
        <v>-55.136699999999998</v>
      </c>
      <c r="DZ32" s="166">
        <v>-53.627299999999998</v>
      </c>
      <c r="EA32" s="166">
        <v>249.52099999999999</v>
      </c>
      <c r="EB32" s="166">
        <v>193.774</v>
      </c>
      <c r="EC32" s="166">
        <v>188.1771</v>
      </c>
      <c r="ED32" s="166">
        <v>190.0479</v>
      </c>
      <c r="EE32" s="166">
        <v>56.8962</v>
      </c>
      <c r="EF32" s="166">
        <v>40.399700000000003</v>
      </c>
      <c r="EG32" s="166">
        <v>-24.978000000000002</v>
      </c>
      <c r="EH32" s="166">
        <v>667.64340000000004</v>
      </c>
      <c r="EI32" s="166">
        <v>-192.27950000000001</v>
      </c>
      <c r="EJ32" s="167">
        <v>0</v>
      </c>
      <c r="EK32" s="166">
        <v>-33.729500000000002</v>
      </c>
      <c r="EL32" s="166">
        <v>-31.229500000000002</v>
      </c>
      <c r="EM32" s="166">
        <v>28.101500000000001</v>
      </c>
      <c r="EN32" s="166">
        <v>26.662800000000001</v>
      </c>
      <c r="EO32" s="166">
        <v>25.2608</v>
      </c>
      <c r="EP32" s="166">
        <v>41.52</v>
      </c>
      <c r="EQ32" s="166">
        <v>-80.721000000000004</v>
      </c>
      <c r="ER32" s="166">
        <v>-81.924300000000002</v>
      </c>
      <c r="ES32" s="166">
        <v>-3.7774000000000001</v>
      </c>
      <c r="ET32" s="166">
        <v>0</v>
      </c>
      <c r="EU32" s="166">
        <v>-11.62</v>
      </c>
      <c r="EV32" s="166">
        <v>1</v>
      </c>
      <c r="EW32" s="166">
        <v>12.5063</v>
      </c>
      <c r="EX32" s="166">
        <v>0</v>
      </c>
      <c r="EY32" s="166">
        <v>-12.1708</v>
      </c>
      <c r="EZ32" s="166">
        <v>-11.7773</v>
      </c>
      <c r="FA32" s="166">
        <v>2.2704</v>
      </c>
      <c r="FB32" s="166">
        <v>-38.617100000000001</v>
      </c>
      <c r="FC32" s="166">
        <v>8.4102999999999994</v>
      </c>
      <c r="FD32" s="167">
        <v>0</v>
      </c>
      <c r="FE32" s="166">
        <v>2.9903</v>
      </c>
      <c r="FF32" s="166">
        <v>2.9683999999999999</v>
      </c>
      <c r="FG32" s="166">
        <v>28.331</v>
      </c>
      <c r="FH32" s="166">
        <v>29.201899999999998</v>
      </c>
      <c r="FI32" s="166">
        <v>27.778700000000001</v>
      </c>
      <c r="FJ32" s="166">
        <v>54.925699999999999</v>
      </c>
      <c r="FK32" s="166">
        <v>54.590800000000002</v>
      </c>
      <c r="FL32" s="166">
        <v>19.2575</v>
      </c>
      <c r="FM32" s="166">
        <v>57.414000000000001</v>
      </c>
      <c r="FN32" s="166">
        <v>56.7423</v>
      </c>
      <c r="FO32" s="166">
        <v>1.9999</v>
      </c>
      <c r="FP32" s="166">
        <v>11.704800000000001</v>
      </c>
      <c r="FQ32" s="166">
        <v>4.2718999999999996</v>
      </c>
      <c r="FR32" s="166">
        <v>-11.74</v>
      </c>
      <c r="FS32" s="166">
        <v>11.702400000000001</v>
      </c>
      <c r="FT32" s="166">
        <v>1.0207999999999999</v>
      </c>
      <c r="FU32" s="166">
        <v>-7.06</v>
      </c>
      <c r="FV32" s="166">
        <v>17.62</v>
      </c>
      <c r="FW32" s="167">
        <v>0</v>
      </c>
      <c r="FX32" s="166">
        <v>7.2656000000000001</v>
      </c>
      <c r="FY32" s="166">
        <v>-6.843</v>
      </c>
      <c r="FZ32" s="166">
        <v>0.78900000000000003</v>
      </c>
      <c r="GA32" s="166">
        <v>8.0853999999999999</v>
      </c>
      <c r="GB32" s="166">
        <v>34.51</v>
      </c>
      <c r="GC32" s="167">
        <v>0</v>
      </c>
      <c r="GD32" s="167">
        <v>0</v>
      </c>
      <c r="GE32" s="166">
        <v>14.57</v>
      </c>
      <c r="GF32" s="166">
        <v>87.131699999999995</v>
      </c>
      <c r="GG32" s="166">
        <v>20.8</v>
      </c>
      <c r="GH32" s="166">
        <v>-25.868400000000001</v>
      </c>
      <c r="GI32" s="167">
        <v>0</v>
      </c>
      <c r="GJ32" s="166">
        <v>-10.633699999999999</v>
      </c>
      <c r="GK32" s="166">
        <v>2.1073</v>
      </c>
      <c r="GL32" s="167">
        <v>0</v>
      </c>
      <c r="GM32" s="167">
        <v>0</v>
      </c>
      <c r="GN32" s="166">
        <v>-15.3994</v>
      </c>
      <c r="GO32" s="166">
        <v>-42.254800000000003</v>
      </c>
      <c r="GP32" s="166">
        <v>19.355</v>
      </c>
      <c r="GQ32" s="166">
        <v>66.469300000000004</v>
      </c>
      <c r="GR32" s="166">
        <v>26.787199999999999</v>
      </c>
      <c r="GS32" s="166">
        <v>27.866299999999999</v>
      </c>
      <c r="GT32" s="166">
        <v>-135.86680000000001</v>
      </c>
      <c r="GU32" s="166">
        <v>-27.353899999999999</v>
      </c>
      <c r="GV32" s="166">
        <v>42.170400000000001</v>
      </c>
      <c r="GW32" s="166">
        <v>-69.980900000000005</v>
      </c>
      <c r="GX32" s="166">
        <v>6.0967000000000002</v>
      </c>
      <c r="GY32" s="166">
        <v>15.355700000000001</v>
      </c>
      <c r="GZ32" s="166">
        <v>15.159000000000001</v>
      </c>
      <c r="HA32" s="167">
        <v>7</v>
      </c>
      <c r="HB32" s="166">
        <v>125.51349999999999</v>
      </c>
      <c r="HC32" s="166">
        <v>123.2037</v>
      </c>
      <c r="HD32" s="166">
        <v>178.9</v>
      </c>
      <c r="HE32" s="166">
        <v>-179.13800000000001</v>
      </c>
      <c r="HF32" s="166">
        <v>-250.35720000000001</v>
      </c>
      <c r="HG32" s="166">
        <v>249.77799999999999</v>
      </c>
      <c r="HH32" s="166">
        <v>249.24279999999999</v>
      </c>
      <c r="HI32" s="166">
        <v>-118.2593</v>
      </c>
      <c r="HJ32" s="166">
        <v>-117.83199999999999</v>
      </c>
      <c r="HK32" s="166">
        <v>-51.879800000000003</v>
      </c>
      <c r="HL32" s="166">
        <v>-40.3994</v>
      </c>
      <c r="HM32" s="166">
        <v>72.153499999999994</v>
      </c>
      <c r="HN32" s="166">
        <v>70.991399999999999</v>
      </c>
      <c r="HO32" s="167">
        <v>-82.787499999999994</v>
      </c>
      <c r="HP32" s="167">
        <v>-83.509200000000007</v>
      </c>
      <c r="HQ32" s="166">
        <v>25.985800000000001</v>
      </c>
      <c r="HR32" s="166">
        <v>25.1508</v>
      </c>
      <c r="HS32" s="166">
        <v>-27.5259</v>
      </c>
      <c r="HT32" s="166">
        <v>-26.8249</v>
      </c>
      <c r="HU32" s="166">
        <v>104.22</v>
      </c>
      <c r="HV32" s="167">
        <v>0</v>
      </c>
      <c r="HW32" s="166">
        <v>56.2</v>
      </c>
      <c r="HX32" s="166">
        <v>55.7</v>
      </c>
      <c r="HY32" s="166">
        <v>19.607700000000001</v>
      </c>
      <c r="HZ32" s="166">
        <v>-67.44</v>
      </c>
      <c r="IA32" s="166">
        <v>-356.98059999999998</v>
      </c>
      <c r="IB32" s="166">
        <v>84.257900000000006</v>
      </c>
      <c r="IC32" s="166">
        <v>83.940200000000004</v>
      </c>
      <c r="ID32" s="166">
        <v>11.1</v>
      </c>
      <c r="IE32" s="166">
        <v>26.8</v>
      </c>
      <c r="IF32" s="166">
        <v>-25</v>
      </c>
      <c r="IG32" s="166">
        <v>-25</v>
      </c>
      <c r="IH32" s="166">
        <v>1.3566</v>
      </c>
      <c r="II32" s="166">
        <v>1.1017999999999999</v>
      </c>
      <c r="IJ32" s="166">
        <v>-244.68119999999999</v>
      </c>
      <c r="IK32" s="166">
        <v>221.71510000000001</v>
      </c>
      <c r="IL32" s="166">
        <v>252.3929</v>
      </c>
      <c r="IM32" s="166">
        <v>198.30609999999999</v>
      </c>
      <c r="IN32" s="166">
        <v>-72.347200000000001</v>
      </c>
      <c r="IO32" s="166">
        <v>-196.2715</v>
      </c>
      <c r="IP32" s="166">
        <v>191.71809999999999</v>
      </c>
      <c r="IQ32" s="166">
        <v>-109.42449999999999</v>
      </c>
      <c r="IR32" s="166">
        <v>-80.601200000000006</v>
      </c>
      <c r="IS32" s="166">
        <v>-190.19550000000001</v>
      </c>
      <c r="IT32" s="166">
        <v>142.28229999999999</v>
      </c>
      <c r="IU32" s="166">
        <v>142.44059999999999</v>
      </c>
      <c r="IV32" s="166">
        <v>105.6845</v>
      </c>
      <c r="IW32" s="166">
        <v>-242.8562</v>
      </c>
      <c r="IX32" s="166">
        <v>77.712400000000002</v>
      </c>
      <c r="IY32" s="166">
        <v>-163.85210000000001</v>
      </c>
      <c r="IZ32" s="166">
        <v>164.58940000000001</v>
      </c>
      <c r="JA32" s="166">
        <v>-8.3566000000000003</v>
      </c>
      <c r="JB32" s="167">
        <v>0</v>
      </c>
      <c r="JC32" s="166">
        <v>27.68</v>
      </c>
      <c r="JD32" s="166">
        <v>6.9809999999999999</v>
      </c>
      <c r="JE32" s="166">
        <v>6.9690000000000003</v>
      </c>
      <c r="JF32" s="166">
        <v>-27.04</v>
      </c>
      <c r="JG32" s="166">
        <v>4.96</v>
      </c>
      <c r="JH32" s="167">
        <v>0</v>
      </c>
      <c r="JI32" s="166">
        <v>-5.8578999999999999</v>
      </c>
      <c r="JJ32" s="166">
        <v>-29.0913</v>
      </c>
      <c r="JK32" s="166">
        <v>-13.359299999999999</v>
      </c>
      <c r="JL32" s="166">
        <v>22.2</v>
      </c>
      <c r="JM32" s="166">
        <v>56.691000000000003</v>
      </c>
      <c r="JN32" s="166">
        <v>54.125999999999998</v>
      </c>
      <c r="JO32" s="166">
        <v>11.104699999999999</v>
      </c>
      <c r="JP32" s="166">
        <v>13.542999999999999</v>
      </c>
      <c r="JQ32" s="166">
        <v>45.5974</v>
      </c>
      <c r="JR32" s="166">
        <v>47.410899999999998</v>
      </c>
      <c r="JS32" s="166">
        <v>46.876800000000003</v>
      </c>
      <c r="JT32" s="167">
        <v>0</v>
      </c>
      <c r="JU32" s="166">
        <v>-25.1</v>
      </c>
      <c r="JV32" s="166">
        <v>23.296099999999999</v>
      </c>
      <c r="JW32" s="166">
        <v>8.4700000000000006</v>
      </c>
      <c r="JX32" s="167">
        <v>0</v>
      </c>
      <c r="JY32" s="166">
        <v>-39.924599999999998</v>
      </c>
      <c r="JZ32" s="166">
        <v>76.044200000000004</v>
      </c>
      <c r="KA32" s="166">
        <v>53.257599999999996</v>
      </c>
      <c r="KB32" s="166">
        <v>-39.737299999999998</v>
      </c>
      <c r="KC32" s="166">
        <v>-74.921499999999995</v>
      </c>
      <c r="KD32" s="166">
        <v>39.739699999999999</v>
      </c>
      <c r="KE32" s="166">
        <v>34.542499999999997</v>
      </c>
      <c r="KF32" s="166">
        <v>23.7</v>
      </c>
      <c r="KG32" s="166">
        <v>-25.3</v>
      </c>
      <c r="KH32" s="166">
        <v>0</v>
      </c>
      <c r="KI32" s="166">
        <v>151.0206</v>
      </c>
    </row>
    <row r="33" spans="1:295" ht="18" customHeight="1" x14ac:dyDescent="0.3">
      <c r="A33" s="161" t="s">
        <v>63</v>
      </c>
      <c r="B33" s="161" t="s">
        <v>811</v>
      </c>
      <c r="C33" s="162">
        <v>0</v>
      </c>
      <c r="D33" s="162">
        <v>21.305</v>
      </c>
      <c r="E33" s="163">
        <v>-25.186</v>
      </c>
      <c r="F33" s="162">
        <v>11.842499999999999</v>
      </c>
      <c r="G33" s="162">
        <v>27.684200000000001</v>
      </c>
      <c r="H33" s="163">
        <v>0</v>
      </c>
      <c r="I33" s="162">
        <v>50.5687</v>
      </c>
      <c r="J33" s="162">
        <v>-57.118299999999998</v>
      </c>
      <c r="K33" s="162">
        <v>65.8279</v>
      </c>
      <c r="L33" s="162">
        <v>33.332999999999998</v>
      </c>
      <c r="M33" s="162">
        <v>32.366300000000003</v>
      </c>
      <c r="N33" s="162">
        <v>8.8800000000000008</v>
      </c>
      <c r="O33" s="162">
        <v>-50.762</v>
      </c>
      <c r="P33" s="162">
        <v>44</v>
      </c>
      <c r="Q33" s="162">
        <v>19.872</v>
      </c>
      <c r="R33" s="162">
        <v>-44</v>
      </c>
      <c r="S33" s="162">
        <v>13.2553</v>
      </c>
      <c r="T33" s="162">
        <v>115.53319999999999</v>
      </c>
      <c r="U33" s="162">
        <v>14.480499999999999</v>
      </c>
      <c r="V33" s="162">
        <v>14.590199999999999</v>
      </c>
      <c r="W33" s="162">
        <v>24.0183</v>
      </c>
      <c r="X33" s="162">
        <v>4.2731000000000003</v>
      </c>
      <c r="Y33" s="162">
        <v>0.35870000000000002</v>
      </c>
      <c r="Z33" s="162">
        <v>8.0428999999999995</v>
      </c>
      <c r="AA33" s="163">
        <v>0</v>
      </c>
      <c r="AB33" s="163">
        <v>0</v>
      </c>
      <c r="AC33" s="162">
        <v>-53.84</v>
      </c>
      <c r="AD33" s="162">
        <v>-54.12</v>
      </c>
      <c r="AE33" s="163">
        <v>0</v>
      </c>
      <c r="AF33" s="162">
        <v>-8.8800000000000008</v>
      </c>
      <c r="AG33" s="162">
        <v>48.4</v>
      </c>
      <c r="AH33" s="162">
        <v>9.9920000000000009</v>
      </c>
      <c r="AI33" s="162">
        <v>0.24199999999999999</v>
      </c>
      <c r="AJ33" s="162">
        <v>-50.73</v>
      </c>
      <c r="AK33" s="162">
        <v>-50.83</v>
      </c>
      <c r="AL33" s="162">
        <v>-55.65</v>
      </c>
      <c r="AM33" s="162">
        <v>51.51</v>
      </c>
      <c r="AN33" s="162">
        <v>51.49</v>
      </c>
      <c r="AO33" s="162">
        <v>12.9472</v>
      </c>
      <c r="AP33" s="162">
        <v>6.3541999999999996</v>
      </c>
      <c r="AQ33" s="162">
        <v>74.589600000000004</v>
      </c>
      <c r="AR33" s="162">
        <v>77.882099999999994</v>
      </c>
      <c r="AS33" s="162">
        <v>46.363999999999997</v>
      </c>
      <c r="AT33" s="162">
        <v>-55.325099999999999</v>
      </c>
      <c r="AU33" s="162">
        <v>-53.220599999999997</v>
      </c>
      <c r="AV33" s="162">
        <v>6.6711999999999998</v>
      </c>
      <c r="AW33" s="162">
        <v>6.1653000000000002</v>
      </c>
      <c r="AX33" s="162">
        <v>81.581199999999995</v>
      </c>
      <c r="AY33" s="162">
        <v>83.590599999999995</v>
      </c>
      <c r="AZ33" s="162">
        <v>-0.52349999999999997</v>
      </c>
      <c r="BA33" s="162">
        <v>-1.6213</v>
      </c>
      <c r="BB33" s="162">
        <v>-490.87889999999999</v>
      </c>
      <c r="BC33" s="162">
        <v>-15.3309</v>
      </c>
      <c r="BD33" s="162">
        <v>-12.7</v>
      </c>
      <c r="BE33" s="162">
        <v>-12.6</v>
      </c>
      <c r="BF33" s="162">
        <v>58.811799999999998</v>
      </c>
      <c r="BG33" s="162">
        <v>58.563800000000001</v>
      </c>
      <c r="BH33" s="162">
        <v>-6.5561999999999996</v>
      </c>
      <c r="BI33" s="163">
        <v>0</v>
      </c>
      <c r="BJ33" s="162">
        <v>-57.129300000000001</v>
      </c>
      <c r="BK33" s="162">
        <v>8.6433</v>
      </c>
      <c r="BL33" s="162">
        <v>9.0090000000000003</v>
      </c>
      <c r="BM33" s="162">
        <v>6.1814999999999998</v>
      </c>
      <c r="BN33" s="162">
        <v>535.26400000000001</v>
      </c>
      <c r="BO33" s="162">
        <v>176.09180000000001</v>
      </c>
      <c r="BP33" s="162">
        <v>174.9931</v>
      </c>
      <c r="BQ33" s="162">
        <v>-617.9796</v>
      </c>
      <c r="BR33" s="162">
        <v>558.00620000000004</v>
      </c>
      <c r="BS33" s="163">
        <v>0</v>
      </c>
      <c r="BT33" s="162">
        <v>-52.190199999999997</v>
      </c>
      <c r="BU33" s="162">
        <v>52.994</v>
      </c>
      <c r="BV33" s="162">
        <v>105.83320000000001</v>
      </c>
      <c r="BW33" s="163">
        <v>0</v>
      </c>
      <c r="BX33" s="162">
        <v>43.88</v>
      </c>
      <c r="BY33" s="162">
        <v>72.37</v>
      </c>
      <c r="BZ33" s="162">
        <v>72.510000000000005</v>
      </c>
      <c r="CA33" s="162">
        <v>-44.871400000000001</v>
      </c>
      <c r="CB33" s="162">
        <v>-44.4696</v>
      </c>
      <c r="CC33" s="163">
        <v>0</v>
      </c>
      <c r="CD33" s="162">
        <v>216.65729999999999</v>
      </c>
      <c r="CE33" s="162">
        <v>14.511100000000001</v>
      </c>
      <c r="CF33" s="162">
        <v>-86.526499999999999</v>
      </c>
      <c r="CG33" s="162">
        <v>-85.887299999999996</v>
      </c>
      <c r="CH33" s="162">
        <v>17.660299999999999</v>
      </c>
      <c r="CI33" s="162">
        <v>-61.581200000000003</v>
      </c>
      <c r="CJ33" s="163">
        <v>0</v>
      </c>
      <c r="CK33" s="163">
        <v>0</v>
      </c>
      <c r="CL33" s="162">
        <v>36.5</v>
      </c>
      <c r="CM33" s="162">
        <v>127.3</v>
      </c>
      <c r="CN33" s="162">
        <v>-16.62</v>
      </c>
      <c r="CO33" s="162">
        <v>37.822800000000001</v>
      </c>
      <c r="CP33" s="162">
        <v>37.272799999999997</v>
      </c>
      <c r="CQ33" s="162">
        <v>37.419899999999998</v>
      </c>
      <c r="CR33" s="162">
        <v>-7.7175000000000002</v>
      </c>
      <c r="CS33" s="162">
        <v>-6.4682000000000004</v>
      </c>
      <c r="CT33" s="162">
        <v>28.408200000000001</v>
      </c>
      <c r="CU33" s="162">
        <v>-80.149699999999996</v>
      </c>
      <c r="CV33" s="162">
        <v>36.423400000000001</v>
      </c>
      <c r="CW33" s="162">
        <v>12.1753</v>
      </c>
      <c r="CX33" s="162">
        <v>59.71</v>
      </c>
      <c r="CY33" s="162">
        <v>73.010000000000005</v>
      </c>
      <c r="CZ33" s="162">
        <v>55.319800000000001</v>
      </c>
      <c r="DA33" s="162">
        <v>52.152999999999999</v>
      </c>
      <c r="DB33" s="162">
        <v>-35.35</v>
      </c>
      <c r="DC33" s="162">
        <v>-3.7679</v>
      </c>
      <c r="DD33" s="162">
        <v>62.362099999999998</v>
      </c>
      <c r="DE33" s="162">
        <v>61.552599999999998</v>
      </c>
      <c r="DF33" s="162">
        <v>-119.3544</v>
      </c>
      <c r="DG33" s="162">
        <v>0</v>
      </c>
      <c r="DH33" s="162">
        <v>-21.340800000000002</v>
      </c>
      <c r="DI33" s="162">
        <v>-136.30000000000001</v>
      </c>
      <c r="DJ33" s="162">
        <v>-136.4</v>
      </c>
      <c r="DK33" s="162">
        <v>32.363</v>
      </c>
      <c r="DL33" s="163">
        <v>65.927099999999996</v>
      </c>
      <c r="DM33" s="162">
        <v>63.416899999999998</v>
      </c>
      <c r="DN33" s="162">
        <v>93.768299999999996</v>
      </c>
      <c r="DO33" s="163">
        <v>65.5</v>
      </c>
      <c r="DP33" s="162">
        <v>-6.04</v>
      </c>
      <c r="DQ33" s="162">
        <v>38.488500000000002</v>
      </c>
      <c r="DR33" s="162">
        <v>120.1618</v>
      </c>
      <c r="DS33" s="162">
        <v>-29.91</v>
      </c>
      <c r="DT33" s="162">
        <v>-30.44</v>
      </c>
      <c r="DU33" s="162">
        <v>116.72</v>
      </c>
      <c r="DV33" s="162">
        <v>76.38</v>
      </c>
      <c r="DW33" s="162">
        <v>127.63639999999999</v>
      </c>
      <c r="DX33" s="162">
        <v>125.2364</v>
      </c>
      <c r="DY33" s="162">
        <v>-54.191699999999997</v>
      </c>
      <c r="DZ33" s="162">
        <v>-54.2727</v>
      </c>
      <c r="EA33" s="162">
        <v>236.28989999999999</v>
      </c>
      <c r="EB33" s="162">
        <v>176.05609999999999</v>
      </c>
      <c r="EC33" s="162">
        <v>172.0171</v>
      </c>
      <c r="ED33" s="162">
        <v>173.88149999999999</v>
      </c>
      <c r="EE33" s="162">
        <v>72.3947</v>
      </c>
      <c r="EF33" s="162">
        <v>58.622</v>
      </c>
      <c r="EG33" s="162">
        <v>-23.486000000000001</v>
      </c>
      <c r="EH33" s="162">
        <v>630.87959999999998</v>
      </c>
      <c r="EI33" s="162">
        <v>-153.19649999999999</v>
      </c>
      <c r="EJ33" s="163">
        <v>0</v>
      </c>
      <c r="EK33" s="162">
        <v>-33.042299999999997</v>
      </c>
      <c r="EL33" s="162">
        <v>-30.869499999999999</v>
      </c>
      <c r="EM33" s="162">
        <v>12.2964</v>
      </c>
      <c r="EN33" s="162">
        <v>26.3873</v>
      </c>
      <c r="EO33" s="162">
        <v>24.990100000000002</v>
      </c>
      <c r="EP33" s="162">
        <v>61.488</v>
      </c>
      <c r="EQ33" s="162">
        <v>-90.768900000000002</v>
      </c>
      <c r="ER33" s="162">
        <v>-91.655000000000001</v>
      </c>
      <c r="ES33" s="162">
        <v>-13.055899999999999</v>
      </c>
      <c r="ET33" s="162">
        <v>17.8</v>
      </c>
      <c r="EU33" s="162">
        <v>-11.84</v>
      </c>
      <c r="EV33" s="162">
        <v>59</v>
      </c>
      <c r="EW33" s="162">
        <v>12.2342</v>
      </c>
      <c r="EX33" s="163">
        <v>0</v>
      </c>
      <c r="EY33" s="162">
        <v>-11.325200000000001</v>
      </c>
      <c r="EZ33" s="162">
        <v>-10.9209</v>
      </c>
      <c r="FA33" s="162">
        <v>1.7528999999999999</v>
      </c>
      <c r="FB33" s="162">
        <v>-59.070599999999999</v>
      </c>
      <c r="FC33" s="162">
        <v>12.9656</v>
      </c>
      <c r="FD33" s="163">
        <v>0</v>
      </c>
      <c r="FE33" s="162">
        <v>2.4706000000000001</v>
      </c>
      <c r="FF33" s="162">
        <v>2.4426999999999999</v>
      </c>
      <c r="FG33" s="162">
        <v>28.681699999999999</v>
      </c>
      <c r="FH33" s="162">
        <v>28.203800000000001</v>
      </c>
      <c r="FI33" s="162">
        <v>27.380099999999999</v>
      </c>
      <c r="FJ33" s="162">
        <v>46.552900000000001</v>
      </c>
      <c r="FK33" s="162">
        <v>45.883000000000003</v>
      </c>
      <c r="FL33" s="162">
        <v>12.726699999999999</v>
      </c>
      <c r="FM33" s="162">
        <v>58.554000000000002</v>
      </c>
      <c r="FN33" s="162">
        <v>58.548200000000001</v>
      </c>
      <c r="FO33" s="162">
        <v>-3.8586</v>
      </c>
      <c r="FP33" s="162">
        <v>9.1626999999999992</v>
      </c>
      <c r="FQ33" s="162">
        <v>2.5945999999999998</v>
      </c>
      <c r="FR33" s="162">
        <v>-11.63</v>
      </c>
      <c r="FS33" s="162">
        <v>11.2654</v>
      </c>
      <c r="FT33" s="163">
        <v>1.0207999999999999</v>
      </c>
      <c r="FU33" s="162">
        <v>-7.46</v>
      </c>
      <c r="FV33" s="162">
        <v>17.21</v>
      </c>
      <c r="FW33" s="163">
        <v>0</v>
      </c>
      <c r="FX33" s="162">
        <v>7.4406999999999996</v>
      </c>
      <c r="FY33" s="162">
        <v>-6.6449999999999996</v>
      </c>
      <c r="FZ33" s="162">
        <v>0.71699999999999997</v>
      </c>
      <c r="GA33" s="162">
        <v>7.5617999999999999</v>
      </c>
      <c r="GB33" s="162">
        <v>32.869999999999997</v>
      </c>
      <c r="GC33" s="163">
        <v>0</v>
      </c>
      <c r="GD33" s="163">
        <v>0</v>
      </c>
      <c r="GE33" s="162">
        <v>13.99</v>
      </c>
      <c r="GF33" s="162">
        <v>85.8078</v>
      </c>
      <c r="GG33" s="162">
        <v>20.100000000000001</v>
      </c>
      <c r="GH33" s="162">
        <v>-24.668700000000001</v>
      </c>
      <c r="GI33" s="163">
        <v>0</v>
      </c>
      <c r="GJ33" s="162">
        <v>-8.8449000000000009</v>
      </c>
      <c r="GK33" s="162">
        <v>2.1294</v>
      </c>
      <c r="GL33" s="163">
        <v>0</v>
      </c>
      <c r="GM33" s="163">
        <v>0</v>
      </c>
      <c r="GN33" s="162">
        <v>-14.2727</v>
      </c>
      <c r="GO33" s="162">
        <v>-40.773699999999998</v>
      </c>
      <c r="GP33" s="162">
        <v>19.486799999999999</v>
      </c>
      <c r="GQ33" s="162">
        <v>64.872699999999995</v>
      </c>
      <c r="GR33" s="162">
        <v>43.285899999999998</v>
      </c>
      <c r="GS33" s="162">
        <v>43.678199999999997</v>
      </c>
      <c r="GT33" s="162">
        <v>-140.25989999999999</v>
      </c>
      <c r="GU33" s="162">
        <v>-25.738499999999998</v>
      </c>
      <c r="GV33" s="162">
        <v>39.301299999999998</v>
      </c>
      <c r="GW33" s="162">
        <v>-64.201499999999996</v>
      </c>
      <c r="GX33" s="162">
        <v>7.0682</v>
      </c>
      <c r="GY33" s="162">
        <v>15.0725</v>
      </c>
      <c r="GZ33" s="162">
        <v>14.642099999999999</v>
      </c>
      <c r="HA33" s="162">
        <v>9</v>
      </c>
      <c r="HB33" s="162">
        <v>125.8156</v>
      </c>
      <c r="HC33" s="162">
        <v>129.42009999999999</v>
      </c>
      <c r="HD33" s="162">
        <v>173.5</v>
      </c>
      <c r="HE33" s="162">
        <v>-172.11429999999999</v>
      </c>
      <c r="HF33" s="162">
        <v>-253.17509999999999</v>
      </c>
      <c r="HG33" s="162">
        <v>256.52980000000002</v>
      </c>
      <c r="HH33" s="162">
        <v>255.0881</v>
      </c>
      <c r="HI33" s="162">
        <v>-126.6755</v>
      </c>
      <c r="HJ33" s="162">
        <v>-126.34820000000001</v>
      </c>
      <c r="HK33" s="162">
        <v>-49.427500000000002</v>
      </c>
      <c r="HL33" s="162">
        <v>-38.896000000000001</v>
      </c>
      <c r="HM33" s="162">
        <v>73.0364</v>
      </c>
      <c r="HN33" s="162">
        <v>72.186499999999995</v>
      </c>
      <c r="HO33" s="163">
        <v>-82.787499999999994</v>
      </c>
      <c r="HP33" s="163">
        <v>-83.509200000000007</v>
      </c>
      <c r="HQ33" s="162">
        <v>26.601099999999999</v>
      </c>
      <c r="HR33" s="162">
        <v>26.776800000000001</v>
      </c>
      <c r="HS33" s="162">
        <v>-24.022400000000001</v>
      </c>
      <c r="HT33" s="162">
        <v>-24.215599999999998</v>
      </c>
      <c r="HU33" s="162">
        <v>122.65</v>
      </c>
      <c r="HV33" s="163">
        <v>0</v>
      </c>
      <c r="HW33" s="162">
        <v>55.8</v>
      </c>
      <c r="HX33" s="162">
        <v>54.2</v>
      </c>
      <c r="HY33" s="162">
        <v>19.607700000000001</v>
      </c>
      <c r="HZ33" s="162">
        <v>-67.92</v>
      </c>
      <c r="IA33" s="162">
        <v>-355.29739999999998</v>
      </c>
      <c r="IB33" s="162">
        <v>86.477099999999993</v>
      </c>
      <c r="IC33" s="162">
        <v>86.159400000000005</v>
      </c>
      <c r="ID33" s="162">
        <v>10.5</v>
      </c>
      <c r="IE33" s="162">
        <v>24.5</v>
      </c>
      <c r="IF33" s="162">
        <v>-25.8</v>
      </c>
      <c r="IG33" s="162">
        <v>-26.7</v>
      </c>
      <c r="IH33" s="162">
        <v>1.2638</v>
      </c>
      <c r="II33" s="162">
        <v>1.0174000000000001</v>
      </c>
      <c r="IJ33" s="162">
        <v>-250.35849999999999</v>
      </c>
      <c r="IK33" s="162">
        <v>175.55529999999999</v>
      </c>
      <c r="IL33" s="162">
        <v>262.07080000000002</v>
      </c>
      <c r="IM33" s="162">
        <v>208.71090000000001</v>
      </c>
      <c r="IN33" s="162">
        <v>-68.257599999999996</v>
      </c>
      <c r="IO33" s="162">
        <v>-201.72190000000001</v>
      </c>
      <c r="IP33" s="162">
        <v>201.61359999999999</v>
      </c>
      <c r="IQ33" s="162">
        <v>-103.5772</v>
      </c>
      <c r="IR33" s="162">
        <v>-86.551100000000005</v>
      </c>
      <c r="IS33" s="162">
        <v>-195.98560000000001</v>
      </c>
      <c r="IT33" s="162">
        <v>151.14320000000001</v>
      </c>
      <c r="IU33" s="162">
        <v>148.23990000000001</v>
      </c>
      <c r="IV33" s="162">
        <v>103.087</v>
      </c>
      <c r="IW33" s="162">
        <v>-255.03870000000001</v>
      </c>
      <c r="IX33" s="162">
        <v>85.3125</v>
      </c>
      <c r="IY33" s="162">
        <v>-165.73840000000001</v>
      </c>
      <c r="IZ33" s="162">
        <v>167.88509999999999</v>
      </c>
      <c r="JA33" s="162">
        <v>-9.2795000000000005</v>
      </c>
      <c r="JB33" s="163">
        <v>0</v>
      </c>
      <c r="JC33" s="162">
        <v>26.48</v>
      </c>
      <c r="JD33" s="162">
        <v>7.0049999999999999</v>
      </c>
      <c r="JE33" s="162">
        <v>6.968</v>
      </c>
      <c r="JF33" s="162">
        <v>-26.4</v>
      </c>
      <c r="JG33" s="162">
        <v>5.44</v>
      </c>
      <c r="JH33" s="163">
        <v>0</v>
      </c>
      <c r="JI33" s="162">
        <v>-6.3554000000000004</v>
      </c>
      <c r="JJ33" s="162">
        <v>-29.4148</v>
      </c>
      <c r="JK33" s="162">
        <v>-14.180199999999999</v>
      </c>
      <c r="JL33" s="162">
        <v>23.3</v>
      </c>
      <c r="JM33" s="162">
        <v>56.838000000000001</v>
      </c>
      <c r="JN33" s="162">
        <v>56.801000000000002</v>
      </c>
      <c r="JO33" s="162">
        <v>11.327</v>
      </c>
      <c r="JP33" s="163">
        <v>13.542999999999999</v>
      </c>
      <c r="JQ33" s="162">
        <v>46.017800000000001</v>
      </c>
      <c r="JR33" s="162">
        <v>45.698999999999998</v>
      </c>
      <c r="JS33" s="162">
        <v>45.761000000000003</v>
      </c>
      <c r="JT33" s="163">
        <v>0</v>
      </c>
      <c r="JU33" s="162">
        <v>-23.8</v>
      </c>
      <c r="JV33" s="162">
        <v>23.462599999999998</v>
      </c>
      <c r="JW33" s="162">
        <v>8.0399999999999991</v>
      </c>
      <c r="JX33" s="163">
        <v>0</v>
      </c>
      <c r="JY33" s="162">
        <v>-37.358199999999997</v>
      </c>
      <c r="JZ33" s="162">
        <v>74.703199999999995</v>
      </c>
      <c r="KA33" s="162">
        <v>50.788499999999999</v>
      </c>
      <c r="KB33" s="162">
        <v>-38.4358</v>
      </c>
      <c r="KC33" s="162">
        <v>-73.871799999999993</v>
      </c>
      <c r="KD33" s="162">
        <v>39.0242</v>
      </c>
      <c r="KE33" s="162">
        <v>34.496699999999997</v>
      </c>
      <c r="KF33" s="162">
        <v>23.5</v>
      </c>
      <c r="KG33" s="162">
        <v>-23.7</v>
      </c>
      <c r="KH33" s="163">
        <v>0</v>
      </c>
      <c r="KI33" s="162">
        <v>148.43729999999999</v>
      </c>
    </row>
    <row r="34" spans="1:295" ht="18" customHeight="1" x14ac:dyDescent="0.3">
      <c r="A34" s="161" t="s">
        <v>63</v>
      </c>
      <c r="B34" s="161" t="s">
        <v>812</v>
      </c>
      <c r="C34" s="164">
        <v>0</v>
      </c>
      <c r="D34" s="164">
        <v>20.8307</v>
      </c>
      <c r="E34" s="164">
        <v>-24.5106</v>
      </c>
      <c r="F34" s="164">
        <v>11.7172</v>
      </c>
      <c r="G34" s="164">
        <v>26.623899999999999</v>
      </c>
      <c r="H34" s="165">
        <v>0</v>
      </c>
      <c r="I34" s="164">
        <v>48.592399999999998</v>
      </c>
      <c r="J34" s="164">
        <v>-53.244900000000001</v>
      </c>
      <c r="K34" s="164">
        <v>63.557400000000001</v>
      </c>
      <c r="L34" s="164">
        <v>32.241</v>
      </c>
      <c r="M34" s="164">
        <v>31.185199999999998</v>
      </c>
      <c r="N34" s="164">
        <v>8.8800000000000008</v>
      </c>
      <c r="O34" s="164">
        <v>-49.581000000000003</v>
      </c>
      <c r="P34" s="164">
        <v>44</v>
      </c>
      <c r="Q34" s="164">
        <v>20.7</v>
      </c>
      <c r="R34" s="164">
        <v>-44</v>
      </c>
      <c r="S34" s="164">
        <v>13.7126</v>
      </c>
      <c r="T34" s="164">
        <v>107.265</v>
      </c>
      <c r="U34" s="164">
        <v>14.7104</v>
      </c>
      <c r="V34" s="164">
        <v>14.774800000000001</v>
      </c>
      <c r="W34" s="164">
        <v>24.179300000000001</v>
      </c>
      <c r="X34" s="164">
        <v>6.5807000000000002</v>
      </c>
      <c r="Y34" s="164">
        <v>0.29370000000000002</v>
      </c>
      <c r="Z34" s="164">
        <v>8.4300999999999995</v>
      </c>
      <c r="AA34" s="165">
        <v>0</v>
      </c>
      <c r="AB34" s="165">
        <v>0</v>
      </c>
      <c r="AC34" s="164">
        <v>-51.87</v>
      </c>
      <c r="AD34" s="164">
        <v>-52.29</v>
      </c>
      <c r="AE34" s="165">
        <v>0</v>
      </c>
      <c r="AF34" s="164">
        <v>-8.8800000000000008</v>
      </c>
      <c r="AG34" s="164">
        <v>48.4</v>
      </c>
      <c r="AH34" s="164">
        <v>8.8559999999999999</v>
      </c>
      <c r="AI34" s="164">
        <v>0.23599999999999999</v>
      </c>
      <c r="AJ34" s="164">
        <v>-52.51</v>
      </c>
      <c r="AK34" s="164">
        <v>-52.07</v>
      </c>
      <c r="AL34" s="164">
        <v>-47.23</v>
      </c>
      <c r="AM34" s="164">
        <v>52.72</v>
      </c>
      <c r="AN34" s="164">
        <v>53.19</v>
      </c>
      <c r="AO34" s="164">
        <v>12.6579</v>
      </c>
      <c r="AP34" s="164">
        <v>6.5496999999999996</v>
      </c>
      <c r="AQ34" s="164">
        <v>72.977599999999995</v>
      </c>
      <c r="AR34" s="164">
        <v>75.344899999999996</v>
      </c>
      <c r="AS34" s="164">
        <v>44.344700000000003</v>
      </c>
      <c r="AT34" s="164">
        <v>-56.664700000000003</v>
      </c>
      <c r="AU34" s="164">
        <v>-55.567700000000002</v>
      </c>
      <c r="AV34" s="164">
        <v>31.164200000000001</v>
      </c>
      <c r="AW34" s="164">
        <v>30.5794</v>
      </c>
      <c r="AX34" s="164">
        <v>76.624700000000004</v>
      </c>
      <c r="AY34" s="164">
        <v>77.830299999999994</v>
      </c>
      <c r="AZ34" s="164">
        <v>2.6335999999999999</v>
      </c>
      <c r="BA34" s="164">
        <v>14.996600000000001</v>
      </c>
      <c r="BB34" s="164">
        <v>-493.21469999999999</v>
      </c>
      <c r="BC34" s="164">
        <v>-19.153500000000001</v>
      </c>
      <c r="BD34" s="164">
        <v>-11</v>
      </c>
      <c r="BE34" s="164">
        <v>-11.3</v>
      </c>
      <c r="BF34" s="164">
        <v>61.268900000000002</v>
      </c>
      <c r="BG34" s="164">
        <v>60.934699999999999</v>
      </c>
      <c r="BH34" s="164">
        <v>-6.2595000000000001</v>
      </c>
      <c r="BI34" s="165">
        <v>0</v>
      </c>
      <c r="BJ34" s="164">
        <v>-57.491700000000002</v>
      </c>
      <c r="BK34" s="164">
        <v>8.5399999999999991</v>
      </c>
      <c r="BL34" s="164">
        <v>8.7643000000000004</v>
      </c>
      <c r="BM34" s="164">
        <v>5.8822999999999999</v>
      </c>
      <c r="BN34" s="164">
        <v>534.10419999999999</v>
      </c>
      <c r="BO34" s="164">
        <v>174.4743</v>
      </c>
      <c r="BP34" s="164">
        <v>174.59630000000001</v>
      </c>
      <c r="BQ34" s="164">
        <v>-635.83320000000003</v>
      </c>
      <c r="BR34" s="164">
        <v>545.2287</v>
      </c>
      <c r="BS34" s="165">
        <v>0</v>
      </c>
      <c r="BT34" s="164">
        <v>-40.080300000000001</v>
      </c>
      <c r="BU34" s="164">
        <v>42.946899999999999</v>
      </c>
      <c r="BV34" s="164">
        <v>102.999</v>
      </c>
      <c r="BW34" s="165">
        <v>0</v>
      </c>
      <c r="BX34" s="164">
        <v>41.94</v>
      </c>
      <c r="BY34" s="164">
        <v>70.92</v>
      </c>
      <c r="BZ34" s="164">
        <v>70.94</v>
      </c>
      <c r="CA34" s="164">
        <v>-51.569299999999998</v>
      </c>
      <c r="CB34" s="164">
        <v>-51.971200000000003</v>
      </c>
      <c r="CC34" s="165">
        <v>0</v>
      </c>
      <c r="CD34" s="164">
        <v>222.39160000000001</v>
      </c>
      <c r="CE34" s="164">
        <v>14.251899999999999</v>
      </c>
      <c r="CF34" s="164">
        <v>-81.171700000000001</v>
      </c>
      <c r="CG34" s="164">
        <v>-80.037499999999994</v>
      </c>
      <c r="CH34" s="164">
        <v>13.609500000000001</v>
      </c>
      <c r="CI34" s="164">
        <v>-57.391399999999997</v>
      </c>
      <c r="CJ34" s="165">
        <v>0</v>
      </c>
      <c r="CK34" s="165">
        <v>0</v>
      </c>
      <c r="CL34" s="164">
        <v>49</v>
      </c>
      <c r="CM34" s="164">
        <v>115.1</v>
      </c>
      <c r="CN34" s="164">
        <v>-16.39</v>
      </c>
      <c r="CO34" s="164">
        <v>42.899799999999999</v>
      </c>
      <c r="CP34" s="164">
        <v>42.432699999999997</v>
      </c>
      <c r="CQ34" s="164">
        <v>43.020600000000002</v>
      </c>
      <c r="CR34" s="164">
        <v>-2.6133000000000002</v>
      </c>
      <c r="CS34" s="164">
        <v>-1.8855999999999999</v>
      </c>
      <c r="CT34" s="164">
        <v>29.849599999999999</v>
      </c>
      <c r="CU34" s="164">
        <v>-82.642399999999995</v>
      </c>
      <c r="CV34" s="164">
        <v>37.281300000000002</v>
      </c>
      <c r="CW34" s="164">
        <v>12.8857</v>
      </c>
      <c r="CX34" s="164">
        <v>57.01</v>
      </c>
      <c r="CY34" s="164">
        <v>68.48</v>
      </c>
      <c r="CZ34" s="164">
        <v>54.616700000000002</v>
      </c>
      <c r="DA34" s="164">
        <v>51.567100000000003</v>
      </c>
      <c r="DB34" s="164">
        <v>-34.4</v>
      </c>
      <c r="DC34" s="164">
        <v>-3.6423000000000001</v>
      </c>
      <c r="DD34" s="164">
        <v>57.637500000000003</v>
      </c>
      <c r="DE34" s="164">
        <v>56.599600000000002</v>
      </c>
      <c r="DF34" s="164">
        <v>-109.5133</v>
      </c>
      <c r="DG34" s="164">
        <v>0</v>
      </c>
      <c r="DH34" s="164">
        <v>-20.830200000000001</v>
      </c>
      <c r="DI34" s="164">
        <v>-134.9</v>
      </c>
      <c r="DJ34" s="164">
        <v>-135</v>
      </c>
      <c r="DK34" s="164">
        <v>31.846599999999999</v>
      </c>
      <c r="DL34" s="165">
        <v>65.927099999999996</v>
      </c>
      <c r="DM34" s="164">
        <v>60.598999999999997</v>
      </c>
      <c r="DN34" s="164">
        <v>93.768299999999996</v>
      </c>
      <c r="DO34" s="165">
        <v>65.5</v>
      </c>
      <c r="DP34" s="164">
        <v>-5.46</v>
      </c>
      <c r="DQ34" s="164">
        <v>36.112499999999997</v>
      </c>
      <c r="DR34" s="164">
        <v>106.4061</v>
      </c>
      <c r="DS34" s="164">
        <v>-30.11</v>
      </c>
      <c r="DT34" s="164">
        <v>-30.27</v>
      </c>
      <c r="DU34" s="164">
        <v>115.99</v>
      </c>
      <c r="DV34" s="164">
        <v>74.7</v>
      </c>
      <c r="DW34" s="164">
        <v>105.87269999999999</v>
      </c>
      <c r="DX34" s="164">
        <v>104.5273</v>
      </c>
      <c r="DY34" s="164">
        <v>-64.178899999999999</v>
      </c>
      <c r="DZ34" s="164">
        <v>-63.363599999999998</v>
      </c>
      <c r="EA34" s="164">
        <v>214.72749999999999</v>
      </c>
      <c r="EB34" s="164">
        <v>162.07069999999999</v>
      </c>
      <c r="EC34" s="164">
        <v>157.66579999999999</v>
      </c>
      <c r="ED34" s="164">
        <v>159.97300000000001</v>
      </c>
      <c r="EE34" s="164">
        <v>47.746499999999997</v>
      </c>
      <c r="EF34" s="164">
        <v>32.241900000000001</v>
      </c>
      <c r="EG34" s="164">
        <v>-23.853999999999999</v>
      </c>
      <c r="EH34" s="164">
        <v>652.53530000000001</v>
      </c>
      <c r="EI34" s="164">
        <v>-201.5624</v>
      </c>
      <c r="EJ34" s="165">
        <v>0</v>
      </c>
      <c r="EK34" s="164">
        <v>-32.2468</v>
      </c>
      <c r="EL34" s="164">
        <v>-30.3126</v>
      </c>
      <c r="EM34" s="164">
        <v>33.411099999999998</v>
      </c>
      <c r="EN34" s="164">
        <v>25.621600000000001</v>
      </c>
      <c r="EO34" s="164">
        <v>23.8584</v>
      </c>
      <c r="EP34" s="164">
        <v>39.984000000000002</v>
      </c>
      <c r="EQ34" s="164">
        <v>-88.6</v>
      </c>
      <c r="ER34" s="164">
        <v>-89.730099999999993</v>
      </c>
      <c r="ES34" s="164">
        <v>4.1475</v>
      </c>
      <c r="ET34" s="164">
        <v>0</v>
      </c>
      <c r="EU34" s="164">
        <v>-9.6199999999999992</v>
      </c>
      <c r="EV34" s="164">
        <v>1</v>
      </c>
      <c r="EW34" s="164">
        <v>11.863799999999999</v>
      </c>
      <c r="EX34" s="165">
        <v>0</v>
      </c>
      <c r="EY34" s="164">
        <v>-10.8695</v>
      </c>
      <c r="EZ34" s="164">
        <v>-10.533099999999999</v>
      </c>
      <c r="FA34" s="164">
        <v>1.7929999999999999</v>
      </c>
      <c r="FB34" s="164">
        <v>-31.2576</v>
      </c>
      <c r="FC34" s="164">
        <v>0</v>
      </c>
      <c r="FD34" s="165">
        <v>0</v>
      </c>
      <c r="FE34" s="164">
        <v>2.4982000000000002</v>
      </c>
      <c r="FF34" s="164">
        <v>2.4424999999999999</v>
      </c>
      <c r="FG34" s="164">
        <v>27.722899999999999</v>
      </c>
      <c r="FH34" s="164">
        <v>27.7319</v>
      </c>
      <c r="FI34" s="164">
        <v>27.33</v>
      </c>
      <c r="FJ34" s="164">
        <v>51.744</v>
      </c>
      <c r="FK34" s="164">
        <v>50.7393</v>
      </c>
      <c r="FL34" s="164">
        <v>9.8798999999999992</v>
      </c>
      <c r="FM34" s="164">
        <v>67.125399999999999</v>
      </c>
      <c r="FN34" s="164">
        <v>66.537899999999993</v>
      </c>
      <c r="FO34" s="164">
        <v>0.95140000000000002</v>
      </c>
      <c r="FP34" s="164">
        <v>12.928599999999999</v>
      </c>
      <c r="FQ34" s="164">
        <v>11.325200000000001</v>
      </c>
      <c r="FR34" s="164">
        <v>-16.04</v>
      </c>
      <c r="FS34" s="164">
        <v>13.9681</v>
      </c>
      <c r="FT34" s="164">
        <v>0.95</v>
      </c>
      <c r="FU34" s="164">
        <v>-4.4800000000000004</v>
      </c>
      <c r="FV34" s="165">
        <v>17.21</v>
      </c>
      <c r="FW34" s="164">
        <v>0</v>
      </c>
      <c r="FX34" s="164">
        <v>6.4292999999999996</v>
      </c>
      <c r="FY34" s="164">
        <v>-6.7220000000000004</v>
      </c>
      <c r="FZ34" s="164">
        <v>0.82</v>
      </c>
      <c r="GA34" s="164">
        <v>7.5904999999999996</v>
      </c>
      <c r="GB34" s="164">
        <v>30.71</v>
      </c>
      <c r="GC34" s="165">
        <v>0</v>
      </c>
      <c r="GD34" s="165">
        <v>0</v>
      </c>
      <c r="GE34" s="164">
        <v>13.78</v>
      </c>
      <c r="GF34" s="164">
        <v>83.674700000000001</v>
      </c>
      <c r="GG34" s="164">
        <v>22.8</v>
      </c>
      <c r="GH34" s="164">
        <v>-25.363399999999999</v>
      </c>
      <c r="GI34" s="165">
        <v>0</v>
      </c>
      <c r="GJ34" s="164">
        <v>-8.2357999999999993</v>
      </c>
      <c r="GK34" s="164">
        <v>2.0851000000000002</v>
      </c>
      <c r="GL34" s="165">
        <v>0</v>
      </c>
      <c r="GM34" s="165">
        <v>0</v>
      </c>
      <c r="GN34" s="164">
        <v>-13.133100000000001</v>
      </c>
      <c r="GO34" s="164">
        <v>-40.619199999999999</v>
      </c>
      <c r="GP34" s="164">
        <v>19.609500000000001</v>
      </c>
      <c r="GQ34" s="164">
        <v>63.2761</v>
      </c>
      <c r="GR34" s="164">
        <v>44.264299999999999</v>
      </c>
      <c r="GS34" s="164">
        <v>43.298999999999999</v>
      </c>
      <c r="GT34" s="164">
        <v>-136.97040000000001</v>
      </c>
      <c r="GU34" s="164">
        <v>-25.953099999999999</v>
      </c>
      <c r="GV34" s="164">
        <v>39.4602</v>
      </c>
      <c r="GW34" s="164">
        <v>-64.295500000000004</v>
      </c>
      <c r="GX34" s="164">
        <v>6.6677</v>
      </c>
      <c r="GY34" s="164">
        <v>14.036099999999999</v>
      </c>
      <c r="GZ34" s="164">
        <v>13.7456</v>
      </c>
      <c r="HA34" s="164">
        <v>8.1216000000000008</v>
      </c>
      <c r="HB34" s="164">
        <v>117.7291</v>
      </c>
      <c r="HC34" s="164">
        <v>118.8408</v>
      </c>
      <c r="HD34" s="164">
        <v>186.9</v>
      </c>
      <c r="HE34" s="164">
        <v>-189.04320000000001</v>
      </c>
      <c r="HF34" s="164">
        <v>-252.54230000000001</v>
      </c>
      <c r="HG34" s="164">
        <v>253.2046</v>
      </c>
      <c r="HH34" s="164">
        <v>255.3835</v>
      </c>
      <c r="HI34" s="164">
        <v>-113.86320000000001</v>
      </c>
      <c r="HJ34" s="164">
        <v>-113.8587</v>
      </c>
      <c r="HK34" s="164">
        <v>-54.252099999999999</v>
      </c>
      <c r="HL34" s="164">
        <v>-45.673999999999999</v>
      </c>
      <c r="HM34" s="164">
        <v>73.499600000000001</v>
      </c>
      <c r="HN34" s="164">
        <v>73.0595</v>
      </c>
      <c r="HO34" s="164">
        <v>-76.245500000000007</v>
      </c>
      <c r="HP34" s="164">
        <v>-74.689300000000003</v>
      </c>
      <c r="HQ34" s="164">
        <v>26.8537</v>
      </c>
      <c r="HR34" s="164">
        <v>26.1067</v>
      </c>
      <c r="HS34" s="164">
        <v>-21.546900000000001</v>
      </c>
      <c r="HT34" s="164">
        <v>-20.5014</v>
      </c>
      <c r="HU34" s="164">
        <v>130.63</v>
      </c>
      <c r="HV34" s="165">
        <v>0</v>
      </c>
      <c r="HW34" s="164">
        <v>38.700000000000003</v>
      </c>
      <c r="HX34" s="164">
        <v>40.799999999999997</v>
      </c>
      <c r="HY34" s="164">
        <v>19.7316</v>
      </c>
      <c r="HZ34" s="164">
        <v>-66.72</v>
      </c>
      <c r="IA34" s="164">
        <v>-355.20359999999999</v>
      </c>
      <c r="IB34" s="164">
        <v>88.396000000000001</v>
      </c>
      <c r="IC34" s="164">
        <v>88.097099999999998</v>
      </c>
      <c r="ID34" s="164">
        <v>9.4</v>
      </c>
      <c r="IE34" s="164">
        <v>12</v>
      </c>
      <c r="IF34" s="164">
        <v>-26.5</v>
      </c>
      <c r="IG34" s="164">
        <v>-27.4</v>
      </c>
      <c r="IH34" s="164">
        <v>1.3681000000000001</v>
      </c>
      <c r="II34" s="164">
        <v>1.2757000000000001</v>
      </c>
      <c r="IJ34" s="164">
        <v>-248.87540000000001</v>
      </c>
      <c r="IK34" s="164">
        <v>226.0043</v>
      </c>
      <c r="IL34" s="164">
        <v>234.8297</v>
      </c>
      <c r="IM34" s="164">
        <v>191.4194</v>
      </c>
      <c r="IN34" s="164">
        <v>-69.860600000000005</v>
      </c>
      <c r="IO34" s="164">
        <v>-185.64760000000001</v>
      </c>
      <c r="IP34" s="164">
        <v>179.28030000000001</v>
      </c>
      <c r="IQ34" s="164">
        <v>-93.741900000000001</v>
      </c>
      <c r="IR34" s="164">
        <v>-80.024100000000004</v>
      </c>
      <c r="IS34" s="164">
        <v>-179.9323</v>
      </c>
      <c r="IT34" s="164">
        <v>147.51410000000001</v>
      </c>
      <c r="IU34" s="164">
        <v>147.39580000000001</v>
      </c>
      <c r="IV34" s="164">
        <v>94.072400000000002</v>
      </c>
      <c r="IW34" s="164">
        <v>-228.70740000000001</v>
      </c>
      <c r="IX34" s="164">
        <v>79.025199999999998</v>
      </c>
      <c r="IY34" s="164">
        <v>-150.08349999999999</v>
      </c>
      <c r="IZ34" s="164">
        <v>150.99549999999999</v>
      </c>
      <c r="JA34" s="164">
        <v>-9.8343000000000007</v>
      </c>
      <c r="JB34" s="165">
        <v>0</v>
      </c>
      <c r="JC34" s="164">
        <v>20.56</v>
      </c>
      <c r="JD34" s="164">
        <v>7.0869999999999997</v>
      </c>
      <c r="JE34" s="164">
        <v>7.0449999999999999</v>
      </c>
      <c r="JF34" s="164">
        <v>-20.88</v>
      </c>
      <c r="JG34" s="164">
        <v>0.32</v>
      </c>
      <c r="JH34" s="165">
        <v>0</v>
      </c>
      <c r="JI34" s="164">
        <v>-0.6149</v>
      </c>
      <c r="JJ34" s="164">
        <v>-26.3081</v>
      </c>
      <c r="JK34" s="164">
        <v>-20.741599999999998</v>
      </c>
      <c r="JL34" s="164">
        <v>22</v>
      </c>
      <c r="JM34" s="164">
        <v>55.831000000000003</v>
      </c>
      <c r="JN34" s="164">
        <v>56.37</v>
      </c>
      <c r="JO34" s="165">
        <v>11.327</v>
      </c>
      <c r="JP34" s="165">
        <v>13.542999999999999</v>
      </c>
      <c r="JQ34" s="164">
        <v>48.0334</v>
      </c>
      <c r="JR34" s="164">
        <v>46.2819</v>
      </c>
      <c r="JS34" s="164">
        <v>48.037599999999998</v>
      </c>
      <c r="JT34" s="165">
        <v>0</v>
      </c>
      <c r="JU34" s="164">
        <v>-11.6</v>
      </c>
      <c r="JV34" s="164">
        <v>25.0852</v>
      </c>
      <c r="JW34" s="164">
        <v>7.95</v>
      </c>
      <c r="JX34" s="165">
        <v>0</v>
      </c>
      <c r="JY34" s="164">
        <v>-46.520400000000002</v>
      </c>
      <c r="JZ34" s="164">
        <v>76.907700000000006</v>
      </c>
      <c r="KA34" s="164">
        <v>55.408900000000003</v>
      </c>
      <c r="KB34" s="164">
        <v>-45.5304</v>
      </c>
      <c r="KC34" s="164">
        <v>-75.782399999999996</v>
      </c>
      <c r="KD34" s="164">
        <v>44.5441</v>
      </c>
      <c r="KE34" s="164">
        <v>31.5883</v>
      </c>
      <c r="KF34" s="164">
        <v>11.5</v>
      </c>
      <c r="KG34" s="164">
        <v>-10.9</v>
      </c>
      <c r="KH34" s="165">
        <v>0</v>
      </c>
      <c r="KI34" s="164">
        <v>137.12880000000001</v>
      </c>
    </row>
    <row r="35" spans="1:295" ht="18" customHeight="1" x14ac:dyDescent="0.3">
      <c r="A35" s="161" t="s">
        <v>63</v>
      </c>
      <c r="B35" s="161" t="s">
        <v>813</v>
      </c>
      <c r="C35" s="164">
        <v>0</v>
      </c>
      <c r="D35" s="164">
        <v>20.898599999999998</v>
      </c>
      <c r="E35" s="165">
        <v>-24.5106</v>
      </c>
      <c r="F35" s="164">
        <v>11.6518</v>
      </c>
      <c r="G35" s="164">
        <v>26.708100000000002</v>
      </c>
      <c r="H35" s="165">
        <v>0</v>
      </c>
      <c r="I35" s="164">
        <v>48.671999999999997</v>
      </c>
      <c r="J35" s="164">
        <v>-51.812899999999999</v>
      </c>
      <c r="K35" s="164">
        <v>61.6738</v>
      </c>
      <c r="L35" s="164">
        <v>30.937100000000001</v>
      </c>
      <c r="M35" s="164">
        <v>30.369700000000002</v>
      </c>
      <c r="N35" s="164">
        <v>8.8800000000000008</v>
      </c>
      <c r="O35" s="164">
        <v>-50.993000000000002</v>
      </c>
      <c r="P35" s="164">
        <v>46.2</v>
      </c>
      <c r="Q35" s="164">
        <v>20.7</v>
      </c>
      <c r="R35" s="165">
        <v>-44</v>
      </c>
      <c r="S35" s="164">
        <v>13.4209</v>
      </c>
      <c r="T35" s="164">
        <v>105.1948</v>
      </c>
      <c r="U35" s="164">
        <v>14.8436</v>
      </c>
      <c r="V35" s="164">
        <v>14.869</v>
      </c>
      <c r="W35" s="164">
        <v>25.327200000000001</v>
      </c>
      <c r="X35" s="164">
        <v>7.1059999999999999</v>
      </c>
      <c r="Y35" s="164">
        <v>1.2324999999999999</v>
      </c>
      <c r="Z35" s="164">
        <v>8.3637999999999995</v>
      </c>
      <c r="AA35" s="165">
        <v>0</v>
      </c>
      <c r="AB35" s="165">
        <v>0</v>
      </c>
      <c r="AC35" s="164">
        <v>-51.15</v>
      </c>
      <c r="AD35" s="164">
        <v>-51.17</v>
      </c>
      <c r="AE35" s="165">
        <v>0</v>
      </c>
      <c r="AF35" s="164">
        <v>-8.8800000000000008</v>
      </c>
      <c r="AG35" s="164">
        <v>48.4</v>
      </c>
      <c r="AH35" s="164">
        <v>9.3719999999999999</v>
      </c>
      <c r="AI35" s="164">
        <v>0.24199999999999999</v>
      </c>
      <c r="AJ35" s="164">
        <v>-50.3</v>
      </c>
      <c r="AK35" s="164">
        <v>-51.26</v>
      </c>
      <c r="AL35" s="164">
        <v>-49.78</v>
      </c>
      <c r="AM35" s="164">
        <v>51.47</v>
      </c>
      <c r="AN35" s="164">
        <v>51.8</v>
      </c>
      <c r="AO35" s="164">
        <v>12.8552</v>
      </c>
      <c r="AP35" s="164">
        <v>6.1195000000000004</v>
      </c>
      <c r="AQ35" s="164">
        <v>71.728099999999998</v>
      </c>
      <c r="AR35" s="164">
        <v>74.413600000000002</v>
      </c>
      <c r="AS35" s="164">
        <v>44.577199999999998</v>
      </c>
      <c r="AT35" s="164">
        <v>-53.181800000000003</v>
      </c>
      <c r="AU35" s="164">
        <v>-51.311199999999999</v>
      </c>
      <c r="AV35" s="164">
        <v>9.9353999999999996</v>
      </c>
      <c r="AW35" s="164">
        <v>4.8376000000000001</v>
      </c>
      <c r="AX35" s="164">
        <v>78.634100000000004</v>
      </c>
      <c r="AY35" s="164">
        <v>77.696399999999997</v>
      </c>
      <c r="AZ35" s="164">
        <v>2.1101999999999999</v>
      </c>
      <c r="BA35" s="164">
        <v>-0.93740000000000001</v>
      </c>
      <c r="BB35" s="164">
        <v>-483.44299999999998</v>
      </c>
      <c r="BC35" s="164">
        <v>-16.6661</v>
      </c>
      <c r="BD35" s="164">
        <v>-12.2</v>
      </c>
      <c r="BE35" s="164">
        <v>-12.5</v>
      </c>
      <c r="BF35" s="164">
        <v>60.678100000000001</v>
      </c>
      <c r="BG35" s="164">
        <v>55.597999999999999</v>
      </c>
      <c r="BH35" s="164">
        <v>-6.2135999999999996</v>
      </c>
      <c r="BI35" s="165">
        <v>0</v>
      </c>
      <c r="BJ35" s="164">
        <v>-56.459899999999998</v>
      </c>
      <c r="BK35" s="164">
        <v>7.5784000000000002</v>
      </c>
      <c r="BL35" s="164">
        <v>9.1198999999999995</v>
      </c>
      <c r="BM35" s="164">
        <v>6.0171000000000001</v>
      </c>
      <c r="BN35" s="164">
        <v>524.12469999999996</v>
      </c>
      <c r="BO35" s="164">
        <v>172.97890000000001</v>
      </c>
      <c r="BP35" s="164">
        <v>174.4743</v>
      </c>
      <c r="BQ35" s="164">
        <v>-638.41890000000001</v>
      </c>
      <c r="BR35" s="164">
        <v>540.25210000000004</v>
      </c>
      <c r="BS35" s="165">
        <v>0</v>
      </c>
      <c r="BT35" s="164">
        <v>-38.565199999999997</v>
      </c>
      <c r="BU35" s="164">
        <v>40.2117</v>
      </c>
      <c r="BV35" s="164">
        <v>103.18859999999999</v>
      </c>
      <c r="BW35" s="165">
        <v>0</v>
      </c>
      <c r="BX35" s="164">
        <v>41.05</v>
      </c>
      <c r="BY35" s="164">
        <v>70.94</v>
      </c>
      <c r="BZ35" s="164">
        <v>70.959999999999994</v>
      </c>
      <c r="CA35" s="164">
        <v>-49.961799999999997</v>
      </c>
      <c r="CB35" s="164">
        <v>-49.961799999999997</v>
      </c>
      <c r="CC35" s="165">
        <v>0</v>
      </c>
      <c r="CD35" s="164">
        <v>221.60489999999999</v>
      </c>
      <c r="CE35" s="164">
        <v>13.704700000000001</v>
      </c>
      <c r="CF35" s="164">
        <v>-77.423199999999994</v>
      </c>
      <c r="CG35" s="164">
        <v>-77.086399999999998</v>
      </c>
      <c r="CH35" s="164">
        <v>14.709899999999999</v>
      </c>
      <c r="CI35" s="164">
        <v>-53.398299999999999</v>
      </c>
      <c r="CJ35" s="165">
        <v>0</v>
      </c>
      <c r="CK35" s="165">
        <v>0</v>
      </c>
      <c r="CL35" s="164">
        <v>51.1</v>
      </c>
      <c r="CM35" s="164">
        <v>110.9</v>
      </c>
      <c r="CN35" s="164">
        <v>-16.420000000000002</v>
      </c>
      <c r="CO35" s="164">
        <v>43.386400000000002</v>
      </c>
      <c r="CP35" s="164">
        <v>45.818100000000001</v>
      </c>
      <c r="CQ35" s="164">
        <v>46.586799999999997</v>
      </c>
      <c r="CR35" s="164">
        <v>3.8315000000000001</v>
      </c>
      <c r="CS35" s="164">
        <v>4.0637999999999996</v>
      </c>
      <c r="CT35" s="164">
        <v>22.645600000000002</v>
      </c>
      <c r="CU35" s="164">
        <v>-80.682199999999995</v>
      </c>
      <c r="CV35" s="164">
        <v>28.421399999999998</v>
      </c>
      <c r="CW35" s="164">
        <v>12.5306</v>
      </c>
      <c r="CX35" s="164">
        <v>56.32</v>
      </c>
      <c r="CY35" s="164">
        <v>67.37</v>
      </c>
      <c r="CZ35" s="164">
        <v>53.2104</v>
      </c>
      <c r="DA35" s="164">
        <v>49.8093</v>
      </c>
      <c r="DB35" s="164">
        <v>-33.94</v>
      </c>
      <c r="DC35" s="164">
        <v>-0.80940000000000001</v>
      </c>
      <c r="DD35" s="164">
        <v>54.292400000000001</v>
      </c>
      <c r="DE35" s="164">
        <v>53.283299999999997</v>
      </c>
      <c r="DF35" s="164">
        <v>-102.61409999999999</v>
      </c>
      <c r="DG35" s="164">
        <v>-1E-4</v>
      </c>
      <c r="DH35" s="164">
        <v>-20.561399999999999</v>
      </c>
      <c r="DI35" s="164">
        <v>-133.5</v>
      </c>
      <c r="DJ35" s="164">
        <v>-132.5</v>
      </c>
      <c r="DK35" s="164">
        <v>31.4621</v>
      </c>
      <c r="DL35" s="164">
        <v>65.048199999999994</v>
      </c>
      <c r="DM35" s="164">
        <v>58.250799999999998</v>
      </c>
      <c r="DN35" s="164">
        <v>91.424599999999998</v>
      </c>
      <c r="DO35" s="164">
        <v>64.150000000000006</v>
      </c>
      <c r="DP35" s="164">
        <v>-4.6100000000000003</v>
      </c>
      <c r="DQ35" s="164">
        <v>40.405500000000004</v>
      </c>
      <c r="DR35" s="164">
        <v>103.2009</v>
      </c>
      <c r="DS35" s="164">
        <v>-32.03</v>
      </c>
      <c r="DT35" s="164">
        <v>-32.28</v>
      </c>
      <c r="DU35" s="164">
        <v>122.2</v>
      </c>
      <c r="DV35" s="164">
        <v>76.3</v>
      </c>
      <c r="DW35" s="164">
        <v>103</v>
      </c>
      <c r="DX35" s="164">
        <v>102.4727</v>
      </c>
      <c r="DY35" s="164">
        <v>-64.702600000000004</v>
      </c>
      <c r="DZ35" s="164">
        <v>-63.945500000000003</v>
      </c>
      <c r="EA35" s="164">
        <v>216.5309</v>
      </c>
      <c r="EB35" s="164">
        <v>160.89060000000001</v>
      </c>
      <c r="EC35" s="164">
        <v>156.7664</v>
      </c>
      <c r="ED35" s="164">
        <v>158.64609999999999</v>
      </c>
      <c r="EE35" s="164">
        <v>51.126100000000001</v>
      </c>
      <c r="EF35" s="164">
        <v>35.009</v>
      </c>
      <c r="EG35" s="164">
        <v>-24.52</v>
      </c>
      <c r="EH35" s="164">
        <v>648.02449999999999</v>
      </c>
      <c r="EI35" s="164">
        <v>-220.03829999999999</v>
      </c>
      <c r="EJ35" s="165">
        <v>0</v>
      </c>
      <c r="EK35" s="164">
        <v>-31.4497</v>
      </c>
      <c r="EL35" s="164">
        <v>-29.1069</v>
      </c>
      <c r="EM35" s="164">
        <v>32.577100000000002</v>
      </c>
      <c r="EN35" s="164">
        <v>25.177299999999999</v>
      </c>
      <c r="EO35" s="164">
        <v>23.7075</v>
      </c>
      <c r="EP35" s="164">
        <v>155.196</v>
      </c>
      <c r="EQ35" s="164">
        <v>-90.969800000000006</v>
      </c>
      <c r="ER35" s="164">
        <v>-92.117199999999997</v>
      </c>
      <c r="ES35" s="164">
        <v>2.6435</v>
      </c>
      <c r="ET35" s="164">
        <v>18.350000000000001</v>
      </c>
      <c r="EU35" s="164">
        <v>-6.88</v>
      </c>
      <c r="EV35" s="164">
        <v>1</v>
      </c>
      <c r="EW35" s="164">
        <v>11.6945</v>
      </c>
      <c r="EX35" s="165">
        <v>0</v>
      </c>
      <c r="EY35" s="164">
        <v>-11.3719</v>
      </c>
      <c r="EZ35" s="164">
        <v>-10.9993</v>
      </c>
      <c r="FA35" s="164">
        <v>2.7302</v>
      </c>
      <c r="FB35" s="164">
        <v>-33.649799999999999</v>
      </c>
      <c r="FC35" s="164">
        <v>0</v>
      </c>
      <c r="FD35" s="165">
        <v>0</v>
      </c>
      <c r="FE35" s="164">
        <v>2.5710000000000002</v>
      </c>
      <c r="FF35" s="164">
        <v>2.5728</v>
      </c>
      <c r="FG35" s="164">
        <v>28.5717</v>
      </c>
      <c r="FH35" s="164">
        <v>28.717300000000002</v>
      </c>
      <c r="FI35" s="164">
        <v>27.376200000000001</v>
      </c>
      <c r="FJ35" s="164">
        <v>48.897199999999998</v>
      </c>
      <c r="FK35" s="164">
        <v>49.567100000000003</v>
      </c>
      <c r="FL35" s="164">
        <v>8.8751999999999995</v>
      </c>
      <c r="FM35" s="164">
        <v>66.616299999999995</v>
      </c>
      <c r="FN35" s="164">
        <v>66.814899999999994</v>
      </c>
      <c r="FO35" s="164">
        <v>1.1317999999999999</v>
      </c>
      <c r="FP35" s="164">
        <v>14.6332</v>
      </c>
      <c r="FQ35" s="164">
        <v>-1.7266999999999999</v>
      </c>
      <c r="FR35" s="164">
        <v>-10.55</v>
      </c>
      <c r="FS35" s="164">
        <v>14.0633</v>
      </c>
      <c r="FT35" s="164">
        <v>1.0085999999999999</v>
      </c>
      <c r="FU35" s="164">
        <v>-8.7899999999999991</v>
      </c>
      <c r="FV35" s="164">
        <v>18.16</v>
      </c>
      <c r="FW35" s="165">
        <v>0</v>
      </c>
      <c r="FX35" s="164">
        <v>6.05</v>
      </c>
      <c r="FY35" s="164">
        <v>-6.8940000000000001</v>
      </c>
      <c r="FZ35" s="164">
        <v>3.08</v>
      </c>
      <c r="GA35" s="164">
        <v>7.6470000000000002</v>
      </c>
      <c r="GB35" s="164">
        <v>33</v>
      </c>
      <c r="GC35" s="165">
        <v>0</v>
      </c>
      <c r="GD35" s="165">
        <v>0</v>
      </c>
      <c r="GE35" s="164">
        <v>13.56</v>
      </c>
      <c r="GF35" s="164">
        <v>86.297399999999996</v>
      </c>
      <c r="GG35" s="164">
        <v>25.1</v>
      </c>
      <c r="GH35" s="164">
        <v>-24.7088</v>
      </c>
      <c r="GI35" s="165">
        <v>0</v>
      </c>
      <c r="GJ35" s="164">
        <v>-8.0922000000000001</v>
      </c>
      <c r="GK35" s="164">
        <v>2.0790999999999999</v>
      </c>
      <c r="GL35" s="165">
        <v>0</v>
      </c>
      <c r="GM35" s="165">
        <v>0</v>
      </c>
      <c r="GN35" s="165">
        <v>-13.133100000000001</v>
      </c>
      <c r="GO35" s="164">
        <v>-39.984499999999997</v>
      </c>
      <c r="GP35" s="164">
        <v>20.7347</v>
      </c>
      <c r="GQ35" s="164">
        <v>62.94</v>
      </c>
      <c r="GR35" s="164">
        <v>44.897599999999997</v>
      </c>
      <c r="GS35" s="164">
        <v>46.165500000000002</v>
      </c>
      <c r="GT35" s="164">
        <v>-135.65539999999999</v>
      </c>
      <c r="GU35" s="164">
        <v>-26.851299999999998</v>
      </c>
      <c r="GV35" s="164">
        <v>38.5563</v>
      </c>
      <c r="GW35" s="164">
        <v>-66.108000000000004</v>
      </c>
      <c r="GX35" s="164">
        <v>6.7412000000000001</v>
      </c>
      <c r="GY35" s="164">
        <v>13.8408</v>
      </c>
      <c r="GZ35" s="164">
        <v>13.5031</v>
      </c>
      <c r="HA35" s="164">
        <v>8</v>
      </c>
      <c r="HB35" s="164">
        <v>114.51819999999999</v>
      </c>
      <c r="HC35" s="164">
        <v>113.2424</v>
      </c>
      <c r="HD35" s="164">
        <v>189.8</v>
      </c>
      <c r="HE35" s="164">
        <v>-187.226</v>
      </c>
      <c r="HF35" s="164">
        <v>-254.84960000000001</v>
      </c>
      <c r="HG35" s="164">
        <v>246.5575</v>
      </c>
      <c r="HH35" s="164">
        <v>248.66030000000001</v>
      </c>
      <c r="HI35" s="164">
        <v>-103.0363</v>
      </c>
      <c r="HJ35" s="164">
        <v>-103.4362</v>
      </c>
      <c r="HK35" s="164">
        <v>-54.037500000000001</v>
      </c>
      <c r="HL35" s="164">
        <v>-41.816200000000002</v>
      </c>
      <c r="HM35" s="164">
        <v>69.306600000000003</v>
      </c>
      <c r="HN35" s="164">
        <v>69.035799999999995</v>
      </c>
      <c r="HO35" s="165">
        <v>-76.245500000000007</v>
      </c>
      <c r="HP35" s="165">
        <v>-74.689300000000003</v>
      </c>
      <c r="HQ35" s="164">
        <v>25.2058</v>
      </c>
      <c r="HR35" s="164">
        <v>25.139800000000001</v>
      </c>
      <c r="HS35" s="164">
        <v>-24.459399999999999</v>
      </c>
      <c r="HT35" s="164">
        <v>-23.909300000000002</v>
      </c>
      <c r="HU35" s="164">
        <v>124.14</v>
      </c>
      <c r="HV35" s="165">
        <v>0</v>
      </c>
      <c r="HW35" s="164">
        <v>37.200000000000003</v>
      </c>
      <c r="HX35" s="164">
        <v>37.200000000000003</v>
      </c>
      <c r="HY35" s="164">
        <v>19.4026</v>
      </c>
      <c r="HZ35" s="164">
        <v>-61.2</v>
      </c>
      <c r="IA35" s="164">
        <v>-338.726</v>
      </c>
      <c r="IB35" s="164">
        <v>83.393199999999993</v>
      </c>
      <c r="IC35" s="164">
        <v>83.074600000000004</v>
      </c>
      <c r="ID35" s="164">
        <v>12.2</v>
      </c>
      <c r="IE35" s="164">
        <v>9.1999999999999993</v>
      </c>
      <c r="IF35" s="164">
        <v>-23.3</v>
      </c>
      <c r="IG35" s="164">
        <v>-24.1</v>
      </c>
      <c r="IH35" s="165">
        <v>1.3681000000000001</v>
      </c>
      <c r="II35" s="164">
        <v>1.1249</v>
      </c>
      <c r="IJ35" s="164">
        <v>-245.4014</v>
      </c>
      <c r="IK35" s="164">
        <v>240.1046</v>
      </c>
      <c r="IL35" s="164">
        <v>230.89590000000001</v>
      </c>
      <c r="IM35" s="164">
        <v>180.86</v>
      </c>
      <c r="IN35" s="164">
        <v>-69.275800000000004</v>
      </c>
      <c r="IO35" s="164">
        <v>-172.83019999999999</v>
      </c>
      <c r="IP35" s="164">
        <v>175.4084</v>
      </c>
      <c r="IQ35" s="164">
        <v>-94.134500000000003</v>
      </c>
      <c r="IR35" s="164">
        <v>-75.912300000000002</v>
      </c>
      <c r="IS35" s="164">
        <v>-169.5943</v>
      </c>
      <c r="IT35" s="164">
        <v>144.30609999999999</v>
      </c>
      <c r="IU35" s="164">
        <v>145.89930000000001</v>
      </c>
      <c r="IV35" s="164">
        <v>96.3005</v>
      </c>
      <c r="IW35" s="164">
        <v>-222.21600000000001</v>
      </c>
      <c r="IX35" s="164">
        <v>74.210400000000007</v>
      </c>
      <c r="IY35" s="164">
        <v>-146.4248</v>
      </c>
      <c r="IZ35" s="164">
        <v>145.75729999999999</v>
      </c>
      <c r="JA35" s="164">
        <v>-8.8070000000000004</v>
      </c>
      <c r="JB35" s="165">
        <v>0</v>
      </c>
      <c r="JC35" s="164">
        <v>20.64</v>
      </c>
      <c r="JD35" s="164">
        <v>7.0030000000000001</v>
      </c>
      <c r="JE35" s="164">
        <v>6.97</v>
      </c>
      <c r="JF35" s="164">
        <v>-19.920000000000002</v>
      </c>
      <c r="JG35" s="164">
        <v>-0.64</v>
      </c>
      <c r="JH35" s="165">
        <v>0</v>
      </c>
      <c r="JI35" s="164">
        <v>0.82250000000000001</v>
      </c>
      <c r="JJ35" s="164">
        <v>-25.340699999999998</v>
      </c>
      <c r="JK35" s="164">
        <v>-21.416</v>
      </c>
      <c r="JL35" s="164">
        <v>20.6</v>
      </c>
      <c r="JM35" s="164">
        <v>58.487000000000002</v>
      </c>
      <c r="JN35" s="164">
        <v>58.087000000000003</v>
      </c>
      <c r="JO35" s="165">
        <v>11.327</v>
      </c>
      <c r="JP35" s="165">
        <v>13.542999999999999</v>
      </c>
      <c r="JQ35" s="164">
        <v>45.404600000000002</v>
      </c>
      <c r="JR35" s="164">
        <v>45.4497</v>
      </c>
      <c r="JS35" s="164">
        <v>47.077500000000001</v>
      </c>
      <c r="JT35" s="165">
        <v>0</v>
      </c>
      <c r="JU35" s="164">
        <v>-8.9</v>
      </c>
      <c r="JV35" s="164">
        <v>25.414999999999999</v>
      </c>
      <c r="JW35" s="164">
        <v>8.1</v>
      </c>
      <c r="JX35" s="165">
        <v>0</v>
      </c>
      <c r="JY35" s="164">
        <v>-43.869599999999998</v>
      </c>
      <c r="JZ35" s="164">
        <v>77.397599999999997</v>
      </c>
      <c r="KA35" s="164">
        <v>56.104399999999998</v>
      </c>
      <c r="KB35" s="164">
        <v>-42.796500000000002</v>
      </c>
      <c r="KC35" s="164">
        <v>-74.887900000000002</v>
      </c>
      <c r="KD35" s="164">
        <v>41.757800000000003</v>
      </c>
      <c r="KE35" s="164">
        <v>31.9468</v>
      </c>
      <c r="KF35" s="164">
        <v>10.1</v>
      </c>
      <c r="KG35" s="164">
        <v>-10.5</v>
      </c>
      <c r="KH35" s="165">
        <v>0</v>
      </c>
      <c r="KI35" s="164">
        <v>130.14580000000001</v>
      </c>
    </row>
    <row r="36" spans="1:295" ht="18" customHeight="1" x14ac:dyDescent="0.3">
      <c r="A36" s="161" t="s">
        <v>63</v>
      </c>
      <c r="B36" s="161" t="s">
        <v>814</v>
      </c>
      <c r="C36" s="164">
        <v>0</v>
      </c>
      <c r="D36" s="165">
        <v>20.898599999999998</v>
      </c>
      <c r="E36" s="165">
        <v>-24.5106</v>
      </c>
      <c r="F36" s="164">
        <v>11.224600000000001</v>
      </c>
      <c r="G36" s="164">
        <v>26.814800000000002</v>
      </c>
      <c r="H36" s="165">
        <v>0</v>
      </c>
      <c r="I36" s="164">
        <v>48.815899999999999</v>
      </c>
      <c r="J36" s="164">
        <v>-52.250300000000003</v>
      </c>
      <c r="K36" s="164">
        <v>61.0077</v>
      </c>
      <c r="L36" s="165">
        <v>30.937100000000001</v>
      </c>
      <c r="M36" s="164">
        <v>30.319400000000002</v>
      </c>
      <c r="N36" s="164">
        <v>13.32</v>
      </c>
      <c r="O36" s="164">
        <v>-50.033999999999999</v>
      </c>
      <c r="P36" s="164">
        <v>44</v>
      </c>
      <c r="Q36" s="164">
        <v>20.7</v>
      </c>
      <c r="R36" s="164">
        <v>-44</v>
      </c>
      <c r="S36" s="164">
        <v>13.792400000000001</v>
      </c>
      <c r="T36" s="164">
        <v>105.18559999999999</v>
      </c>
      <c r="U36" s="164">
        <v>15.1248</v>
      </c>
      <c r="V36" s="164">
        <v>15.337999999999999</v>
      </c>
      <c r="W36" s="164">
        <v>25.498000000000001</v>
      </c>
      <c r="X36" s="164">
        <v>7.2721</v>
      </c>
      <c r="Y36" s="164">
        <v>1.3187</v>
      </c>
      <c r="Z36" s="164">
        <v>8.2741000000000007</v>
      </c>
      <c r="AA36" s="165">
        <v>0</v>
      </c>
      <c r="AB36" s="165">
        <v>0</v>
      </c>
      <c r="AC36" s="164">
        <v>-50.64</v>
      </c>
      <c r="AD36" s="164">
        <v>-50.7</v>
      </c>
      <c r="AE36" s="165">
        <v>0</v>
      </c>
      <c r="AF36" s="164">
        <v>-13.32</v>
      </c>
      <c r="AG36" s="164">
        <v>48.4</v>
      </c>
      <c r="AH36" s="164">
        <v>10.263999999999999</v>
      </c>
      <c r="AI36" s="164">
        <v>0.246</v>
      </c>
      <c r="AJ36" s="164">
        <v>-45.76</v>
      </c>
      <c r="AK36" s="164">
        <v>-45.92</v>
      </c>
      <c r="AL36" s="164">
        <v>-56.81</v>
      </c>
      <c r="AM36" s="164">
        <v>47.41</v>
      </c>
      <c r="AN36" s="164">
        <v>47.08</v>
      </c>
      <c r="AO36" s="164">
        <v>12.667299999999999</v>
      </c>
      <c r="AP36" s="164">
        <v>6.4230999999999998</v>
      </c>
      <c r="AQ36" s="164">
        <v>71.543700000000001</v>
      </c>
      <c r="AR36" s="164">
        <v>74.860399999999998</v>
      </c>
      <c r="AS36" s="164">
        <v>40.090400000000002</v>
      </c>
      <c r="AT36" s="164">
        <v>-55.994900000000001</v>
      </c>
      <c r="AU36" s="164">
        <v>-51.095799999999997</v>
      </c>
      <c r="AV36" s="164">
        <v>18.7682</v>
      </c>
      <c r="AW36" s="164">
        <v>16.435700000000001</v>
      </c>
      <c r="AX36" s="164">
        <v>76.490700000000004</v>
      </c>
      <c r="AY36" s="164">
        <v>78.634100000000004</v>
      </c>
      <c r="AZ36" s="164">
        <v>1.0632999999999999</v>
      </c>
      <c r="BA36" s="164">
        <v>-1.8384</v>
      </c>
      <c r="BB36" s="164">
        <v>-460.97620000000001</v>
      </c>
      <c r="BC36" s="164">
        <v>-16.741199999999999</v>
      </c>
      <c r="BD36" s="164">
        <v>-11.9</v>
      </c>
      <c r="BE36" s="164">
        <v>-12.2</v>
      </c>
      <c r="BF36" s="164">
        <v>56.7866</v>
      </c>
      <c r="BG36" s="164">
        <v>57.402299999999997</v>
      </c>
      <c r="BH36" s="164">
        <v>-6.0316000000000001</v>
      </c>
      <c r="BI36" s="165">
        <v>0</v>
      </c>
      <c r="BJ36" s="164">
        <v>-58.502499999999998</v>
      </c>
      <c r="BK36" s="164">
        <v>7.5758000000000001</v>
      </c>
      <c r="BL36" s="164">
        <v>8.7071000000000005</v>
      </c>
      <c r="BM36" s="164">
        <v>5.9896000000000003</v>
      </c>
      <c r="BN36" s="164">
        <v>506.66820000000001</v>
      </c>
      <c r="BO36" s="164">
        <v>174.87100000000001</v>
      </c>
      <c r="BP36" s="164">
        <v>174.26060000000001</v>
      </c>
      <c r="BQ36" s="164">
        <v>-633.84540000000004</v>
      </c>
      <c r="BR36" s="164">
        <v>526.7337</v>
      </c>
      <c r="BS36" s="165">
        <v>0</v>
      </c>
      <c r="BT36" s="164">
        <v>-42.052999999999997</v>
      </c>
      <c r="BU36" s="164">
        <v>43.021599999999999</v>
      </c>
      <c r="BV36" s="165">
        <v>103.18859999999999</v>
      </c>
      <c r="BW36" s="165">
        <v>0</v>
      </c>
      <c r="BX36" s="164">
        <v>40.61</v>
      </c>
      <c r="BY36" s="165">
        <v>70.94</v>
      </c>
      <c r="BZ36" s="165">
        <v>70.959999999999994</v>
      </c>
      <c r="CA36" s="164">
        <v>-48.488300000000002</v>
      </c>
      <c r="CB36" s="164">
        <v>-48.488300000000002</v>
      </c>
      <c r="CC36" s="165">
        <v>0</v>
      </c>
      <c r="CD36" s="164">
        <v>214.48820000000001</v>
      </c>
      <c r="CE36" s="164">
        <v>13.3447</v>
      </c>
      <c r="CF36" s="164">
        <v>-76.044700000000006</v>
      </c>
      <c r="CG36" s="164">
        <v>-75.190200000000004</v>
      </c>
      <c r="CH36" s="164">
        <v>17.069299999999998</v>
      </c>
      <c r="CI36" s="164">
        <v>-50.7896</v>
      </c>
      <c r="CJ36" s="165">
        <v>0</v>
      </c>
      <c r="CK36" s="165">
        <v>0</v>
      </c>
      <c r="CL36" s="164">
        <v>65</v>
      </c>
      <c r="CM36" s="164">
        <v>100.9</v>
      </c>
      <c r="CN36" s="164">
        <v>-16.34</v>
      </c>
      <c r="CO36" s="164">
        <v>48.045499999999997</v>
      </c>
      <c r="CP36" s="164">
        <v>47.805500000000002</v>
      </c>
      <c r="CQ36" s="164">
        <v>47.962299999999999</v>
      </c>
      <c r="CR36" s="164">
        <v>6.9090999999999996</v>
      </c>
      <c r="CS36" s="164">
        <v>7.6227</v>
      </c>
      <c r="CT36" s="164">
        <v>20.0731</v>
      </c>
      <c r="CU36" s="164">
        <v>-83.3399</v>
      </c>
      <c r="CV36" s="164">
        <v>26.063099999999999</v>
      </c>
      <c r="CW36" s="164">
        <v>12.2309</v>
      </c>
      <c r="CX36" s="164">
        <v>53.43</v>
      </c>
      <c r="CY36" s="164">
        <v>64.150000000000006</v>
      </c>
      <c r="CZ36" s="164">
        <v>53.2104</v>
      </c>
      <c r="DA36" s="164">
        <v>50.395200000000003</v>
      </c>
      <c r="DB36" s="164">
        <v>-33.92</v>
      </c>
      <c r="DC36" s="164">
        <v>-3.6423000000000001</v>
      </c>
      <c r="DD36" s="164">
        <v>51.129100000000001</v>
      </c>
      <c r="DE36" s="164">
        <v>50.592100000000002</v>
      </c>
      <c r="DF36" s="164">
        <v>-91.942300000000003</v>
      </c>
      <c r="DG36" s="164">
        <v>0</v>
      </c>
      <c r="DH36" s="164">
        <v>-20.596599999999999</v>
      </c>
      <c r="DI36" s="164">
        <v>-132.1</v>
      </c>
      <c r="DJ36" s="164">
        <v>-132.30000000000001</v>
      </c>
      <c r="DK36" s="164">
        <v>31.7972</v>
      </c>
      <c r="DL36" s="164">
        <v>64.169300000000007</v>
      </c>
      <c r="DM36" s="164">
        <v>58.720399999999998</v>
      </c>
      <c r="DN36" s="164">
        <v>90.252700000000004</v>
      </c>
      <c r="DO36" s="164">
        <v>63.44</v>
      </c>
      <c r="DP36" s="164">
        <v>-5.66</v>
      </c>
      <c r="DQ36" s="164">
        <v>39.447000000000003</v>
      </c>
      <c r="DR36" s="164">
        <v>87.607500000000002</v>
      </c>
      <c r="DS36" s="164">
        <v>-34.07</v>
      </c>
      <c r="DT36" s="164">
        <v>-34.04</v>
      </c>
      <c r="DU36" s="164">
        <v>122.88</v>
      </c>
      <c r="DV36" s="164">
        <v>76.930000000000007</v>
      </c>
      <c r="DW36" s="164">
        <v>89.872699999999995</v>
      </c>
      <c r="DX36" s="164">
        <v>87.527299999999997</v>
      </c>
      <c r="DY36" s="164">
        <v>-65.661299999999997</v>
      </c>
      <c r="DZ36" s="164">
        <v>-64.809100000000001</v>
      </c>
      <c r="EA36" s="164">
        <v>208.02719999999999</v>
      </c>
      <c r="EB36" s="164">
        <v>154.01050000000001</v>
      </c>
      <c r="EC36" s="164">
        <v>149.38290000000001</v>
      </c>
      <c r="ED36" s="164">
        <v>150.83600000000001</v>
      </c>
      <c r="EE36" s="164">
        <v>74.541899999999998</v>
      </c>
      <c r="EF36" s="164">
        <v>58.841099999999997</v>
      </c>
      <c r="EG36" s="164">
        <v>-22.457999999999998</v>
      </c>
      <c r="EH36" s="164">
        <v>644.68169999999998</v>
      </c>
      <c r="EI36" s="164">
        <v>-203.43729999999999</v>
      </c>
      <c r="EJ36" s="165">
        <v>0</v>
      </c>
      <c r="EK36" s="164">
        <v>-30.534700000000001</v>
      </c>
      <c r="EL36" s="164">
        <v>-28.732199999999999</v>
      </c>
      <c r="EM36" s="164">
        <v>9.7208000000000006</v>
      </c>
      <c r="EN36" s="164">
        <v>24.3278</v>
      </c>
      <c r="EO36" s="164">
        <v>22.8337</v>
      </c>
      <c r="EP36" s="164">
        <v>159.804</v>
      </c>
      <c r="EQ36" s="164">
        <v>-103.8725</v>
      </c>
      <c r="ER36" s="164">
        <v>-105.119</v>
      </c>
      <c r="ES36" s="164">
        <v>-21.713200000000001</v>
      </c>
      <c r="ET36" s="164">
        <v>17.690000000000001</v>
      </c>
      <c r="EU36" s="164">
        <v>-6.97</v>
      </c>
      <c r="EV36" s="164">
        <v>103.7</v>
      </c>
      <c r="EW36" s="164">
        <v>11.3728</v>
      </c>
      <c r="EX36" s="164">
        <v>0</v>
      </c>
      <c r="EY36" s="164">
        <v>-12.2014</v>
      </c>
      <c r="EZ36" s="164">
        <v>-11.7774</v>
      </c>
      <c r="FA36" s="164">
        <v>2.7976999999999999</v>
      </c>
      <c r="FB36" s="164">
        <v>-57.2453</v>
      </c>
      <c r="FC36" s="164">
        <v>25.9815</v>
      </c>
      <c r="FD36" s="165">
        <v>0</v>
      </c>
      <c r="FE36" s="164">
        <v>2.8573</v>
      </c>
      <c r="FF36" s="164">
        <v>2.8187000000000002</v>
      </c>
      <c r="FG36" s="164">
        <v>27.8673</v>
      </c>
      <c r="FH36" s="164">
        <v>28.3109</v>
      </c>
      <c r="FI36" s="164">
        <v>0</v>
      </c>
      <c r="FJ36" s="164">
        <v>47.222700000000003</v>
      </c>
      <c r="FK36" s="164">
        <v>47.557600000000001</v>
      </c>
      <c r="FL36" s="164">
        <v>13.0616</v>
      </c>
      <c r="FM36" s="164">
        <v>67.693100000000001</v>
      </c>
      <c r="FN36" s="164">
        <v>67.009200000000007</v>
      </c>
      <c r="FO36" s="164">
        <v>0.24970000000000001</v>
      </c>
      <c r="FP36" s="164">
        <v>12.0029</v>
      </c>
      <c r="FQ36" s="164">
        <v>1.4080999999999999</v>
      </c>
      <c r="FR36" s="164">
        <v>-8.11</v>
      </c>
      <c r="FS36" s="164">
        <v>13.875299999999999</v>
      </c>
      <c r="FT36" s="164">
        <v>0.91579999999999995</v>
      </c>
      <c r="FU36" s="164">
        <v>-8.35</v>
      </c>
      <c r="FV36" s="165">
        <v>18.16</v>
      </c>
      <c r="FW36" s="165">
        <v>0</v>
      </c>
      <c r="FX36" s="164">
        <v>6.2858000000000001</v>
      </c>
      <c r="FY36" s="164">
        <v>-6.859</v>
      </c>
      <c r="FZ36" s="164">
        <v>4.4509999999999996</v>
      </c>
      <c r="GA36" s="164">
        <v>9.8727</v>
      </c>
      <c r="GB36" s="164">
        <v>34.01</v>
      </c>
      <c r="GC36" s="165">
        <v>0</v>
      </c>
      <c r="GD36" s="165">
        <v>0</v>
      </c>
      <c r="GE36" s="165">
        <v>13.56</v>
      </c>
      <c r="GF36" s="164">
        <v>86.471199999999996</v>
      </c>
      <c r="GG36" s="164">
        <v>24.6</v>
      </c>
      <c r="GH36" s="164">
        <v>-24.152200000000001</v>
      </c>
      <c r="GI36" s="165">
        <v>0</v>
      </c>
      <c r="GJ36" s="164">
        <v>-7.6181000000000001</v>
      </c>
      <c r="GK36" s="164">
        <v>2.0912000000000002</v>
      </c>
      <c r="GL36" s="165">
        <v>0</v>
      </c>
      <c r="GM36" s="165">
        <v>0</v>
      </c>
      <c r="GN36" s="164">
        <v>-12.8551</v>
      </c>
      <c r="GO36" s="164">
        <v>-38.9741</v>
      </c>
      <c r="GP36" s="164">
        <v>21.060700000000001</v>
      </c>
      <c r="GQ36" s="164">
        <v>60.839199999999998</v>
      </c>
      <c r="GR36" s="164">
        <v>45.169800000000002</v>
      </c>
      <c r="GS36" s="164">
        <v>46.055999999999997</v>
      </c>
      <c r="GT36" s="164">
        <v>-132.5727</v>
      </c>
      <c r="GU36" s="164">
        <v>-27.047799999999999</v>
      </c>
      <c r="GV36" s="164">
        <v>37.320300000000003</v>
      </c>
      <c r="GW36" s="164">
        <v>-66.347700000000003</v>
      </c>
      <c r="GX36" s="164">
        <v>6.8624999999999998</v>
      </c>
      <c r="GY36" s="164">
        <v>14.036099999999999</v>
      </c>
      <c r="GZ36" s="164">
        <v>13.545199999999999</v>
      </c>
      <c r="HA36" s="165">
        <v>8</v>
      </c>
      <c r="HB36" s="164">
        <v>111.5731</v>
      </c>
      <c r="HC36" s="164">
        <v>110.4883</v>
      </c>
      <c r="HD36" s="164">
        <v>182.7</v>
      </c>
      <c r="HE36" s="164">
        <v>-184.19059999999999</v>
      </c>
      <c r="HF36" s="164">
        <v>-229.55029999999999</v>
      </c>
      <c r="HG36" s="164">
        <v>238.74870000000001</v>
      </c>
      <c r="HH36" s="164">
        <v>235.74719999999999</v>
      </c>
      <c r="HI36" s="164">
        <v>-107.34780000000001</v>
      </c>
      <c r="HJ36" s="164">
        <v>-106.15089999999999</v>
      </c>
      <c r="HK36" s="164">
        <v>-54.862900000000003</v>
      </c>
      <c r="HL36" s="164">
        <v>-45.569400000000002</v>
      </c>
      <c r="HM36" s="164">
        <v>73.113</v>
      </c>
      <c r="HN36" s="164">
        <v>70.866799999999998</v>
      </c>
      <c r="HO36" s="165">
        <v>-76.245500000000007</v>
      </c>
      <c r="HP36" s="165">
        <v>-74.689300000000003</v>
      </c>
      <c r="HQ36" s="164">
        <v>25.777100000000001</v>
      </c>
      <c r="HR36" s="164">
        <v>25.1508</v>
      </c>
      <c r="HS36" s="164">
        <v>-24.958200000000001</v>
      </c>
      <c r="HT36" s="164">
        <v>-25.580100000000002</v>
      </c>
      <c r="HU36" s="164">
        <v>123.02</v>
      </c>
      <c r="HV36" s="165">
        <v>0</v>
      </c>
      <c r="HW36" s="164">
        <v>33.299999999999997</v>
      </c>
      <c r="HX36" s="164">
        <v>33.799999999999997</v>
      </c>
      <c r="HY36" s="164">
        <v>20.182300000000001</v>
      </c>
      <c r="HZ36" s="164">
        <v>-60.64</v>
      </c>
      <c r="IA36" s="164">
        <v>-347.61810000000003</v>
      </c>
      <c r="IB36" s="164">
        <v>87.377399999999994</v>
      </c>
      <c r="IC36" s="164">
        <v>87.098799999999997</v>
      </c>
      <c r="ID36" s="164">
        <v>9.4</v>
      </c>
      <c r="IE36" s="164">
        <v>11.4</v>
      </c>
      <c r="IF36" s="164">
        <v>-22.4</v>
      </c>
      <c r="IG36" s="164">
        <v>-22.3</v>
      </c>
      <c r="IH36" s="164">
        <v>1.2362</v>
      </c>
      <c r="II36" s="164">
        <v>1.0206999999999999</v>
      </c>
      <c r="IJ36" s="164">
        <v>-228.63390000000001</v>
      </c>
      <c r="IK36" s="164">
        <v>238.685</v>
      </c>
      <c r="IL36" s="164">
        <v>228.79769999999999</v>
      </c>
      <c r="IM36" s="164">
        <v>179.18430000000001</v>
      </c>
      <c r="IN36" s="164">
        <v>-71.349900000000005</v>
      </c>
      <c r="IO36" s="164">
        <v>-173.5626</v>
      </c>
      <c r="IP36" s="164">
        <v>170.80529999999999</v>
      </c>
      <c r="IQ36" s="164">
        <v>-95.469800000000006</v>
      </c>
      <c r="IR36" s="164">
        <v>-72.854900000000001</v>
      </c>
      <c r="IS36" s="164">
        <v>-172.3</v>
      </c>
      <c r="IT36" s="164">
        <v>144.9727</v>
      </c>
      <c r="IU36" s="164">
        <v>141.68960000000001</v>
      </c>
      <c r="IV36" s="164">
        <v>96.750200000000007</v>
      </c>
      <c r="IW36" s="164">
        <v>-215.40110000000001</v>
      </c>
      <c r="IX36" s="164">
        <v>72.278099999999995</v>
      </c>
      <c r="IY36" s="164">
        <v>-145.20949999999999</v>
      </c>
      <c r="IZ36" s="164">
        <v>147.4187</v>
      </c>
      <c r="JA36" s="164">
        <v>-9.9661000000000008</v>
      </c>
      <c r="JB36" s="165">
        <v>0</v>
      </c>
      <c r="JC36" s="164">
        <v>19.600000000000001</v>
      </c>
      <c r="JD36" s="164">
        <v>6.9359999999999999</v>
      </c>
      <c r="JE36" s="164">
        <v>6.9020000000000001</v>
      </c>
      <c r="JF36" s="164">
        <v>-20.239999999999998</v>
      </c>
      <c r="JG36" s="164">
        <v>-1.84</v>
      </c>
      <c r="JH36" s="165">
        <v>0</v>
      </c>
      <c r="JI36" s="164">
        <v>2.1682999999999999</v>
      </c>
      <c r="JJ36" s="164">
        <v>-24.022300000000001</v>
      </c>
      <c r="JK36" s="164">
        <v>-23.2898</v>
      </c>
      <c r="JL36" s="164">
        <v>18.2</v>
      </c>
      <c r="JM36" s="164">
        <v>54.929000000000002</v>
      </c>
      <c r="JN36" s="164">
        <v>57.35</v>
      </c>
      <c r="JO36" s="164">
        <v>11.146100000000001</v>
      </c>
      <c r="JP36" s="164">
        <v>13.3726</v>
      </c>
      <c r="JQ36" s="164">
        <v>46.9</v>
      </c>
      <c r="JR36" s="164">
        <v>47.9953</v>
      </c>
      <c r="JS36" s="164">
        <v>47.595100000000002</v>
      </c>
      <c r="JT36" s="165">
        <v>0</v>
      </c>
      <c r="JU36" s="164">
        <v>-8.8000000000000007</v>
      </c>
      <c r="JV36" s="164">
        <v>24.75</v>
      </c>
      <c r="JW36" s="164">
        <v>8.17</v>
      </c>
      <c r="JX36" s="165">
        <v>0</v>
      </c>
      <c r="JY36" s="164">
        <v>-47.8309</v>
      </c>
      <c r="JZ36" s="164">
        <v>77.075599999999994</v>
      </c>
      <c r="KA36" s="164">
        <v>56.583500000000001</v>
      </c>
      <c r="KB36" s="164">
        <v>-46.157600000000002</v>
      </c>
      <c r="KC36" s="164">
        <v>-77.0137</v>
      </c>
      <c r="KD36" s="164">
        <v>44.914299999999997</v>
      </c>
      <c r="KE36" s="164">
        <v>31.257000000000001</v>
      </c>
      <c r="KF36" s="164">
        <v>8.9</v>
      </c>
      <c r="KG36" s="164">
        <v>-8</v>
      </c>
      <c r="KH36" s="165">
        <v>0</v>
      </c>
      <c r="KI36" s="164">
        <v>131.3723</v>
      </c>
    </row>
    <row r="37" spans="1:295" ht="18" customHeight="1" x14ac:dyDescent="0.3">
      <c r="A37" s="161" t="s">
        <v>63</v>
      </c>
      <c r="B37" s="161" t="s">
        <v>815</v>
      </c>
      <c r="C37" s="164">
        <v>0</v>
      </c>
      <c r="D37" s="164">
        <v>19.804600000000001</v>
      </c>
      <c r="E37" s="164">
        <v>-23.221299999999999</v>
      </c>
      <c r="F37" s="164">
        <v>11.315899999999999</v>
      </c>
      <c r="G37" s="164">
        <v>27.813099999999999</v>
      </c>
      <c r="H37" s="165">
        <v>0</v>
      </c>
      <c r="I37" s="164">
        <v>49.597900000000003</v>
      </c>
      <c r="J37" s="164">
        <v>-53.014800000000001</v>
      </c>
      <c r="K37" s="164">
        <v>63.170099999999998</v>
      </c>
      <c r="L37" s="164">
        <v>32.021000000000001</v>
      </c>
      <c r="M37" s="164">
        <v>31.150500000000001</v>
      </c>
      <c r="N37" s="164">
        <v>13.32</v>
      </c>
      <c r="O37" s="164">
        <v>-50.435000000000002</v>
      </c>
      <c r="P37" s="164">
        <v>44</v>
      </c>
      <c r="Q37" s="164">
        <v>20.7</v>
      </c>
      <c r="R37" s="164">
        <v>-44</v>
      </c>
      <c r="S37" s="164">
        <v>13.4421</v>
      </c>
      <c r="T37" s="164">
        <v>106.8142</v>
      </c>
      <c r="U37" s="164">
        <v>16.426200000000001</v>
      </c>
      <c r="V37" s="164">
        <v>16.562200000000001</v>
      </c>
      <c r="W37" s="164">
        <v>27.579499999999999</v>
      </c>
      <c r="X37" s="164">
        <v>7.4637000000000002</v>
      </c>
      <c r="Y37" s="164">
        <v>3.9706999999999999</v>
      </c>
      <c r="Z37" s="164">
        <v>8.2075999999999993</v>
      </c>
      <c r="AA37" s="165">
        <v>0</v>
      </c>
      <c r="AB37" s="165">
        <v>0</v>
      </c>
      <c r="AC37" s="164">
        <v>-50.5</v>
      </c>
      <c r="AD37" s="164">
        <v>-50.19</v>
      </c>
      <c r="AE37" s="165">
        <v>0</v>
      </c>
      <c r="AF37" s="164">
        <v>-13.32</v>
      </c>
      <c r="AG37" s="164">
        <v>48.4</v>
      </c>
      <c r="AH37" s="164">
        <v>10.217000000000001</v>
      </c>
      <c r="AI37" s="164">
        <v>0.23699999999999999</v>
      </c>
      <c r="AJ37" s="164">
        <v>-50.29</v>
      </c>
      <c r="AK37" s="164">
        <v>-50.4</v>
      </c>
      <c r="AL37" s="164">
        <v>-46.14</v>
      </c>
      <c r="AM37" s="164">
        <v>50.68</v>
      </c>
      <c r="AN37" s="164">
        <v>50.84</v>
      </c>
      <c r="AO37" s="164">
        <v>13.477399999999999</v>
      </c>
      <c r="AP37" s="164">
        <v>5.9637000000000002</v>
      </c>
      <c r="AQ37" s="164">
        <v>74.428899999999999</v>
      </c>
      <c r="AR37" s="164">
        <v>77.020600000000002</v>
      </c>
      <c r="AS37" s="164">
        <v>42.485500000000002</v>
      </c>
      <c r="AT37" s="164">
        <v>-51.038400000000003</v>
      </c>
      <c r="AU37" s="164">
        <v>-54.461599999999997</v>
      </c>
      <c r="AV37" s="164">
        <v>25.389600000000002</v>
      </c>
      <c r="AW37" s="164">
        <v>25.347799999999999</v>
      </c>
      <c r="AX37" s="164">
        <v>75.017200000000003</v>
      </c>
      <c r="AY37" s="164">
        <v>77.160499999999999</v>
      </c>
      <c r="AZ37" s="164">
        <v>2.6335999999999999</v>
      </c>
      <c r="BA37" s="164">
        <v>12.4359</v>
      </c>
      <c r="BB37" s="164">
        <v>-497.17360000000002</v>
      </c>
      <c r="BC37" s="164">
        <v>-15.099500000000001</v>
      </c>
      <c r="BD37" s="164">
        <v>-12.8</v>
      </c>
      <c r="BE37" s="164">
        <v>-13.1</v>
      </c>
      <c r="BF37" s="164">
        <v>59.120800000000003</v>
      </c>
      <c r="BG37" s="164">
        <v>58.238700000000001</v>
      </c>
      <c r="BH37" s="164">
        <v>-6.1300999999999997</v>
      </c>
      <c r="BI37" s="165">
        <v>0</v>
      </c>
      <c r="BJ37" s="164">
        <v>-59.860199999999999</v>
      </c>
      <c r="BK37" s="164">
        <v>7.9816000000000003</v>
      </c>
      <c r="BL37" s="164">
        <v>9.1170000000000009</v>
      </c>
      <c r="BM37" s="164">
        <v>6.1749000000000001</v>
      </c>
      <c r="BN37" s="164">
        <v>534.80619999999999</v>
      </c>
      <c r="BO37" s="164">
        <v>179.2046</v>
      </c>
      <c r="BP37" s="164">
        <v>180.578</v>
      </c>
      <c r="BQ37" s="164">
        <v>-628.45540000000005</v>
      </c>
      <c r="BR37" s="164">
        <v>565.74810000000002</v>
      </c>
      <c r="BS37" s="165">
        <v>0</v>
      </c>
      <c r="BT37" s="164">
        <v>-86.538200000000003</v>
      </c>
      <c r="BU37" s="164">
        <v>88.662400000000005</v>
      </c>
      <c r="BV37" s="164">
        <v>107.9987</v>
      </c>
      <c r="BW37" s="165">
        <v>0</v>
      </c>
      <c r="BX37" s="164">
        <v>44.87</v>
      </c>
      <c r="BY37" s="164">
        <v>73.099999999999994</v>
      </c>
      <c r="BZ37" s="164">
        <v>72.47</v>
      </c>
      <c r="CA37" s="164">
        <v>-45.541200000000003</v>
      </c>
      <c r="CB37" s="164">
        <v>-45.273299999999999</v>
      </c>
      <c r="CC37" s="165">
        <v>0</v>
      </c>
      <c r="CD37" s="164">
        <v>207.61429999999999</v>
      </c>
      <c r="CE37" s="164">
        <v>11.7416</v>
      </c>
      <c r="CF37" s="164">
        <v>-89.942999999999998</v>
      </c>
      <c r="CG37" s="164">
        <v>-91.022199999999998</v>
      </c>
      <c r="CH37" s="164">
        <v>17.615600000000001</v>
      </c>
      <c r="CI37" s="164">
        <v>-53.973399999999998</v>
      </c>
      <c r="CJ37" s="165">
        <v>0</v>
      </c>
      <c r="CK37" s="165">
        <v>0</v>
      </c>
      <c r="CL37" s="164">
        <v>54.6</v>
      </c>
      <c r="CM37" s="164">
        <v>108.7</v>
      </c>
      <c r="CN37" s="164">
        <v>-16.61</v>
      </c>
      <c r="CO37" s="164">
        <v>41.138199999999998</v>
      </c>
      <c r="CP37" s="164">
        <v>40.864699999999999</v>
      </c>
      <c r="CQ37" s="164">
        <v>40.364100000000001</v>
      </c>
      <c r="CR37" s="164">
        <v>-2.9689000000000001</v>
      </c>
      <c r="CS37" s="164">
        <v>-3.7722000000000002</v>
      </c>
      <c r="CT37" s="164">
        <v>29.6694</v>
      </c>
      <c r="CU37" s="164">
        <v>-84.596299999999999</v>
      </c>
      <c r="CV37" s="164">
        <v>37.545699999999997</v>
      </c>
      <c r="CW37" s="164">
        <v>12.9049</v>
      </c>
      <c r="CX37" s="164">
        <v>59.13</v>
      </c>
      <c r="CY37" s="164">
        <v>70.53</v>
      </c>
      <c r="CZ37" s="164">
        <v>55.319800000000001</v>
      </c>
      <c r="DA37" s="164">
        <v>52.152999999999999</v>
      </c>
      <c r="DB37" s="164">
        <v>-35.58</v>
      </c>
      <c r="DC37" s="164">
        <v>-0.80940000000000001</v>
      </c>
      <c r="DD37" s="164">
        <v>54.0456</v>
      </c>
      <c r="DE37" s="164">
        <v>53.762900000000002</v>
      </c>
      <c r="DF37" s="164">
        <v>-90.236099999999993</v>
      </c>
      <c r="DG37" s="164">
        <v>0</v>
      </c>
      <c r="DH37" s="164">
        <v>-21.5138</v>
      </c>
      <c r="DI37" s="164">
        <v>-134.4</v>
      </c>
      <c r="DJ37" s="164">
        <v>-136.19999999999999</v>
      </c>
      <c r="DK37" s="164">
        <v>31.665299999999998</v>
      </c>
      <c r="DL37" s="165">
        <v>64.169300000000007</v>
      </c>
      <c r="DM37" s="164">
        <v>60.129399999999997</v>
      </c>
      <c r="DN37" s="165">
        <v>90.252700000000004</v>
      </c>
      <c r="DO37" s="165">
        <v>63.44</v>
      </c>
      <c r="DP37" s="164">
        <v>-5.85</v>
      </c>
      <c r="DQ37" s="164">
        <v>40.878</v>
      </c>
      <c r="DR37" s="164">
        <v>102.2308</v>
      </c>
      <c r="DS37" s="164">
        <v>-33.03</v>
      </c>
      <c r="DT37" s="164">
        <v>-33.42</v>
      </c>
      <c r="DU37" s="164">
        <v>123.43</v>
      </c>
      <c r="DV37" s="164">
        <v>79.58</v>
      </c>
      <c r="DW37" s="164">
        <v>90.472700000000003</v>
      </c>
      <c r="DX37" s="164">
        <v>89.545500000000004</v>
      </c>
      <c r="DY37" s="164">
        <v>-64.543899999999994</v>
      </c>
      <c r="DZ37" s="164">
        <v>-63.0364</v>
      </c>
      <c r="EA37" s="164">
        <v>210.9915</v>
      </c>
      <c r="EB37" s="164">
        <v>153.17949999999999</v>
      </c>
      <c r="EC37" s="164">
        <v>150.9384</v>
      </c>
      <c r="ED37" s="164">
        <v>151.42570000000001</v>
      </c>
      <c r="EE37" s="164">
        <v>74.523099999999999</v>
      </c>
      <c r="EF37" s="164">
        <v>58.9771</v>
      </c>
      <c r="EG37" s="164">
        <v>-23.995000000000001</v>
      </c>
      <c r="EH37" s="164">
        <v>647.51980000000003</v>
      </c>
      <c r="EI37" s="164">
        <v>-213.0667</v>
      </c>
      <c r="EJ37" s="165">
        <v>0</v>
      </c>
      <c r="EK37" s="164">
        <v>-30.763400000000001</v>
      </c>
      <c r="EL37" s="164">
        <v>-28.731400000000001</v>
      </c>
      <c r="EM37" s="164">
        <v>8.6001999999999992</v>
      </c>
      <c r="EN37" s="164">
        <v>25.031300000000002</v>
      </c>
      <c r="EO37" s="164">
        <v>23.218900000000001</v>
      </c>
      <c r="EP37" s="164">
        <v>135.22800000000001</v>
      </c>
      <c r="EQ37" s="164">
        <v>-103.34059999999999</v>
      </c>
      <c r="ER37" s="164">
        <v>-105.74290000000001</v>
      </c>
      <c r="ES37" s="164">
        <v>-20.357099999999999</v>
      </c>
      <c r="ET37" s="164">
        <v>0</v>
      </c>
      <c r="EU37" s="164">
        <v>-10.79</v>
      </c>
      <c r="EV37" s="164">
        <v>112.3</v>
      </c>
      <c r="EW37" s="164">
        <v>11.658200000000001</v>
      </c>
      <c r="EX37" s="165">
        <v>0</v>
      </c>
      <c r="EY37" s="164">
        <v>-12.7157</v>
      </c>
      <c r="EZ37" s="164">
        <v>-12.4185</v>
      </c>
      <c r="FA37" s="164">
        <v>2.8026</v>
      </c>
      <c r="FB37" s="164">
        <v>-55.658799999999999</v>
      </c>
      <c r="FC37" s="164">
        <v>24.576599999999999</v>
      </c>
      <c r="FD37" s="165">
        <v>0</v>
      </c>
      <c r="FE37" s="164">
        <v>2.7749000000000001</v>
      </c>
      <c r="FF37" s="164">
        <v>2.7629999999999999</v>
      </c>
      <c r="FG37" s="165">
        <v>27.8673</v>
      </c>
      <c r="FH37" s="165">
        <v>28.3109</v>
      </c>
      <c r="FI37" s="165">
        <v>0</v>
      </c>
      <c r="FJ37" s="164">
        <v>44.208500000000001</v>
      </c>
      <c r="FK37" s="164">
        <v>44.543399999999998</v>
      </c>
      <c r="FL37" s="164">
        <v>30.644500000000001</v>
      </c>
      <c r="FM37" s="164">
        <v>67.843800000000002</v>
      </c>
      <c r="FN37" s="164">
        <v>67.053200000000004</v>
      </c>
      <c r="FO37" s="164">
        <v>5.7901999999999996</v>
      </c>
      <c r="FP37" s="164">
        <v>18.337900000000001</v>
      </c>
      <c r="FQ37" s="164">
        <v>8.7470999999999997</v>
      </c>
      <c r="FR37" s="164">
        <v>-7.22</v>
      </c>
      <c r="FS37" s="164">
        <v>12.049099999999999</v>
      </c>
      <c r="FT37" s="164">
        <v>0.97440000000000004</v>
      </c>
      <c r="FU37" s="164">
        <v>-7.28</v>
      </c>
      <c r="FV37" s="164">
        <v>18.920000000000002</v>
      </c>
      <c r="FW37" s="164">
        <v>9.2781000000000002</v>
      </c>
      <c r="FX37" s="164">
        <v>7.8551000000000002</v>
      </c>
      <c r="FY37" s="164">
        <v>-6.6950000000000003</v>
      </c>
      <c r="FZ37" s="164">
        <v>4.6470000000000002</v>
      </c>
      <c r="GA37" s="164">
        <v>10.022399999999999</v>
      </c>
      <c r="GB37" s="164">
        <v>36.75</v>
      </c>
      <c r="GC37" s="165">
        <v>0</v>
      </c>
      <c r="GD37" s="165">
        <v>0</v>
      </c>
      <c r="GE37" s="164">
        <v>13.71</v>
      </c>
      <c r="GF37" s="164">
        <v>88.916700000000006</v>
      </c>
      <c r="GG37" s="164">
        <v>25.9</v>
      </c>
      <c r="GH37" s="164">
        <v>-24.3841</v>
      </c>
      <c r="GI37" s="165">
        <v>0</v>
      </c>
      <c r="GJ37" s="164">
        <v>-7.3810000000000002</v>
      </c>
      <c r="GK37" s="164">
        <v>2.1227999999999998</v>
      </c>
      <c r="GL37" s="165">
        <v>0</v>
      </c>
      <c r="GM37" s="165">
        <v>0</v>
      </c>
      <c r="GN37" s="165">
        <v>-12.8551</v>
      </c>
      <c r="GO37" s="164">
        <v>-40.273200000000003</v>
      </c>
      <c r="GP37" s="164">
        <v>19.9968</v>
      </c>
      <c r="GQ37" s="164">
        <v>63.360100000000003</v>
      </c>
      <c r="GR37" s="164">
        <v>43.846499999999999</v>
      </c>
      <c r="GS37" s="164">
        <v>44.479700000000001</v>
      </c>
      <c r="GT37" s="164">
        <v>-138.4307</v>
      </c>
      <c r="GU37" s="164">
        <v>-28.1709</v>
      </c>
      <c r="GV37" s="164">
        <v>37.628900000000002</v>
      </c>
      <c r="GW37" s="164">
        <v>-68.928600000000003</v>
      </c>
      <c r="GX37" s="164">
        <v>7.8</v>
      </c>
      <c r="GY37" s="164">
        <v>14.6709</v>
      </c>
      <c r="GZ37" s="164">
        <v>14.315200000000001</v>
      </c>
      <c r="HA37" s="164">
        <v>9</v>
      </c>
      <c r="HB37" s="164">
        <v>112.36960000000001</v>
      </c>
      <c r="HC37" s="164">
        <v>112.8935</v>
      </c>
      <c r="HD37" s="164">
        <v>186.9</v>
      </c>
      <c r="HE37" s="164">
        <v>-187.53049999999999</v>
      </c>
      <c r="HF37" s="164">
        <v>-236.47739999999999</v>
      </c>
      <c r="HG37" s="164">
        <v>243.4306</v>
      </c>
      <c r="HH37" s="164">
        <v>242.06610000000001</v>
      </c>
      <c r="HI37" s="164">
        <v>-106.982</v>
      </c>
      <c r="HJ37" s="164">
        <v>-106.85</v>
      </c>
      <c r="HK37" s="164">
        <v>-53.715000000000003</v>
      </c>
      <c r="HL37" s="164">
        <v>-42.6599</v>
      </c>
      <c r="HM37" s="164">
        <v>72.956500000000005</v>
      </c>
      <c r="HN37" s="164">
        <v>72.273499999999999</v>
      </c>
      <c r="HO37" s="164">
        <v>-72.254999999999995</v>
      </c>
      <c r="HP37" s="165">
        <v>-74.689300000000003</v>
      </c>
      <c r="HQ37" s="164">
        <v>21.887799999999999</v>
      </c>
      <c r="HR37" s="164">
        <v>21.734000000000002</v>
      </c>
      <c r="HS37" s="164">
        <v>-28.175000000000001</v>
      </c>
      <c r="HT37" s="164">
        <v>-27.840399999999999</v>
      </c>
      <c r="HU37" s="164">
        <v>133.86000000000001</v>
      </c>
      <c r="HV37" s="165">
        <v>0</v>
      </c>
      <c r="HW37" s="164">
        <v>33.700000000000003</v>
      </c>
      <c r="HX37" s="164">
        <v>33.200000000000003</v>
      </c>
      <c r="HY37" s="164">
        <v>20.9194</v>
      </c>
      <c r="HZ37" s="164">
        <v>-58.16</v>
      </c>
      <c r="IA37" s="164">
        <v>-340.15120000000002</v>
      </c>
      <c r="IB37" s="164">
        <v>83.818200000000004</v>
      </c>
      <c r="IC37" s="164">
        <v>83.5304</v>
      </c>
      <c r="ID37" s="164">
        <v>10.5</v>
      </c>
      <c r="IE37" s="164">
        <v>12.6</v>
      </c>
      <c r="IF37" s="164">
        <v>-20.7</v>
      </c>
      <c r="IG37" s="164">
        <v>-21.4</v>
      </c>
      <c r="IH37" s="164">
        <v>1.3721000000000001</v>
      </c>
      <c r="II37" s="164">
        <v>1.1560999999999999</v>
      </c>
      <c r="IJ37" s="164">
        <v>-230.31870000000001</v>
      </c>
      <c r="IK37" s="164">
        <v>237.7499</v>
      </c>
      <c r="IL37" s="164">
        <v>239.27340000000001</v>
      </c>
      <c r="IM37" s="164">
        <v>191.2149</v>
      </c>
      <c r="IN37" s="164">
        <v>-68.942599999999999</v>
      </c>
      <c r="IO37" s="164">
        <v>-182.71360000000001</v>
      </c>
      <c r="IP37" s="164">
        <v>179.51769999999999</v>
      </c>
      <c r="IQ37" s="164">
        <v>-88.842799999999997</v>
      </c>
      <c r="IR37" s="164">
        <v>-76.593100000000007</v>
      </c>
      <c r="IS37" s="164">
        <v>-178.63759999999999</v>
      </c>
      <c r="IT37" s="164">
        <v>149.95650000000001</v>
      </c>
      <c r="IU37" s="164">
        <v>150.244</v>
      </c>
      <c r="IV37" s="164">
        <v>88.986199999999997</v>
      </c>
      <c r="IW37" s="164">
        <v>-230.41419999999999</v>
      </c>
      <c r="IX37" s="164">
        <v>74.974400000000003</v>
      </c>
      <c r="IY37" s="164">
        <v>-154.52799999999999</v>
      </c>
      <c r="IZ37" s="164">
        <v>155.82839999999999</v>
      </c>
      <c r="JA37" s="164">
        <v>-9.5706000000000007</v>
      </c>
      <c r="JB37" s="165">
        <v>0</v>
      </c>
      <c r="JC37" s="164">
        <v>21.2</v>
      </c>
      <c r="JD37" s="164">
        <v>7.03</v>
      </c>
      <c r="JE37" s="164">
        <v>6.9859999999999998</v>
      </c>
      <c r="JF37" s="164">
        <v>-20.8</v>
      </c>
      <c r="JG37" s="164">
        <v>-2.08</v>
      </c>
      <c r="JH37" s="165">
        <v>0</v>
      </c>
      <c r="JI37" s="164">
        <v>2.6688000000000001</v>
      </c>
      <c r="JJ37" s="164">
        <v>-23.466799999999999</v>
      </c>
      <c r="JK37" s="164">
        <v>-22.734400000000001</v>
      </c>
      <c r="JL37" s="164">
        <v>17.7</v>
      </c>
      <c r="JM37" s="164">
        <v>55.53</v>
      </c>
      <c r="JN37" s="164">
        <v>58.746000000000002</v>
      </c>
      <c r="JO37" s="164">
        <v>11.1753</v>
      </c>
      <c r="JP37" s="164">
        <v>13.366099999999999</v>
      </c>
      <c r="JQ37" s="164">
        <v>47.642800000000001</v>
      </c>
      <c r="JR37" s="164">
        <v>46.966200000000001</v>
      </c>
      <c r="JS37" s="164">
        <v>46.900500000000001</v>
      </c>
      <c r="JT37" s="165">
        <v>0</v>
      </c>
      <c r="JU37" s="164">
        <v>-10.4</v>
      </c>
      <c r="JV37" s="164">
        <v>24.0685</v>
      </c>
      <c r="JW37" s="164">
        <v>8.41</v>
      </c>
      <c r="JX37" s="165">
        <v>0</v>
      </c>
      <c r="JY37" s="164">
        <v>-42.733600000000003</v>
      </c>
      <c r="JZ37" s="164">
        <v>77.233000000000004</v>
      </c>
      <c r="KA37" s="164">
        <v>54.443199999999997</v>
      </c>
      <c r="KB37" s="164">
        <v>-41.427300000000002</v>
      </c>
      <c r="KC37" s="164">
        <v>-76.587599999999995</v>
      </c>
      <c r="KD37" s="164">
        <v>41.811199999999999</v>
      </c>
      <c r="KE37" s="164">
        <v>33.637700000000002</v>
      </c>
      <c r="KF37" s="164">
        <v>10.5</v>
      </c>
      <c r="KG37" s="164">
        <v>-9.5</v>
      </c>
      <c r="KH37" s="165">
        <v>0</v>
      </c>
      <c r="KI37" s="164">
        <v>150.99680000000001</v>
      </c>
    </row>
    <row r="38" spans="1:295" ht="18" customHeight="1" x14ac:dyDescent="0.3">
      <c r="A38" s="161" t="s">
        <v>63</v>
      </c>
      <c r="B38" s="161" t="s">
        <v>816</v>
      </c>
      <c r="C38" s="164">
        <v>0</v>
      </c>
      <c r="D38" s="164">
        <v>20.013400000000001</v>
      </c>
      <c r="E38" s="165">
        <v>-23.221299999999999</v>
      </c>
      <c r="F38" s="164">
        <v>11.4885</v>
      </c>
      <c r="G38" s="164">
        <v>27.968399999999999</v>
      </c>
      <c r="H38" s="165">
        <v>0</v>
      </c>
      <c r="I38" s="164">
        <v>50.380699999999997</v>
      </c>
      <c r="J38" s="164">
        <v>-51.982500000000002</v>
      </c>
      <c r="K38" s="164">
        <v>63.615699999999997</v>
      </c>
      <c r="L38" s="164">
        <v>32.515000000000001</v>
      </c>
      <c r="M38" s="164">
        <v>31.810300000000002</v>
      </c>
      <c r="N38" s="164">
        <v>11.1</v>
      </c>
      <c r="O38" s="164">
        <v>-51.113999999999997</v>
      </c>
      <c r="P38" s="164">
        <v>46.2</v>
      </c>
      <c r="Q38" s="164">
        <v>21.527999999999999</v>
      </c>
      <c r="R38" s="164">
        <v>-44</v>
      </c>
      <c r="S38" s="164">
        <v>13.4131</v>
      </c>
      <c r="T38" s="164">
        <v>105.9464</v>
      </c>
      <c r="U38" s="164">
        <v>17.2942</v>
      </c>
      <c r="V38" s="164">
        <v>17.148900000000001</v>
      </c>
      <c r="W38" s="164">
        <v>28.170999999999999</v>
      </c>
      <c r="X38" s="164">
        <v>7.0364000000000004</v>
      </c>
      <c r="Y38" s="164">
        <v>5.7550999999999997</v>
      </c>
      <c r="Z38" s="164">
        <v>8.3523999999999994</v>
      </c>
      <c r="AA38" s="165">
        <v>0</v>
      </c>
      <c r="AB38" s="165">
        <v>0</v>
      </c>
      <c r="AC38" s="164">
        <v>-53.59</v>
      </c>
      <c r="AD38" s="164">
        <v>-53.88</v>
      </c>
      <c r="AE38" s="165">
        <v>0</v>
      </c>
      <c r="AF38" s="164">
        <v>-11.1</v>
      </c>
      <c r="AG38" s="164">
        <v>48.4</v>
      </c>
      <c r="AH38" s="164">
        <v>10.493</v>
      </c>
      <c r="AI38" s="164">
        <v>0.24099999999999999</v>
      </c>
      <c r="AJ38" s="164">
        <v>-56.63</v>
      </c>
      <c r="AK38" s="164">
        <v>-55.42</v>
      </c>
      <c r="AL38" s="164">
        <v>-45.17</v>
      </c>
      <c r="AM38" s="164">
        <v>55.49</v>
      </c>
      <c r="AN38" s="164">
        <v>55.55</v>
      </c>
      <c r="AO38" s="164">
        <v>13.155799999999999</v>
      </c>
      <c r="AP38" s="164">
        <v>6.1101999999999999</v>
      </c>
      <c r="AQ38" s="164">
        <v>74.541300000000007</v>
      </c>
      <c r="AR38" s="164">
        <v>77.323300000000003</v>
      </c>
      <c r="AS38" s="164">
        <v>40.182899999999997</v>
      </c>
      <c r="AT38" s="164">
        <v>-53.851599999999998</v>
      </c>
      <c r="AU38" s="164">
        <v>-53.919800000000002</v>
      </c>
      <c r="AV38" s="164">
        <v>30.200399999999998</v>
      </c>
      <c r="AW38" s="164">
        <v>31.203600000000002</v>
      </c>
      <c r="AX38" s="164">
        <v>74.749200000000002</v>
      </c>
      <c r="AY38" s="164">
        <v>78.768000000000001</v>
      </c>
      <c r="AZ38" s="164">
        <v>2.6335999999999999</v>
      </c>
      <c r="BA38" s="164">
        <v>3.3254999999999999</v>
      </c>
      <c r="BB38" s="164">
        <v>-477.63420000000002</v>
      </c>
      <c r="BC38" s="164">
        <v>-17.246600000000001</v>
      </c>
      <c r="BD38" s="164">
        <v>-11.4</v>
      </c>
      <c r="BE38" s="164">
        <v>-12</v>
      </c>
      <c r="BF38" s="164">
        <v>57.823399999999999</v>
      </c>
      <c r="BG38" s="164">
        <v>55.9529</v>
      </c>
      <c r="BH38" s="164">
        <v>-5.9240000000000004</v>
      </c>
      <c r="BI38" s="165">
        <v>0</v>
      </c>
      <c r="BJ38" s="164">
        <v>-46.515500000000003</v>
      </c>
      <c r="BK38" s="164">
        <v>7.1421000000000001</v>
      </c>
      <c r="BL38" s="164">
        <v>8.4743999999999993</v>
      </c>
      <c r="BM38" s="164">
        <v>5.7317</v>
      </c>
      <c r="BN38" s="164">
        <v>522.78189999999995</v>
      </c>
      <c r="BO38" s="164">
        <v>179.60140000000001</v>
      </c>
      <c r="BP38" s="164">
        <v>178.56379999999999</v>
      </c>
      <c r="BQ38" s="164">
        <v>-656.82809999999995</v>
      </c>
      <c r="BR38" s="164">
        <v>545.93020000000001</v>
      </c>
      <c r="BS38" s="165">
        <v>0</v>
      </c>
      <c r="BT38" s="164">
        <v>-45.9238</v>
      </c>
      <c r="BU38" s="164">
        <v>47.782600000000002</v>
      </c>
      <c r="BV38" s="164">
        <v>105.65349999999999</v>
      </c>
      <c r="BW38" s="165">
        <v>0</v>
      </c>
      <c r="BX38" s="164">
        <v>45.19</v>
      </c>
      <c r="BY38" s="164">
        <v>72.3</v>
      </c>
      <c r="BZ38" s="164">
        <v>72.48</v>
      </c>
      <c r="CA38" s="164">
        <v>-53.980499999999999</v>
      </c>
      <c r="CB38" s="164">
        <v>-54.382399999999997</v>
      </c>
      <c r="CC38" s="165">
        <v>0</v>
      </c>
      <c r="CD38" s="164">
        <v>220.54050000000001</v>
      </c>
      <c r="CE38" s="164">
        <v>12.2195</v>
      </c>
      <c r="CF38" s="164">
        <v>-85.553799999999995</v>
      </c>
      <c r="CG38" s="164">
        <v>-84.760499999999993</v>
      </c>
      <c r="CH38" s="164">
        <v>13.1144</v>
      </c>
      <c r="CI38" s="164">
        <v>-63.096800000000002</v>
      </c>
      <c r="CJ38" s="165">
        <v>0</v>
      </c>
      <c r="CK38" s="165">
        <v>0</v>
      </c>
      <c r="CL38" s="164">
        <v>33</v>
      </c>
      <c r="CM38" s="164">
        <v>127.7</v>
      </c>
      <c r="CN38" s="164">
        <v>-16.68</v>
      </c>
      <c r="CO38" s="164">
        <v>37.680199999999999</v>
      </c>
      <c r="CP38" s="164">
        <v>37.342300000000002</v>
      </c>
      <c r="CQ38" s="164">
        <v>37.2881</v>
      </c>
      <c r="CR38" s="164">
        <v>-9.0570000000000004</v>
      </c>
      <c r="CS38" s="164">
        <v>-8.8765000000000001</v>
      </c>
      <c r="CT38" s="164">
        <v>38.042499999999997</v>
      </c>
      <c r="CU38" s="164">
        <v>-84.665499999999994</v>
      </c>
      <c r="CV38" s="164">
        <v>44.8874</v>
      </c>
      <c r="CW38" s="164">
        <v>13.133599999999999</v>
      </c>
      <c r="CX38" s="164">
        <v>58.4</v>
      </c>
      <c r="CY38" s="164">
        <v>74.680000000000007</v>
      </c>
      <c r="CZ38" s="164">
        <v>55.319800000000001</v>
      </c>
      <c r="DA38" s="164">
        <v>52.152999999999999</v>
      </c>
      <c r="DB38" s="164">
        <v>-35.58</v>
      </c>
      <c r="DC38" s="164">
        <v>-3.6423000000000001</v>
      </c>
      <c r="DD38" s="164">
        <v>63.730899999999998</v>
      </c>
      <c r="DE38" s="164">
        <v>63.277900000000002</v>
      </c>
      <c r="DF38" s="164">
        <v>-131.40049999999999</v>
      </c>
      <c r="DG38" s="164">
        <v>0</v>
      </c>
      <c r="DH38" s="164">
        <v>-21.625299999999999</v>
      </c>
      <c r="DI38" s="164">
        <v>-134.1</v>
      </c>
      <c r="DJ38" s="164">
        <v>-134.19999999999999</v>
      </c>
      <c r="DK38" s="164">
        <v>32.1982</v>
      </c>
      <c r="DL38" s="164">
        <v>63.290399999999998</v>
      </c>
      <c r="DM38" s="164">
        <v>62.947299999999998</v>
      </c>
      <c r="DN38" s="164">
        <v>89.080799999999996</v>
      </c>
      <c r="DO38" s="164">
        <v>62.79</v>
      </c>
      <c r="DP38" s="164">
        <v>-7.24</v>
      </c>
      <c r="DQ38" s="164">
        <v>39.730499999999999</v>
      </c>
      <c r="DR38" s="164">
        <v>129.0223</v>
      </c>
      <c r="DS38" s="164">
        <v>-33.29</v>
      </c>
      <c r="DT38" s="164">
        <v>-33.89</v>
      </c>
      <c r="DU38" s="164">
        <v>124.92</v>
      </c>
      <c r="DV38" s="164">
        <v>78.510000000000005</v>
      </c>
      <c r="DW38" s="164">
        <v>130.8545</v>
      </c>
      <c r="DX38" s="164">
        <v>128.5273</v>
      </c>
      <c r="DY38" s="164">
        <v>-59.982900000000001</v>
      </c>
      <c r="DZ38" s="164">
        <v>-58.809100000000001</v>
      </c>
      <c r="EA38" s="164">
        <v>238.76140000000001</v>
      </c>
      <c r="EB38" s="164">
        <v>180.90469999999999</v>
      </c>
      <c r="EC38" s="164">
        <v>175.47620000000001</v>
      </c>
      <c r="ED38" s="164">
        <v>177.48429999999999</v>
      </c>
      <c r="EE38" s="164">
        <v>56.870600000000003</v>
      </c>
      <c r="EF38" s="164">
        <v>42.247399999999999</v>
      </c>
      <c r="EG38" s="164">
        <v>-23.346</v>
      </c>
      <c r="EH38" s="164">
        <v>673.16750000000002</v>
      </c>
      <c r="EI38" s="164">
        <v>-187.48169999999999</v>
      </c>
      <c r="EJ38" s="165">
        <v>0</v>
      </c>
      <c r="EK38" s="164">
        <v>-31.641400000000001</v>
      </c>
      <c r="EL38" s="164">
        <v>-29.398</v>
      </c>
      <c r="EM38" s="164">
        <v>27.116800000000001</v>
      </c>
      <c r="EN38" s="164">
        <v>24.866599999999998</v>
      </c>
      <c r="EO38" s="164">
        <v>23.438400000000001</v>
      </c>
      <c r="EP38" s="164">
        <v>56.88</v>
      </c>
      <c r="EQ38" s="164">
        <v>-83.763300000000001</v>
      </c>
      <c r="ER38" s="164">
        <v>-85.415899999999993</v>
      </c>
      <c r="ES38" s="164">
        <v>-4.4832999999999998</v>
      </c>
      <c r="ET38" s="164">
        <v>18.04</v>
      </c>
      <c r="EU38" s="164">
        <v>-11.44</v>
      </c>
      <c r="EV38" s="164">
        <v>1</v>
      </c>
      <c r="EW38" s="164">
        <v>11.6092</v>
      </c>
      <c r="EX38" s="165">
        <v>0</v>
      </c>
      <c r="EY38" s="164">
        <v>-13.7433</v>
      </c>
      <c r="EZ38" s="164">
        <v>-13.3902</v>
      </c>
      <c r="FA38" s="164">
        <v>3.9714999999999998</v>
      </c>
      <c r="FB38" s="164">
        <v>-40.076099999999997</v>
      </c>
      <c r="FC38" s="164">
        <v>6.4439000000000002</v>
      </c>
      <c r="FD38" s="165">
        <v>0</v>
      </c>
      <c r="FE38" s="164">
        <v>2.7993999999999999</v>
      </c>
      <c r="FF38" s="164">
        <v>2.7757000000000001</v>
      </c>
      <c r="FG38" s="164">
        <v>27.9666</v>
      </c>
      <c r="FH38" s="164">
        <v>28.2849</v>
      </c>
      <c r="FI38" s="164">
        <v>27.533300000000001</v>
      </c>
      <c r="FJ38" s="164">
        <v>53.920900000000003</v>
      </c>
      <c r="FK38" s="164">
        <v>53.920900000000003</v>
      </c>
      <c r="FL38" s="164">
        <v>-11.387</v>
      </c>
      <c r="FM38" s="164">
        <v>61.224499999999999</v>
      </c>
      <c r="FN38" s="164">
        <v>62.452199999999998</v>
      </c>
      <c r="FO38" s="164">
        <v>-23.824100000000001</v>
      </c>
      <c r="FP38" s="164">
        <v>-20.470300000000002</v>
      </c>
      <c r="FQ38" s="164">
        <v>11.325200000000001</v>
      </c>
      <c r="FR38" s="164">
        <v>-6.07</v>
      </c>
      <c r="FS38" s="164">
        <v>10.271800000000001</v>
      </c>
      <c r="FT38" s="165">
        <v>0.97440000000000004</v>
      </c>
      <c r="FU38" s="164">
        <v>-7.51</v>
      </c>
      <c r="FV38" s="164">
        <v>19.18</v>
      </c>
      <c r="FW38" s="164">
        <v>0</v>
      </c>
      <c r="FX38" s="164">
        <v>7.7451999999999996</v>
      </c>
      <c r="FY38" s="164">
        <v>-6.7889999999999997</v>
      </c>
      <c r="FZ38" s="164">
        <v>4.4349999999999996</v>
      </c>
      <c r="GA38" s="164">
        <v>10.6892</v>
      </c>
      <c r="GB38" s="164">
        <v>40.36</v>
      </c>
      <c r="GC38" s="165">
        <v>0</v>
      </c>
      <c r="GD38" s="165">
        <v>0</v>
      </c>
      <c r="GE38" s="164">
        <v>14.41</v>
      </c>
      <c r="GF38" s="164">
        <v>95.721299999999999</v>
      </c>
      <c r="GG38" s="164">
        <v>25.8</v>
      </c>
      <c r="GH38" s="164">
        <v>-26.631399999999999</v>
      </c>
      <c r="GI38" s="165">
        <v>0</v>
      </c>
      <c r="GJ38" s="164">
        <v>-7.2633999999999999</v>
      </c>
      <c r="GK38" s="164">
        <v>2.2262</v>
      </c>
      <c r="GL38" s="165">
        <v>0</v>
      </c>
      <c r="GM38" s="165">
        <v>0</v>
      </c>
      <c r="GN38" s="164">
        <v>-13.4183</v>
      </c>
      <c r="GO38" s="164">
        <v>-43.341700000000003</v>
      </c>
      <c r="GP38" s="164">
        <v>21.332599999999999</v>
      </c>
      <c r="GQ38" s="164">
        <v>67.2256</v>
      </c>
      <c r="GR38" s="164">
        <v>43.018799999999999</v>
      </c>
      <c r="GS38" s="164">
        <v>43.906199999999998</v>
      </c>
      <c r="GT38" s="164">
        <v>-156.1456</v>
      </c>
      <c r="GU38" s="164">
        <v>-29.2133</v>
      </c>
      <c r="GV38" s="164">
        <v>39.4313</v>
      </c>
      <c r="GW38" s="164">
        <v>-70.897400000000005</v>
      </c>
      <c r="GX38" s="164">
        <v>7.4028</v>
      </c>
      <c r="GY38" s="164">
        <v>15.736599999999999</v>
      </c>
      <c r="GZ38" s="164">
        <v>15.348800000000001</v>
      </c>
      <c r="HA38" s="164">
        <v>9</v>
      </c>
      <c r="HB38" s="164">
        <v>123.0835</v>
      </c>
      <c r="HC38" s="164">
        <v>122.3399</v>
      </c>
      <c r="HD38" s="164">
        <v>170.6</v>
      </c>
      <c r="HE38" s="164">
        <v>-171.85589999999999</v>
      </c>
      <c r="HF38" s="164">
        <v>-244.20769999999999</v>
      </c>
      <c r="HG38" s="164">
        <v>244.15170000000001</v>
      </c>
      <c r="HH38" s="164">
        <v>242.27510000000001</v>
      </c>
      <c r="HI38" s="164">
        <v>-115.65689999999999</v>
      </c>
      <c r="HJ38" s="164">
        <v>-115.6225</v>
      </c>
      <c r="HK38" s="164">
        <v>-53.458300000000001</v>
      </c>
      <c r="HL38" s="164">
        <v>-42.915199999999999</v>
      </c>
      <c r="HM38" s="164">
        <v>73.889399999999995</v>
      </c>
      <c r="HN38" s="164">
        <v>71.957400000000007</v>
      </c>
      <c r="HO38" s="165">
        <v>-72.254999999999995</v>
      </c>
      <c r="HP38" s="164">
        <v>-78.697400000000002</v>
      </c>
      <c r="HQ38" s="164">
        <v>24.3049</v>
      </c>
      <c r="HR38" s="164">
        <v>23.4589</v>
      </c>
      <c r="HS38" s="164">
        <v>-31.560700000000001</v>
      </c>
      <c r="HT38" s="164">
        <v>-31.053799999999999</v>
      </c>
      <c r="HU38" s="164">
        <v>135.78</v>
      </c>
      <c r="HV38" s="165">
        <v>0</v>
      </c>
      <c r="HW38" s="164">
        <v>38.4</v>
      </c>
      <c r="HX38" s="164">
        <v>38</v>
      </c>
      <c r="HY38" s="164">
        <v>22.354900000000001</v>
      </c>
      <c r="HZ38" s="164">
        <v>-53.76</v>
      </c>
      <c r="IA38" s="164">
        <v>-350.16800000000001</v>
      </c>
      <c r="IB38" s="164">
        <v>86.405600000000007</v>
      </c>
      <c r="IC38" s="164">
        <v>86.107399999999998</v>
      </c>
      <c r="ID38" s="164">
        <v>10.5</v>
      </c>
      <c r="IE38" s="164">
        <v>13.7</v>
      </c>
      <c r="IF38" s="164">
        <v>-23.2</v>
      </c>
      <c r="IG38" s="164">
        <v>-23.3</v>
      </c>
      <c r="IH38" s="165">
        <v>1.3721000000000001</v>
      </c>
      <c r="II38" s="165">
        <v>1.1560999999999999</v>
      </c>
      <c r="IJ38" s="164">
        <v>-238.9418</v>
      </c>
      <c r="IK38" s="164">
        <v>219.43360000000001</v>
      </c>
      <c r="IL38" s="164">
        <v>249.3665</v>
      </c>
      <c r="IM38" s="164">
        <v>202.93450000000001</v>
      </c>
      <c r="IN38" s="164">
        <v>-69.313900000000004</v>
      </c>
      <c r="IO38" s="164">
        <v>-197.42529999999999</v>
      </c>
      <c r="IP38" s="164">
        <v>193.37739999999999</v>
      </c>
      <c r="IQ38" s="164">
        <v>-94.8</v>
      </c>
      <c r="IR38" s="164">
        <v>-80.052099999999996</v>
      </c>
      <c r="IS38" s="164">
        <v>-190.98150000000001</v>
      </c>
      <c r="IT38" s="164">
        <v>153.22980000000001</v>
      </c>
      <c r="IU38" s="164">
        <v>153.0829</v>
      </c>
      <c r="IV38" s="164">
        <v>92.8215</v>
      </c>
      <c r="IW38" s="164">
        <v>-239.80160000000001</v>
      </c>
      <c r="IX38" s="164">
        <v>82.093999999999994</v>
      </c>
      <c r="IY38" s="164">
        <v>-161.86340000000001</v>
      </c>
      <c r="IZ38" s="164">
        <v>162.64189999999999</v>
      </c>
      <c r="JA38" s="164">
        <v>-9.2795000000000005</v>
      </c>
      <c r="JB38" s="165">
        <v>0</v>
      </c>
      <c r="JC38" s="164">
        <v>21.36</v>
      </c>
      <c r="JD38" s="164">
        <v>7.1849999999999996</v>
      </c>
      <c r="JE38" s="164">
        <v>7.2510000000000003</v>
      </c>
      <c r="JF38" s="164">
        <v>-21.28</v>
      </c>
      <c r="JG38" s="164">
        <v>-0.96</v>
      </c>
      <c r="JH38" s="165">
        <v>0</v>
      </c>
      <c r="JI38" s="164">
        <v>1.1153999999999999</v>
      </c>
      <c r="JJ38" s="164">
        <v>-25.694700000000001</v>
      </c>
      <c r="JK38" s="164">
        <v>-20.918600000000001</v>
      </c>
      <c r="JL38" s="164">
        <v>19</v>
      </c>
      <c r="JM38" s="164">
        <v>57.029000000000003</v>
      </c>
      <c r="JN38" s="164">
        <v>57.097999999999999</v>
      </c>
      <c r="JO38" s="165">
        <v>11.1753</v>
      </c>
      <c r="JP38" s="165">
        <v>13.366099999999999</v>
      </c>
      <c r="JQ38" s="164">
        <v>48.167299999999997</v>
      </c>
      <c r="JR38" s="164">
        <v>47.402099999999997</v>
      </c>
      <c r="JS38" s="164">
        <v>46.695</v>
      </c>
      <c r="JT38" s="165">
        <v>0</v>
      </c>
      <c r="JU38" s="164">
        <v>-13.3</v>
      </c>
      <c r="JV38" s="164">
        <v>22.529199999999999</v>
      </c>
      <c r="JW38" s="164">
        <v>8.57</v>
      </c>
      <c r="JX38" s="165">
        <v>0</v>
      </c>
      <c r="JY38" s="164">
        <v>-44.376899999999999</v>
      </c>
      <c r="JZ38" s="164">
        <v>79.114400000000003</v>
      </c>
      <c r="KA38" s="164">
        <v>55.518500000000003</v>
      </c>
      <c r="KB38" s="164">
        <v>-43.161700000000003</v>
      </c>
      <c r="KC38" s="164">
        <v>-77.587699999999998</v>
      </c>
      <c r="KD38" s="164">
        <v>42.477499999999999</v>
      </c>
      <c r="KE38" s="164">
        <v>34.174599999999998</v>
      </c>
      <c r="KF38" s="164">
        <v>13.9</v>
      </c>
      <c r="KG38" s="164">
        <v>-13.6</v>
      </c>
      <c r="KH38" s="165">
        <v>0</v>
      </c>
      <c r="KI38" s="164">
        <v>99.811899999999994</v>
      </c>
    </row>
    <row r="39" spans="1:295" ht="18" customHeight="1" x14ac:dyDescent="0.3">
      <c r="A39" s="161" t="s">
        <v>63</v>
      </c>
      <c r="B39" s="161" t="s">
        <v>817</v>
      </c>
      <c r="C39" s="164">
        <v>0</v>
      </c>
      <c r="D39" s="164">
        <v>19.522099999999998</v>
      </c>
      <c r="E39" s="164">
        <v>-22.876200000000001</v>
      </c>
      <c r="F39" s="164">
        <v>11.5342</v>
      </c>
      <c r="G39" s="164">
        <v>29.984100000000002</v>
      </c>
      <c r="H39" s="165">
        <v>0</v>
      </c>
      <c r="I39" s="164">
        <v>50.362200000000001</v>
      </c>
      <c r="J39" s="164">
        <v>-54.745399999999997</v>
      </c>
      <c r="K39" s="164">
        <v>65.515199999999993</v>
      </c>
      <c r="L39" s="164">
        <v>33.707000000000001</v>
      </c>
      <c r="M39" s="164">
        <v>32.571199999999997</v>
      </c>
      <c r="N39" s="164">
        <v>11.1</v>
      </c>
      <c r="O39" s="164">
        <v>-50.667999999999999</v>
      </c>
      <c r="P39" s="164">
        <v>46.2</v>
      </c>
      <c r="Q39" s="164">
        <v>21.527999999999999</v>
      </c>
      <c r="R39" s="164">
        <v>-46.2</v>
      </c>
      <c r="S39" s="164">
        <v>13.6325</v>
      </c>
      <c r="T39" s="164">
        <v>109.648</v>
      </c>
      <c r="U39" s="164">
        <v>17.299099999999999</v>
      </c>
      <c r="V39" s="164">
        <v>17.546600000000002</v>
      </c>
      <c r="W39" s="164">
        <v>29.169799999999999</v>
      </c>
      <c r="X39" s="164">
        <v>7.2778</v>
      </c>
      <c r="Y39" s="164">
        <v>5.7352999999999996</v>
      </c>
      <c r="Z39" s="164">
        <v>8.2852999999999994</v>
      </c>
      <c r="AA39" s="165">
        <v>0</v>
      </c>
      <c r="AB39" s="165">
        <v>0</v>
      </c>
      <c r="AC39" s="164">
        <v>-51.62</v>
      </c>
      <c r="AD39" s="164">
        <v>-52.1</v>
      </c>
      <c r="AE39" s="165">
        <v>0</v>
      </c>
      <c r="AF39" s="164">
        <v>-11.1</v>
      </c>
      <c r="AG39" s="164">
        <v>48.4</v>
      </c>
      <c r="AH39" s="164">
        <v>10.657999999999999</v>
      </c>
      <c r="AI39" s="164">
        <v>0.245</v>
      </c>
      <c r="AJ39" s="164">
        <v>-53.57</v>
      </c>
      <c r="AK39" s="164">
        <v>-53.27</v>
      </c>
      <c r="AL39" s="164">
        <v>-46.79</v>
      </c>
      <c r="AM39" s="164">
        <v>54.46</v>
      </c>
      <c r="AN39" s="164">
        <v>53.77</v>
      </c>
      <c r="AO39" s="164">
        <v>13.4367</v>
      </c>
      <c r="AP39" s="164">
        <v>5.7095000000000002</v>
      </c>
      <c r="AQ39" s="164">
        <v>73.415800000000004</v>
      </c>
      <c r="AR39" s="164">
        <v>75.602900000000005</v>
      </c>
      <c r="AS39" s="164">
        <v>42.150100000000002</v>
      </c>
      <c r="AT39" s="164">
        <v>-58.272199999999998</v>
      </c>
      <c r="AU39" s="164">
        <v>-58.805700000000002</v>
      </c>
      <c r="AV39" s="164">
        <v>26.920500000000001</v>
      </c>
      <c r="AW39" s="164">
        <v>30.527799999999999</v>
      </c>
      <c r="AX39" s="164">
        <v>75.552999999999997</v>
      </c>
      <c r="AY39" s="164">
        <v>77.026600000000002</v>
      </c>
      <c r="AZ39" s="164">
        <v>3.6806000000000001</v>
      </c>
      <c r="BA39" s="164">
        <v>19.082000000000001</v>
      </c>
      <c r="BB39" s="164">
        <v>-494.4529</v>
      </c>
      <c r="BC39" s="164">
        <v>-16.055399999999999</v>
      </c>
      <c r="BD39" s="164">
        <v>-12.2</v>
      </c>
      <c r="BE39" s="164">
        <v>-12.5</v>
      </c>
      <c r="BF39" s="164">
        <v>64.217600000000004</v>
      </c>
      <c r="BG39" s="164">
        <v>62.915399999999998</v>
      </c>
      <c r="BH39" s="164">
        <v>-5.3855000000000004</v>
      </c>
      <c r="BI39" s="165">
        <v>0</v>
      </c>
      <c r="BJ39" s="164">
        <v>-64.582499999999996</v>
      </c>
      <c r="BK39" s="164">
        <v>9.2097999999999995</v>
      </c>
      <c r="BL39" s="164">
        <v>8.7391000000000005</v>
      </c>
      <c r="BM39" s="164">
        <v>5.8933</v>
      </c>
      <c r="BN39" s="164">
        <v>537.76649999999995</v>
      </c>
      <c r="BO39" s="164">
        <v>167.42449999999999</v>
      </c>
      <c r="BP39" s="164">
        <v>167.60759999999999</v>
      </c>
      <c r="BQ39" s="164">
        <v>-644.07960000000003</v>
      </c>
      <c r="BR39" s="164">
        <v>541.48490000000004</v>
      </c>
      <c r="BS39" s="165">
        <v>0</v>
      </c>
      <c r="BT39" s="164">
        <v>-47.484200000000001</v>
      </c>
      <c r="BU39" s="164">
        <v>48.332000000000001</v>
      </c>
      <c r="BV39" s="164">
        <v>108.58750000000001</v>
      </c>
      <c r="BW39" s="165">
        <v>0</v>
      </c>
      <c r="BX39" s="164">
        <v>45.89</v>
      </c>
      <c r="BY39" s="164">
        <v>73.87</v>
      </c>
      <c r="BZ39" s="164">
        <v>73.209999999999994</v>
      </c>
      <c r="CA39" s="164">
        <v>-47.416600000000003</v>
      </c>
      <c r="CB39" s="164">
        <v>-63.357500000000002</v>
      </c>
      <c r="CC39" s="164">
        <v>127.63079999999999</v>
      </c>
      <c r="CD39" s="164">
        <v>128.5795</v>
      </c>
      <c r="CE39" s="164">
        <v>21.029</v>
      </c>
      <c r="CF39" s="164">
        <v>-88.393299999999996</v>
      </c>
      <c r="CG39" s="164">
        <v>-88.802899999999994</v>
      </c>
      <c r="CH39" s="164">
        <v>18.12</v>
      </c>
      <c r="CI39" s="164">
        <v>-63.883200000000002</v>
      </c>
      <c r="CJ39" s="165">
        <v>0</v>
      </c>
      <c r="CK39" s="165">
        <v>0</v>
      </c>
      <c r="CL39" s="164">
        <v>33.4</v>
      </c>
      <c r="CM39" s="164">
        <v>128.4</v>
      </c>
      <c r="CN39" s="164">
        <v>-16.809999999999999</v>
      </c>
      <c r="CO39" s="164">
        <v>37.208500000000001</v>
      </c>
      <c r="CP39" s="164">
        <v>36.989600000000003</v>
      </c>
      <c r="CQ39" s="164">
        <v>37.193600000000004</v>
      </c>
      <c r="CR39" s="164">
        <v>-10.404999999999999</v>
      </c>
      <c r="CS39" s="164">
        <v>-10.116099999999999</v>
      </c>
      <c r="CT39" s="164">
        <v>23.272600000000001</v>
      </c>
      <c r="CU39" s="164">
        <v>-72.777699999999996</v>
      </c>
      <c r="CV39" s="164">
        <v>30.899100000000001</v>
      </c>
      <c r="CW39" s="164">
        <v>12.895</v>
      </c>
      <c r="CX39" s="164">
        <v>62.84</v>
      </c>
      <c r="CY39" s="164">
        <v>75.53</v>
      </c>
      <c r="CZ39" s="164">
        <v>55.319800000000001</v>
      </c>
      <c r="DA39" s="164">
        <v>52.152999999999999</v>
      </c>
      <c r="DB39" s="164">
        <v>-35.54</v>
      </c>
      <c r="DC39" s="164">
        <v>-0.80940000000000001</v>
      </c>
      <c r="DD39" s="164">
        <v>63.813600000000001</v>
      </c>
      <c r="DE39" s="164">
        <v>63.371600000000001</v>
      </c>
      <c r="DF39" s="164">
        <v>-129.3981</v>
      </c>
      <c r="DG39" s="164">
        <v>0</v>
      </c>
      <c r="DH39" s="164">
        <v>-21.611599999999999</v>
      </c>
      <c r="DI39" s="164">
        <v>-133.9</v>
      </c>
      <c r="DJ39" s="164">
        <v>-135.69999999999999</v>
      </c>
      <c r="DK39" s="164">
        <v>30.2591</v>
      </c>
      <c r="DL39" s="165">
        <v>63.290399999999998</v>
      </c>
      <c r="DM39" s="164">
        <v>65.295500000000004</v>
      </c>
      <c r="DN39" s="165">
        <v>89.080799999999996</v>
      </c>
      <c r="DO39" s="164">
        <v>62.14</v>
      </c>
      <c r="DP39" s="164">
        <v>-8.16</v>
      </c>
      <c r="DQ39" s="164">
        <v>38.880000000000003</v>
      </c>
      <c r="DR39" s="164">
        <v>127.43470000000001</v>
      </c>
      <c r="DS39" s="164">
        <v>-33.68</v>
      </c>
      <c r="DT39" s="164">
        <v>-33.83</v>
      </c>
      <c r="DU39" s="164">
        <v>127.44</v>
      </c>
      <c r="DV39" s="164">
        <v>78.72</v>
      </c>
      <c r="DW39" s="164">
        <v>127.5818</v>
      </c>
      <c r="DX39" s="164">
        <v>126.0909</v>
      </c>
      <c r="DY39" s="164">
        <v>-46.973799999999997</v>
      </c>
      <c r="DZ39" s="164">
        <v>-45.645499999999998</v>
      </c>
      <c r="EA39" s="164">
        <v>244.65350000000001</v>
      </c>
      <c r="EB39" s="164">
        <v>186.7183</v>
      </c>
      <c r="EC39" s="164">
        <v>182.69159999999999</v>
      </c>
      <c r="ED39" s="164">
        <v>183.49090000000001</v>
      </c>
      <c r="EE39" s="164">
        <v>57.445900000000002</v>
      </c>
      <c r="EF39" s="164">
        <v>41.388500000000001</v>
      </c>
      <c r="EG39" s="164">
        <v>-23.823</v>
      </c>
      <c r="EH39" s="164">
        <v>654.92939999999999</v>
      </c>
      <c r="EI39" s="164">
        <v>-152.11670000000001</v>
      </c>
      <c r="EJ39" s="165">
        <v>0</v>
      </c>
      <c r="EK39" s="164">
        <v>-31.837800000000001</v>
      </c>
      <c r="EL39" s="164">
        <v>-29.98</v>
      </c>
      <c r="EM39" s="164">
        <v>27.327000000000002</v>
      </c>
      <c r="EN39" s="164">
        <v>24.717600000000001</v>
      </c>
      <c r="EO39" s="164">
        <v>22.933199999999999</v>
      </c>
      <c r="EP39" s="164">
        <v>41.52</v>
      </c>
      <c r="EQ39" s="164">
        <v>-78.709699999999998</v>
      </c>
      <c r="ER39" s="164">
        <v>-79.002700000000004</v>
      </c>
      <c r="ES39" s="164">
        <v>-2.6882000000000001</v>
      </c>
      <c r="ET39" s="164">
        <v>0</v>
      </c>
      <c r="EU39" s="164">
        <v>-13.82</v>
      </c>
      <c r="EV39" s="164">
        <v>1</v>
      </c>
      <c r="EW39" s="164">
        <v>11.5594</v>
      </c>
      <c r="EX39" s="165">
        <v>0</v>
      </c>
      <c r="EY39" s="164">
        <v>-13.825200000000001</v>
      </c>
      <c r="EZ39" s="164">
        <v>-13.5883</v>
      </c>
      <c r="FA39" s="164">
        <v>4.1893000000000002</v>
      </c>
      <c r="FB39" s="164">
        <v>-39.3765</v>
      </c>
      <c r="FC39" s="164">
        <v>6.6113999999999997</v>
      </c>
      <c r="FD39" s="165">
        <v>0</v>
      </c>
      <c r="FE39" s="164">
        <v>2.8639000000000001</v>
      </c>
      <c r="FF39" s="164">
        <v>2.8203</v>
      </c>
      <c r="FG39" s="164">
        <v>28.422699999999999</v>
      </c>
      <c r="FH39" s="164">
        <v>28.587299999999999</v>
      </c>
      <c r="FI39" s="164">
        <v>0</v>
      </c>
      <c r="FJ39" s="164">
        <v>64.135800000000003</v>
      </c>
      <c r="FK39" s="164">
        <v>63.131</v>
      </c>
      <c r="FL39" s="164">
        <v>-1.5071000000000001</v>
      </c>
      <c r="FM39" s="164">
        <v>49.033999999999999</v>
      </c>
      <c r="FN39" s="164">
        <v>48.655299999999997</v>
      </c>
      <c r="FO39" s="164">
        <v>-8.6316000000000006</v>
      </c>
      <c r="FP39" s="164">
        <v>0</v>
      </c>
      <c r="FQ39" s="164">
        <v>5.81</v>
      </c>
      <c r="FR39" s="164">
        <v>-8.14</v>
      </c>
      <c r="FS39" s="164">
        <v>13.780099999999999</v>
      </c>
      <c r="FT39" s="164">
        <v>1.0329999999999999</v>
      </c>
      <c r="FU39" s="164">
        <v>-8.48</v>
      </c>
      <c r="FV39" s="164">
        <v>19.850000000000001</v>
      </c>
      <c r="FW39" s="164">
        <v>0</v>
      </c>
      <c r="FX39" s="164">
        <v>7.1101000000000001</v>
      </c>
      <c r="FY39" s="164">
        <v>-6.6280000000000001</v>
      </c>
      <c r="FZ39" s="164">
        <v>4.508</v>
      </c>
      <c r="GA39" s="164">
        <v>10.526300000000001</v>
      </c>
      <c r="GB39" s="164">
        <v>37.229999999999997</v>
      </c>
      <c r="GC39" s="165">
        <v>0</v>
      </c>
      <c r="GD39" s="165">
        <v>0</v>
      </c>
      <c r="GE39" s="164">
        <v>13.59</v>
      </c>
      <c r="GF39" s="164">
        <v>91.413700000000006</v>
      </c>
      <c r="GG39" s="164">
        <v>26.9</v>
      </c>
      <c r="GH39" s="164">
        <v>-25.6631</v>
      </c>
      <c r="GI39" s="165">
        <v>0</v>
      </c>
      <c r="GJ39" s="164">
        <v>-6.8543000000000003</v>
      </c>
      <c r="GK39" s="164">
        <v>2.2629999999999999</v>
      </c>
      <c r="GL39" s="165">
        <v>0</v>
      </c>
      <c r="GM39" s="165">
        <v>0</v>
      </c>
      <c r="GN39" s="164">
        <v>-12.5779</v>
      </c>
      <c r="GO39" s="164">
        <v>-43.273000000000003</v>
      </c>
      <c r="GP39" s="164">
        <v>22.8002</v>
      </c>
      <c r="GQ39" s="164">
        <v>67.561700000000002</v>
      </c>
      <c r="GR39" s="164">
        <v>51.1556</v>
      </c>
      <c r="GS39" s="164">
        <v>52.304299999999998</v>
      </c>
      <c r="GT39" s="164">
        <v>-150.7363</v>
      </c>
      <c r="GU39" s="164">
        <v>-29.562000000000001</v>
      </c>
      <c r="GV39" s="164">
        <v>37.392400000000002</v>
      </c>
      <c r="GW39" s="164">
        <v>-71.598799999999997</v>
      </c>
      <c r="GX39" s="164">
        <v>10.1805</v>
      </c>
      <c r="GY39" s="164">
        <v>16.010000000000002</v>
      </c>
      <c r="GZ39" s="164">
        <v>15.696899999999999</v>
      </c>
      <c r="HA39" s="164">
        <v>11.819699999999999</v>
      </c>
      <c r="HB39" s="164">
        <v>133.45150000000001</v>
      </c>
      <c r="HC39" s="164">
        <v>132.5675</v>
      </c>
      <c r="HD39" s="164">
        <v>194</v>
      </c>
      <c r="HE39" s="164">
        <v>-194.8811</v>
      </c>
      <c r="HF39" s="164">
        <v>-271.79349999999999</v>
      </c>
      <c r="HG39" s="164">
        <v>273.43610000000001</v>
      </c>
      <c r="HH39" s="164">
        <v>269.50940000000003</v>
      </c>
      <c r="HI39" s="164">
        <v>-126.3065</v>
      </c>
      <c r="HJ39" s="164">
        <v>-126.59269999999999</v>
      </c>
      <c r="HK39" s="164">
        <v>-52.9422</v>
      </c>
      <c r="HL39" s="164">
        <v>-42.664000000000001</v>
      </c>
      <c r="HM39" s="164">
        <v>73.070700000000002</v>
      </c>
      <c r="HN39" s="164">
        <v>72.706900000000005</v>
      </c>
      <c r="HO39" s="164">
        <v>-81.812100000000001</v>
      </c>
      <c r="HP39" s="165">
        <v>-78.697400000000002</v>
      </c>
      <c r="HQ39" s="164">
        <v>30.9847</v>
      </c>
      <c r="HR39" s="164">
        <v>30.2376</v>
      </c>
      <c r="HS39" s="164">
        <v>-32.135199999999998</v>
      </c>
      <c r="HT39" s="164">
        <v>-32.533700000000003</v>
      </c>
      <c r="HU39" s="164">
        <v>151.46</v>
      </c>
      <c r="HV39" s="165">
        <v>0</v>
      </c>
      <c r="HW39" s="164">
        <v>37.200000000000003</v>
      </c>
      <c r="HX39" s="164">
        <v>37.200000000000003</v>
      </c>
      <c r="HY39" s="164">
        <v>22.314299999999999</v>
      </c>
      <c r="HZ39" s="164">
        <v>-45.44</v>
      </c>
      <c r="IA39" s="164">
        <v>-346.92180000000002</v>
      </c>
      <c r="IB39" s="164">
        <v>85.1267</v>
      </c>
      <c r="IC39" s="164">
        <v>84.830699999999993</v>
      </c>
      <c r="ID39" s="164">
        <v>12.2</v>
      </c>
      <c r="IE39" s="164">
        <v>14.2</v>
      </c>
      <c r="IF39" s="164">
        <v>-26.7</v>
      </c>
      <c r="IG39" s="164">
        <v>-27.6</v>
      </c>
      <c r="IH39" s="164">
        <v>1.3832</v>
      </c>
      <c r="II39" s="164">
        <v>1.2326999999999999</v>
      </c>
      <c r="IJ39" s="164">
        <v>-267.94279999999998</v>
      </c>
      <c r="IK39" s="164">
        <v>180.411</v>
      </c>
      <c r="IL39" s="164">
        <v>285.88490000000002</v>
      </c>
      <c r="IM39" s="164">
        <v>229.9588</v>
      </c>
      <c r="IN39" s="164">
        <v>-70.309600000000003</v>
      </c>
      <c r="IO39" s="164">
        <v>-225.7276</v>
      </c>
      <c r="IP39" s="164">
        <v>224.8252</v>
      </c>
      <c r="IQ39" s="164">
        <v>-87.2089</v>
      </c>
      <c r="IR39" s="164">
        <v>-107.58750000000001</v>
      </c>
      <c r="IS39" s="164">
        <v>-221.0455</v>
      </c>
      <c r="IT39" s="164">
        <v>141.7714</v>
      </c>
      <c r="IU39" s="164">
        <v>140.55510000000001</v>
      </c>
      <c r="IV39" s="164">
        <v>91.639700000000005</v>
      </c>
      <c r="IW39" s="164">
        <v>-275.79419999999999</v>
      </c>
      <c r="IX39" s="164">
        <v>105.6773</v>
      </c>
      <c r="IY39" s="164">
        <v>-169.88220000000001</v>
      </c>
      <c r="IZ39" s="164">
        <v>169.34450000000001</v>
      </c>
      <c r="JA39" s="164">
        <v>-9.3590999999999998</v>
      </c>
      <c r="JB39" s="165">
        <v>0</v>
      </c>
      <c r="JC39" s="164">
        <v>20.88</v>
      </c>
      <c r="JD39" s="164">
        <v>7.4880000000000004</v>
      </c>
      <c r="JE39" s="164">
        <v>7.48</v>
      </c>
      <c r="JF39" s="164">
        <v>-21.12</v>
      </c>
      <c r="JG39" s="164">
        <v>-0.88</v>
      </c>
      <c r="JH39" s="165">
        <v>0</v>
      </c>
      <c r="JI39" s="164">
        <v>0.96889999999999998</v>
      </c>
      <c r="JJ39" s="164">
        <v>-26.835999999999999</v>
      </c>
      <c r="JK39" s="164">
        <v>-20.2136</v>
      </c>
      <c r="JL39" s="164">
        <v>18.5</v>
      </c>
      <c r="JM39" s="164">
        <v>55.223999999999997</v>
      </c>
      <c r="JN39" s="164">
        <v>56.271000000000001</v>
      </c>
      <c r="JO39" s="164">
        <v>11.080399999999999</v>
      </c>
      <c r="JP39" s="164">
        <v>13.3469</v>
      </c>
      <c r="JQ39" s="164">
        <v>47.305300000000003</v>
      </c>
      <c r="JR39" s="164">
        <v>45.493499999999997</v>
      </c>
      <c r="JS39" s="164">
        <v>45.622199999999999</v>
      </c>
      <c r="JT39" s="165">
        <v>0</v>
      </c>
      <c r="JU39" s="164">
        <v>-13</v>
      </c>
      <c r="JV39" s="164">
        <v>22.2879</v>
      </c>
      <c r="JW39" s="164">
        <v>8.69</v>
      </c>
      <c r="JX39" s="165">
        <v>0</v>
      </c>
      <c r="JY39" s="164">
        <v>-40.522500000000001</v>
      </c>
      <c r="JZ39" s="164">
        <v>77.958299999999994</v>
      </c>
      <c r="KA39" s="164">
        <v>54.180999999999997</v>
      </c>
      <c r="KB39" s="164">
        <v>-40.139099999999999</v>
      </c>
      <c r="KC39" s="164">
        <v>-77.744299999999996</v>
      </c>
      <c r="KD39" s="164">
        <v>41.594900000000003</v>
      </c>
      <c r="KE39" s="164">
        <v>34.888100000000001</v>
      </c>
      <c r="KF39" s="164">
        <v>13.4</v>
      </c>
      <c r="KG39" s="164">
        <v>-13.3</v>
      </c>
      <c r="KH39" s="165">
        <v>0</v>
      </c>
      <c r="KI39" s="164">
        <v>90.528700000000001</v>
      </c>
    </row>
    <row r="40" spans="1:295" ht="18" customHeight="1" x14ac:dyDescent="0.3">
      <c r="A40" s="161" t="s">
        <v>63</v>
      </c>
      <c r="B40" s="161" t="s">
        <v>818</v>
      </c>
      <c r="C40" s="166">
        <v>0</v>
      </c>
      <c r="D40" s="166">
        <v>19.7743</v>
      </c>
      <c r="E40" s="166">
        <v>-22.974499999999999</v>
      </c>
      <c r="F40" s="166">
        <v>11.674899999999999</v>
      </c>
      <c r="G40" s="166">
        <v>29.284300000000002</v>
      </c>
      <c r="H40" s="167">
        <v>0</v>
      </c>
      <c r="I40" s="166">
        <v>50.2637</v>
      </c>
      <c r="J40" s="166">
        <v>-53.442</v>
      </c>
      <c r="K40" s="166">
        <v>66.113500000000002</v>
      </c>
      <c r="L40" s="166">
        <v>33.372999999999998</v>
      </c>
      <c r="M40" s="166">
        <v>32.71</v>
      </c>
      <c r="N40" s="166">
        <v>8.8800000000000008</v>
      </c>
      <c r="O40" s="166">
        <v>-49.898000000000003</v>
      </c>
      <c r="P40" s="166">
        <v>44</v>
      </c>
      <c r="Q40" s="166">
        <v>21.527999999999999</v>
      </c>
      <c r="R40" s="166">
        <v>-44</v>
      </c>
      <c r="S40" s="166">
        <v>13.968</v>
      </c>
      <c r="T40" s="166">
        <v>107.22920000000001</v>
      </c>
      <c r="U40" s="166">
        <v>17.767199999999999</v>
      </c>
      <c r="V40" s="166">
        <v>17.8063</v>
      </c>
      <c r="W40" s="166">
        <v>29.375</v>
      </c>
      <c r="X40" s="166">
        <v>7.6241000000000003</v>
      </c>
      <c r="Y40" s="166">
        <v>5.4352</v>
      </c>
      <c r="Z40" s="166">
        <v>8.1251999999999995</v>
      </c>
      <c r="AA40" s="167">
        <v>0</v>
      </c>
      <c r="AB40" s="167">
        <v>0</v>
      </c>
      <c r="AC40" s="166">
        <v>-54.65</v>
      </c>
      <c r="AD40" s="166">
        <v>-54.56</v>
      </c>
      <c r="AE40" s="167">
        <v>0</v>
      </c>
      <c r="AF40" s="166">
        <v>-8.8800000000000008</v>
      </c>
      <c r="AG40" s="166">
        <v>48.4</v>
      </c>
      <c r="AH40" s="166">
        <v>11.242000000000001</v>
      </c>
      <c r="AI40" s="166">
        <v>0.247</v>
      </c>
      <c r="AJ40" s="166">
        <v>-58.87</v>
      </c>
      <c r="AK40" s="166">
        <v>-58.95</v>
      </c>
      <c r="AL40" s="166">
        <v>-40.99</v>
      </c>
      <c r="AM40" s="166">
        <v>59.93</v>
      </c>
      <c r="AN40" s="166">
        <v>59.62</v>
      </c>
      <c r="AO40" s="166">
        <v>14.951599999999999</v>
      </c>
      <c r="AP40" s="166">
        <v>4.931</v>
      </c>
      <c r="AQ40" s="166">
        <v>69.042699999999996</v>
      </c>
      <c r="AR40" s="166">
        <v>72.092500000000001</v>
      </c>
      <c r="AS40" s="166">
        <v>43.383499999999998</v>
      </c>
      <c r="AT40" s="166">
        <v>-58.808100000000003</v>
      </c>
      <c r="AU40" s="166">
        <v>-58.506999999999998</v>
      </c>
      <c r="AV40" s="166">
        <v>24.1462</v>
      </c>
      <c r="AW40" s="166">
        <v>20.179300000000001</v>
      </c>
      <c r="AX40" s="166">
        <v>74.213399999999993</v>
      </c>
      <c r="AY40" s="166">
        <v>76.758600000000001</v>
      </c>
      <c r="AZ40" s="166">
        <v>2.1101999999999999</v>
      </c>
      <c r="BA40" s="166">
        <v>10.937900000000001</v>
      </c>
      <c r="BB40" s="166">
        <v>-475.40870000000001</v>
      </c>
      <c r="BC40" s="166">
        <v>-16.685300000000002</v>
      </c>
      <c r="BD40" s="166">
        <v>-11.7</v>
      </c>
      <c r="BE40" s="166">
        <v>-11.9</v>
      </c>
      <c r="BF40" s="166">
        <v>64.544700000000006</v>
      </c>
      <c r="BG40" s="166">
        <v>64.327299999999994</v>
      </c>
      <c r="BH40" s="166">
        <v>-5.8160999999999996</v>
      </c>
      <c r="BI40" s="167">
        <v>0</v>
      </c>
      <c r="BJ40" s="166">
        <v>-54.219000000000001</v>
      </c>
      <c r="BK40" s="166">
        <v>10.055400000000001</v>
      </c>
      <c r="BL40" s="166">
        <v>9.1582000000000008</v>
      </c>
      <c r="BM40" s="166">
        <v>6.0324</v>
      </c>
      <c r="BN40" s="166">
        <v>512.31410000000005</v>
      </c>
      <c r="BO40" s="166">
        <v>163.30449999999999</v>
      </c>
      <c r="BP40" s="166">
        <v>163.57919999999999</v>
      </c>
      <c r="BQ40" s="166">
        <v>-606.29660000000001</v>
      </c>
      <c r="BR40" s="166">
        <v>529.95280000000002</v>
      </c>
      <c r="BS40" s="167">
        <v>0</v>
      </c>
      <c r="BT40" s="166">
        <v>-72.036299999999997</v>
      </c>
      <c r="BU40" s="166">
        <v>76.439099999999996</v>
      </c>
      <c r="BV40" s="166">
        <v>108.4278</v>
      </c>
      <c r="BW40" s="167">
        <v>0</v>
      </c>
      <c r="BX40" s="166">
        <v>45.48</v>
      </c>
      <c r="BY40" s="166">
        <v>73.86</v>
      </c>
      <c r="BZ40" s="166">
        <v>73.97</v>
      </c>
      <c r="CA40" s="166">
        <v>-70.457300000000004</v>
      </c>
      <c r="CB40" s="166">
        <v>-58.668999999999997</v>
      </c>
      <c r="CC40" s="166">
        <v>132.30799999999999</v>
      </c>
      <c r="CD40" s="166">
        <v>132.7551</v>
      </c>
      <c r="CE40" s="166">
        <v>17.597000000000001</v>
      </c>
      <c r="CF40" s="166">
        <v>-91.284999999999997</v>
      </c>
      <c r="CG40" s="166">
        <v>-91.541200000000003</v>
      </c>
      <c r="CH40" s="166">
        <v>14.912599999999999</v>
      </c>
      <c r="CI40" s="166">
        <v>-56.774999999999999</v>
      </c>
      <c r="CJ40" s="167">
        <v>0</v>
      </c>
      <c r="CK40" s="167">
        <v>0</v>
      </c>
      <c r="CL40" s="166">
        <v>43</v>
      </c>
      <c r="CM40" s="166">
        <v>112.2</v>
      </c>
      <c r="CN40" s="166">
        <v>-16.79</v>
      </c>
      <c r="CO40" s="166">
        <v>36.9636</v>
      </c>
      <c r="CP40" s="166">
        <v>36.5961</v>
      </c>
      <c r="CQ40" s="166">
        <v>37.07</v>
      </c>
      <c r="CR40" s="166">
        <v>-10.942500000000001</v>
      </c>
      <c r="CS40" s="166">
        <v>-10.7532</v>
      </c>
      <c r="CT40" s="166">
        <v>17.380800000000001</v>
      </c>
      <c r="CU40" s="166">
        <v>-63.306100000000001</v>
      </c>
      <c r="CV40" s="166">
        <v>23.767499999999998</v>
      </c>
      <c r="CW40" s="166">
        <v>12.7895</v>
      </c>
      <c r="CX40" s="166">
        <v>61.83</v>
      </c>
      <c r="CY40" s="166">
        <v>75.02</v>
      </c>
      <c r="CZ40" s="167">
        <v>55.319800000000001</v>
      </c>
      <c r="DA40" s="167">
        <v>52.152999999999999</v>
      </c>
      <c r="DB40" s="166">
        <v>-35.950000000000003</v>
      </c>
      <c r="DC40" s="166">
        <v>-3.6423000000000001</v>
      </c>
      <c r="DD40" s="166">
        <v>56.864400000000003</v>
      </c>
      <c r="DE40" s="166">
        <v>56.334000000000003</v>
      </c>
      <c r="DF40" s="166">
        <v>-102.21720000000001</v>
      </c>
      <c r="DG40" s="166">
        <v>0</v>
      </c>
      <c r="DH40" s="166">
        <v>-21.6098</v>
      </c>
      <c r="DI40" s="166">
        <v>-134.80000000000001</v>
      </c>
      <c r="DJ40" s="166">
        <v>-134.80000000000001</v>
      </c>
      <c r="DK40" s="166">
        <v>30.011900000000001</v>
      </c>
      <c r="DL40" s="166">
        <v>62.411499999999997</v>
      </c>
      <c r="DM40" s="166">
        <v>63.886499999999998</v>
      </c>
      <c r="DN40" s="166">
        <v>89.080799999999996</v>
      </c>
      <c r="DO40" s="167">
        <v>62.14</v>
      </c>
      <c r="DP40" s="166">
        <v>-7.48</v>
      </c>
      <c r="DQ40" s="166">
        <v>41.377499999999998</v>
      </c>
      <c r="DR40" s="166">
        <v>100.4132</v>
      </c>
      <c r="DS40" s="166">
        <v>-33.380000000000003</v>
      </c>
      <c r="DT40" s="166">
        <v>-33.69</v>
      </c>
      <c r="DU40" s="166">
        <v>126.9</v>
      </c>
      <c r="DV40" s="166">
        <v>78.94</v>
      </c>
      <c r="DW40" s="166">
        <v>102.6909</v>
      </c>
      <c r="DX40" s="166">
        <v>100.1818</v>
      </c>
      <c r="DY40" s="166">
        <v>-61.072699999999998</v>
      </c>
      <c r="DZ40" s="166">
        <v>-50.863599999999998</v>
      </c>
      <c r="EA40" s="166">
        <v>221.19329999999999</v>
      </c>
      <c r="EB40" s="166">
        <v>163.8365</v>
      </c>
      <c r="EC40" s="166">
        <v>160.07320000000001</v>
      </c>
      <c r="ED40" s="166">
        <v>161.08539999999999</v>
      </c>
      <c r="EE40" s="166">
        <v>85.049599999999998</v>
      </c>
      <c r="EF40" s="166">
        <v>69.677300000000002</v>
      </c>
      <c r="EG40" s="166">
        <v>-22.6</v>
      </c>
      <c r="EH40" s="166">
        <v>616.93650000000002</v>
      </c>
      <c r="EI40" s="166">
        <v>-113.8618</v>
      </c>
      <c r="EJ40" s="167">
        <v>0</v>
      </c>
      <c r="EK40" s="166">
        <v>-32.541699999999999</v>
      </c>
      <c r="EL40" s="166">
        <v>-30.4697</v>
      </c>
      <c r="EM40" s="166">
        <v>0</v>
      </c>
      <c r="EN40" s="166">
        <v>23.455500000000001</v>
      </c>
      <c r="EO40" s="166">
        <v>22.088000000000001</v>
      </c>
      <c r="EP40" s="166">
        <v>164.41200000000001</v>
      </c>
      <c r="EQ40" s="166">
        <v>-96.838300000000004</v>
      </c>
      <c r="ER40" s="166">
        <v>-97.939599999999999</v>
      </c>
      <c r="ES40" s="166">
        <v>-30.528300000000002</v>
      </c>
      <c r="ET40" s="166">
        <v>17.010000000000002</v>
      </c>
      <c r="EU40" s="166">
        <v>-7.03</v>
      </c>
      <c r="EV40" s="166">
        <v>116.1</v>
      </c>
      <c r="EW40" s="166">
        <v>10.925700000000001</v>
      </c>
      <c r="EX40" s="167">
        <v>0</v>
      </c>
      <c r="EY40" s="166">
        <v>-14.1478</v>
      </c>
      <c r="EZ40" s="166">
        <v>-13.886100000000001</v>
      </c>
      <c r="FA40" s="166">
        <v>4.0721999999999996</v>
      </c>
      <c r="FB40" s="166">
        <v>-65.805000000000007</v>
      </c>
      <c r="FC40" s="166">
        <v>35.0837</v>
      </c>
      <c r="FD40" s="167">
        <v>0</v>
      </c>
      <c r="FE40" s="166">
        <v>3.2722000000000002</v>
      </c>
      <c r="FF40" s="166">
        <v>3.2279</v>
      </c>
      <c r="FG40" s="167">
        <v>28.422699999999999</v>
      </c>
      <c r="FH40" s="167">
        <v>28.587299999999999</v>
      </c>
      <c r="FI40" s="167">
        <v>0</v>
      </c>
      <c r="FJ40" s="166">
        <v>69.996700000000004</v>
      </c>
      <c r="FK40" s="166">
        <v>67.484899999999996</v>
      </c>
      <c r="FL40" s="166">
        <v>-48.729799999999997</v>
      </c>
      <c r="FM40" s="166">
        <v>63.0045</v>
      </c>
      <c r="FN40" s="166">
        <v>63.304400000000001</v>
      </c>
      <c r="FO40" s="166">
        <v>-52.443399999999997</v>
      </c>
      <c r="FP40" s="166">
        <v>-47.301699999999997</v>
      </c>
      <c r="FQ40" s="166">
        <v>0.74160000000000004</v>
      </c>
      <c r="FR40" s="166">
        <v>-7.37</v>
      </c>
      <c r="FS40" s="166">
        <v>13.0745</v>
      </c>
      <c r="FT40" s="166">
        <v>1.1148</v>
      </c>
      <c r="FU40" s="166">
        <v>-9.5500000000000007</v>
      </c>
      <c r="FV40" s="166">
        <v>19.02</v>
      </c>
      <c r="FW40" s="166">
        <v>0</v>
      </c>
      <c r="FX40" s="166">
        <v>7.4074</v>
      </c>
      <c r="FY40" s="166">
        <v>-6.6539999999999999</v>
      </c>
      <c r="FZ40" s="166">
        <v>4.4349999999999996</v>
      </c>
      <c r="GA40" s="166">
        <v>10.6219</v>
      </c>
      <c r="GB40" s="166">
        <v>40.26</v>
      </c>
      <c r="GC40" s="167">
        <v>0</v>
      </c>
      <c r="GD40" s="167">
        <v>0</v>
      </c>
      <c r="GE40" s="166">
        <v>13.89</v>
      </c>
      <c r="GF40" s="166">
        <v>99.558499999999995</v>
      </c>
      <c r="GG40" s="166">
        <v>25.3</v>
      </c>
      <c r="GH40" s="166">
        <v>-26.584599999999998</v>
      </c>
      <c r="GI40" s="167">
        <v>0</v>
      </c>
      <c r="GJ40" s="166">
        <v>-6.9713000000000003</v>
      </c>
      <c r="GK40" s="166">
        <v>2.2315</v>
      </c>
      <c r="GL40" s="167">
        <v>0</v>
      </c>
      <c r="GM40" s="167">
        <v>0</v>
      </c>
      <c r="GN40" s="166">
        <v>-13.821400000000001</v>
      </c>
      <c r="GO40" s="166">
        <v>-44.628500000000003</v>
      </c>
      <c r="GP40" s="166">
        <v>22.510899999999999</v>
      </c>
      <c r="GQ40" s="166">
        <v>69.830600000000004</v>
      </c>
      <c r="GR40" s="166">
        <v>52.330599999999997</v>
      </c>
      <c r="GS40" s="166">
        <v>53.551600000000001</v>
      </c>
      <c r="GT40" s="166">
        <v>-166.56200000000001</v>
      </c>
      <c r="GU40" s="166">
        <v>-29.469100000000001</v>
      </c>
      <c r="GV40" s="166">
        <v>39.519599999999997</v>
      </c>
      <c r="GW40" s="166">
        <v>-70.882000000000005</v>
      </c>
      <c r="GX40" s="167">
        <v>10.1805</v>
      </c>
      <c r="GY40" s="166">
        <v>17.045200000000001</v>
      </c>
      <c r="GZ40" s="166">
        <v>16.584199999999999</v>
      </c>
      <c r="HA40" s="166">
        <v>12</v>
      </c>
      <c r="HB40" s="166">
        <v>147.84729999999999</v>
      </c>
      <c r="HC40" s="166">
        <v>148.50880000000001</v>
      </c>
      <c r="HD40" s="166">
        <v>233</v>
      </c>
      <c r="HE40" s="166">
        <v>-231.44210000000001</v>
      </c>
      <c r="HF40" s="166">
        <v>-306.89</v>
      </c>
      <c r="HG40" s="166">
        <v>311.86340000000001</v>
      </c>
      <c r="HH40" s="166">
        <v>311.89409999999998</v>
      </c>
      <c r="HI40" s="166">
        <v>-142.1557</v>
      </c>
      <c r="HJ40" s="166">
        <v>-141.83699999999999</v>
      </c>
      <c r="HK40" s="166">
        <v>-48.902099999999997</v>
      </c>
      <c r="HL40" s="166">
        <v>-37.729399999999998</v>
      </c>
      <c r="HM40" s="166">
        <v>71.678700000000006</v>
      </c>
      <c r="HN40" s="166">
        <v>72.875100000000003</v>
      </c>
      <c r="HO40" s="167">
        <v>-81.812100000000001</v>
      </c>
      <c r="HP40" s="166">
        <v>-95.856999999999999</v>
      </c>
      <c r="HQ40" s="166">
        <v>34.511299999999999</v>
      </c>
      <c r="HR40" s="166">
        <v>34.445399999999999</v>
      </c>
      <c r="HS40" s="166">
        <v>-47.642200000000003</v>
      </c>
      <c r="HT40" s="166">
        <v>-48.256700000000002</v>
      </c>
      <c r="HU40" s="166">
        <v>72.2</v>
      </c>
      <c r="HV40" s="166">
        <v>72.069999999999993</v>
      </c>
      <c r="HW40" s="166">
        <v>41.3</v>
      </c>
      <c r="HX40" s="166">
        <v>41.6</v>
      </c>
      <c r="HY40" s="166">
        <v>22.252400000000002</v>
      </c>
      <c r="HZ40" s="166">
        <v>-21.2</v>
      </c>
      <c r="IA40" s="166">
        <v>-353.09640000000002</v>
      </c>
      <c r="IB40" s="166">
        <v>93.54</v>
      </c>
      <c r="IC40" s="166">
        <v>93.941299999999998</v>
      </c>
      <c r="ID40" s="166">
        <v>13.4</v>
      </c>
      <c r="IE40" s="166">
        <v>16.5</v>
      </c>
      <c r="IF40" s="166">
        <v>-32.6</v>
      </c>
      <c r="IG40" s="166">
        <v>-33.799999999999997</v>
      </c>
      <c r="IH40" s="166">
        <v>1.2886</v>
      </c>
      <c r="II40" s="166">
        <v>1.0985</v>
      </c>
      <c r="IJ40" s="166">
        <v>-307.36970000000002</v>
      </c>
      <c r="IK40" s="166">
        <v>140.64789999999999</v>
      </c>
      <c r="IL40" s="166">
        <v>326.54660000000001</v>
      </c>
      <c r="IM40" s="166">
        <v>262.79090000000002</v>
      </c>
      <c r="IN40" s="166">
        <v>-68.968900000000005</v>
      </c>
      <c r="IO40" s="166">
        <v>-252.22569999999999</v>
      </c>
      <c r="IP40" s="166">
        <v>251.95849999999999</v>
      </c>
      <c r="IQ40" s="166">
        <v>-125.7426</v>
      </c>
      <c r="IR40" s="166">
        <v>-124.8201</v>
      </c>
      <c r="IS40" s="166">
        <v>-251.2141</v>
      </c>
      <c r="IT40" s="166">
        <v>141.59399999999999</v>
      </c>
      <c r="IU40" s="166">
        <v>140.15119999999999</v>
      </c>
      <c r="IV40" s="166">
        <v>129.4273</v>
      </c>
      <c r="IW40" s="166">
        <v>-322.8098</v>
      </c>
      <c r="IX40" s="166">
        <v>121.408</v>
      </c>
      <c r="IY40" s="166">
        <v>-197.8776</v>
      </c>
      <c r="IZ40" s="166">
        <v>198.76320000000001</v>
      </c>
      <c r="JA40" s="166">
        <v>-8.3841000000000001</v>
      </c>
      <c r="JB40" s="167">
        <v>0</v>
      </c>
      <c r="JC40" s="166">
        <v>21.6</v>
      </c>
      <c r="JD40" s="166">
        <v>7.4139999999999997</v>
      </c>
      <c r="JE40" s="166">
        <v>7.4039999999999999</v>
      </c>
      <c r="JF40" s="166">
        <v>-20.56</v>
      </c>
      <c r="JG40" s="166">
        <v>-1.04</v>
      </c>
      <c r="JH40" s="167">
        <v>0</v>
      </c>
      <c r="JI40" s="166">
        <v>1.4968999999999999</v>
      </c>
      <c r="JJ40" s="166">
        <v>-27.7455</v>
      </c>
      <c r="JK40" s="166">
        <v>-17.842400000000001</v>
      </c>
      <c r="JL40" s="166">
        <v>17</v>
      </c>
      <c r="JM40" s="166">
        <v>53.308</v>
      </c>
      <c r="JN40" s="166">
        <v>53.628</v>
      </c>
      <c r="JO40" s="166">
        <v>11.4237</v>
      </c>
      <c r="JP40" s="166">
        <v>13.673400000000001</v>
      </c>
      <c r="JQ40" s="166">
        <v>47.0246</v>
      </c>
      <c r="JR40" s="166">
        <v>47.143099999999997</v>
      </c>
      <c r="JS40" s="166">
        <v>46.771700000000003</v>
      </c>
      <c r="JT40" s="167">
        <v>0</v>
      </c>
      <c r="JU40" s="166">
        <v>-15.8</v>
      </c>
      <c r="JV40" s="166">
        <v>21.4497</v>
      </c>
      <c r="JW40" s="166">
        <v>8.49</v>
      </c>
      <c r="JX40" s="167">
        <v>0</v>
      </c>
      <c r="JY40" s="166">
        <v>-35.489199999999997</v>
      </c>
      <c r="JZ40" s="166">
        <v>75.164900000000003</v>
      </c>
      <c r="KA40" s="166">
        <v>49.806699999999999</v>
      </c>
      <c r="KB40" s="166">
        <v>-36.0396</v>
      </c>
      <c r="KC40" s="166">
        <v>-74.6143</v>
      </c>
      <c r="KD40" s="166">
        <v>36.575800000000001</v>
      </c>
      <c r="KE40" s="166">
        <v>36.396700000000003</v>
      </c>
      <c r="KF40" s="166">
        <v>15.4</v>
      </c>
      <c r="KG40" s="166">
        <v>-15.6</v>
      </c>
      <c r="KH40" s="167">
        <v>0</v>
      </c>
      <c r="KI40" s="166">
        <v>104.50449999999999</v>
      </c>
    </row>
    <row r="41" spans="1:295" ht="18" customHeight="1" x14ac:dyDescent="0.3">
      <c r="A41" s="161" t="s">
        <v>63</v>
      </c>
      <c r="B41" s="161" t="s">
        <v>819</v>
      </c>
      <c r="C41" s="162">
        <v>0</v>
      </c>
      <c r="D41" s="162">
        <v>19.543700000000001</v>
      </c>
      <c r="E41" s="162">
        <v>-22.729399999999998</v>
      </c>
      <c r="F41" s="162">
        <v>11.511200000000001</v>
      </c>
      <c r="G41" s="162">
        <v>31.131900000000002</v>
      </c>
      <c r="H41" s="163">
        <v>0</v>
      </c>
      <c r="I41" s="162">
        <v>49.499499999999998</v>
      </c>
      <c r="J41" s="162">
        <v>-53.298200000000001</v>
      </c>
      <c r="K41" s="162">
        <v>65.175700000000006</v>
      </c>
      <c r="L41" s="162">
        <v>33.006999999999998</v>
      </c>
      <c r="M41" s="162">
        <v>32.2012</v>
      </c>
      <c r="N41" s="162">
        <v>11.1</v>
      </c>
      <c r="O41" s="162">
        <v>-53.262</v>
      </c>
      <c r="P41" s="162">
        <v>46.2</v>
      </c>
      <c r="Q41" s="162">
        <v>21.527999999999999</v>
      </c>
      <c r="R41" s="162">
        <v>-46.2</v>
      </c>
      <c r="S41" s="162">
        <v>14.0398</v>
      </c>
      <c r="T41" s="162">
        <v>107.1026</v>
      </c>
      <c r="U41" s="162">
        <v>16.569400000000002</v>
      </c>
      <c r="V41" s="162">
        <v>16.850000000000001</v>
      </c>
      <c r="W41" s="162">
        <v>27.694800000000001</v>
      </c>
      <c r="X41" s="162">
        <v>7.4766000000000004</v>
      </c>
      <c r="Y41" s="162">
        <v>2.0960000000000001</v>
      </c>
      <c r="Z41" s="162">
        <v>8.0287000000000006</v>
      </c>
      <c r="AA41" s="163">
        <v>0</v>
      </c>
      <c r="AB41" s="163">
        <v>0</v>
      </c>
      <c r="AC41" s="162">
        <v>-57.3</v>
      </c>
      <c r="AD41" s="162">
        <v>-56.78</v>
      </c>
      <c r="AE41" s="163">
        <v>0</v>
      </c>
      <c r="AF41" s="162">
        <v>-8.8800000000000008</v>
      </c>
      <c r="AG41" s="162">
        <v>52.8</v>
      </c>
      <c r="AH41" s="162">
        <v>11.032999999999999</v>
      </c>
      <c r="AI41" s="162">
        <v>0.245</v>
      </c>
      <c r="AJ41" s="162">
        <v>-55.66</v>
      </c>
      <c r="AK41" s="162">
        <v>-56.03</v>
      </c>
      <c r="AL41" s="162">
        <v>-51.02</v>
      </c>
      <c r="AM41" s="162">
        <v>56.12</v>
      </c>
      <c r="AN41" s="162">
        <v>55.76</v>
      </c>
      <c r="AO41" s="162">
        <v>14.346399999999999</v>
      </c>
      <c r="AP41" s="162">
        <v>5.1256000000000004</v>
      </c>
      <c r="AQ41" s="162">
        <v>69.068299999999994</v>
      </c>
      <c r="AR41" s="162">
        <v>71.540700000000001</v>
      </c>
      <c r="AS41" s="162">
        <v>38.164999999999999</v>
      </c>
      <c r="AT41" s="162">
        <v>-51.440300000000001</v>
      </c>
      <c r="AU41" s="162">
        <v>-52.939500000000002</v>
      </c>
      <c r="AV41" s="162">
        <v>24.6904</v>
      </c>
      <c r="AW41" s="162">
        <v>29.274799999999999</v>
      </c>
      <c r="AX41" s="162">
        <v>71.132300000000001</v>
      </c>
      <c r="AY41" s="162">
        <v>71.266300000000001</v>
      </c>
      <c r="AZ41" s="162">
        <v>4.2039999999999997</v>
      </c>
      <c r="BA41" s="162">
        <v>24.5259</v>
      </c>
      <c r="BB41" s="162">
        <v>-469.31299999999999</v>
      </c>
      <c r="BC41" s="162">
        <v>-16.446400000000001</v>
      </c>
      <c r="BD41" s="162">
        <v>-11.8</v>
      </c>
      <c r="BE41" s="162">
        <v>-12</v>
      </c>
      <c r="BF41" s="162">
        <v>58.781999999999996</v>
      </c>
      <c r="BG41" s="162">
        <v>58.240099999999998</v>
      </c>
      <c r="BH41" s="162">
        <v>-5.7316000000000003</v>
      </c>
      <c r="BI41" s="163">
        <v>0</v>
      </c>
      <c r="BJ41" s="162">
        <v>-62.257399999999997</v>
      </c>
      <c r="BK41" s="162">
        <v>9.0550999999999995</v>
      </c>
      <c r="BL41" s="162">
        <v>9.2338000000000005</v>
      </c>
      <c r="BM41" s="162">
        <v>6.2808999999999999</v>
      </c>
      <c r="BN41" s="162">
        <v>517.41060000000004</v>
      </c>
      <c r="BO41" s="162">
        <v>157.35339999999999</v>
      </c>
      <c r="BP41" s="162">
        <v>157.78059999999999</v>
      </c>
      <c r="BQ41" s="162">
        <v>-627.21259999999995</v>
      </c>
      <c r="BR41" s="162">
        <v>513.59910000000002</v>
      </c>
      <c r="BS41" s="163">
        <v>0</v>
      </c>
      <c r="BT41" s="162">
        <v>-39.749499999999998</v>
      </c>
      <c r="BU41" s="162">
        <v>38.616900000000001</v>
      </c>
      <c r="BV41" s="162">
        <v>107.1405</v>
      </c>
      <c r="BW41" s="163">
        <v>0</v>
      </c>
      <c r="BX41" s="162">
        <v>45.83</v>
      </c>
      <c r="BY41" s="162">
        <v>75.42</v>
      </c>
      <c r="BZ41" s="162">
        <v>75.510000000000005</v>
      </c>
      <c r="CA41" s="162">
        <v>-52.506999999999998</v>
      </c>
      <c r="CB41" s="162">
        <v>-52.908900000000003</v>
      </c>
      <c r="CC41" s="162">
        <v>116.0471</v>
      </c>
      <c r="CD41" s="162">
        <v>116.2427</v>
      </c>
      <c r="CE41" s="162">
        <v>21.405799999999999</v>
      </c>
      <c r="CF41" s="162">
        <v>-69.845200000000006</v>
      </c>
      <c r="CG41" s="162">
        <v>-69.4863</v>
      </c>
      <c r="CH41" s="162">
        <v>18.979900000000001</v>
      </c>
      <c r="CI41" s="162">
        <v>-51.337400000000002</v>
      </c>
      <c r="CJ41" s="163">
        <v>0</v>
      </c>
      <c r="CK41" s="163">
        <v>0</v>
      </c>
      <c r="CL41" s="162">
        <v>57.7</v>
      </c>
      <c r="CM41" s="162">
        <v>104.6</v>
      </c>
      <c r="CN41" s="162">
        <v>-16.829999999999998</v>
      </c>
      <c r="CO41" s="162">
        <v>52.965499999999999</v>
      </c>
      <c r="CP41" s="162">
        <v>53.619199999999999</v>
      </c>
      <c r="CQ41" s="162">
        <v>53.370899999999999</v>
      </c>
      <c r="CR41" s="162">
        <v>-33.026699999999998</v>
      </c>
      <c r="CS41" s="162">
        <v>-32.572699999999998</v>
      </c>
      <c r="CT41" s="162">
        <v>27.347200000000001</v>
      </c>
      <c r="CU41" s="162">
        <v>-52.049700000000001</v>
      </c>
      <c r="CV41" s="162">
        <v>34.1327</v>
      </c>
      <c r="CW41" s="162">
        <v>13.877700000000001</v>
      </c>
      <c r="CX41" s="162">
        <v>65.260000000000005</v>
      </c>
      <c r="CY41" s="162">
        <v>75.16</v>
      </c>
      <c r="CZ41" s="163">
        <v>55.319800000000001</v>
      </c>
      <c r="DA41" s="162">
        <v>52.152999999999999</v>
      </c>
      <c r="DB41" s="162">
        <v>-35.56</v>
      </c>
      <c r="DC41" s="162">
        <v>-3.6423000000000001</v>
      </c>
      <c r="DD41" s="162">
        <v>52.2898</v>
      </c>
      <c r="DE41" s="162">
        <v>51.869599999999998</v>
      </c>
      <c r="DF41" s="162">
        <v>-116.4847</v>
      </c>
      <c r="DG41" s="162">
        <v>0</v>
      </c>
      <c r="DH41" s="162">
        <v>-21.63</v>
      </c>
      <c r="DI41" s="162">
        <v>-136.19999999999999</v>
      </c>
      <c r="DJ41" s="162">
        <v>-136.30000000000001</v>
      </c>
      <c r="DK41" s="162">
        <v>29.237400000000001</v>
      </c>
      <c r="DL41" s="163">
        <v>62.411499999999997</v>
      </c>
      <c r="DM41" s="162">
        <v>65.765100000000004</v>
      </c>
      <c r="DN41" s="162">
        <v>89.080799999999996</v>
      </c>
      <c r="DO41" s="162">
        <v>62.14</v>
      </c>
      <c r="DP41" s="162">
        <v>-8.14</v>
      </c>
      <c r="DQ41" s="162">
        <v>36.396000000000001</v>
      </c>
      <c r="DR41" s="162">
        <v>115.1865</v>
      </c>
      <c r="DS41" s="162">
        <v>-33.56</v>
      </c>
      <c r="DT41" s="162">
        <v>-33.909999999999997</v>
      </c>
      <c r="DU41" s="162">
        <v>125.73</v>
      </c>
      <c r="DV41" s="162">
        <v>78.13</v>
      </c>
      <c r="DW41" s="162">
        <v>115.4909</v>
      </c>
      <c r="DX41" s="162">
        <v>113.2727</v>
      </c>
      <c r="DY41" s="162">
        <v>-39.585099999999997</v>
      </c>
      <c r="DZ41" s="162">
        <v>-43.590899999999998</v>
      </c>
      <c r="EA41" s="162">
        <v>238.8176</v>
      </c>
      <c r="EB41" s="162">
        <v>182.00890000000001</v>
      </c>
      <c r="EC41" s="162">
        <v>176.816</v>
      </c>
      <c r="ED41" s="162">
        <v>180.1978</v>
      </c>
      <c r="EE41" s="162">
        <v>61.933500000000002</v>
      </c>
      <c r="EF41" s="162">
        <v>45.990499999999997</v>
      </c>
      <c r="EG41" s="162">
        <v>-22.931999999999999</v>
      </c>
      <c r="EH41" s="162">
        <v>640.02719999999999</v>
      </c>
      <c r="EI41" s="162">
        <v>9.9832999999999998</v>
      </c>
      <c r="EJ41" s="163">
        <v>0</v>
      </c>
      <c r="EK41" s="162">
        <v>-31.961099999999998</v>
      </c>
      <c r="EL41" s="162">
        <v>-30.195699999999999</v>
      </c>
      <c r="EM41" s="162">
        <v>23.166</v>
      </c>
      <c r="EN41" s="162">
        <v>23.617000000000001</v>
      </c>
      <c r="EO41" s="162">
        <v>22.170999999999999</v>
      </c>
      <c r="EP41" s="162">
        <v>35.375999999999998</v>
      </c>
      <c r="EQ41" s="162">
        <v>-67.236199999999997</v>
      </c>
      <c r="ER41" s="162">
        <v>-68.741699999999994</v>
      </c>
      <c r="ES41" s="162">
        <v>-7.1813000000000002</v>
      </c>
      <c r="ET41" s="162">
        <v>0</v>
      </c>
      <c r="EU41" s="162">
        <v>-6.83</v>
      </c>
      <c r="EV41" s="162">
        <v>1</v>
      </c>
      <c r="EW41" s="162">
        <v>10.938700000000001</v>
      </c>
      <c r="EX41" s="163">
        <v>0</v>
      </c>
      <c r="EY41" s="162">
        <v>-13.780200000000001</v>
      </c>
      <c r="EZ41" s="162">
        <v>-13.489800000000001</v>
      </c>
      <c r="FA41" s="162">
        <v>3.9073000000000002</v>
      </c>
      <c r="FB41" s="162">
        <v>-43.976900000000001</v>
      </c>
      <c r="FC41" s="162">
        <v>10.6297</v>
      </c>
      <c r="FD41" s="163">
        <v>0</v>
      </c>
      <c r="FE41" s="162">
        <v>2.7850000000000001</v>
      </c>
      <c r="FF41" s="162">
        <v>2.7820999999999998</v>
      </c>
      <c r="FG41" s="163">
        <v>28.422699999999999</v>
      </c>
      <c r="FH41" s="163">
        <v>28.587299999999999</v>
      </c>
      <c r="FI41" s="163">
        <v>0</v>
      </c>
      <c r="FJ41" s="162">
        <v>55.930399999999999</v>
      </c>
      <c r="FK41" s="162">
        <v>52.246400000000001</v>
      </c>
      <c r="FL41" s="162">
        <v>-5.6935000000000002</v>
      </c>
      <c r="FM41" s="162">
        <v>40.711199999999998</v>
      </c>
      <c r="FN41" s="162">
        <v>40.840299999999999</v>
      </c>
      <c r="FO41" s="162">
        <v>-22.314800000000002</v>
      </c>
      <c r="FP41" s="162">
        <v>-19.4559</v>
      </c>
      <c r="FQ41" s="162">
        <v>10.409700000000001</v>
      </c>
      <c r="FR41" s="162">
        <v>-13.52</v>
      </c>
      <c r="FS41" s="162">
        <v>9.8713999999999995</v>
      </c>
      <c r="FT41" s="162">
        <v>1.1392</v>
      </c>
      <c r="FU41" s="162">
        <v>-6</v>
      </c>
      <c r="FV41" s="162">
        <v>19.02</v>
      </c>
      <c r="FW41" s="162">
        <v>11.5801</v>
      </c>
      <c r="FX41" s="162">
        <v>7.2752999999999997</v>
      </c>
      <c r="FY41" s="162">
        <v>-6.5410000000000004</v>
      </c>
      <c r="FZ41" s="162">
        <v>4.4450000000000003</v>
      </c>
      <c r="GA41" s="162">
        <v>10.5762</v>
      </c>
      <c r="GB41" s="162">
        <v>40.590000000000003</v>
      </c>
      <c r="GC41" s="163">
        <v>0</v>
      </c>
      <c r="GD41" s="163">
        <v>0</v>
      </c>
      <c r="GE41" s="162">
        <v>13.31</v>
      </c>
      <c r="GF41" s="162">
        <v>96.372</v>
      </c>
      <c r="GG41" s="162">
        <v>24.8</v>
      </c>
      <c r="GH41" s="162">
        <v>-25.119499999999999</v>
      </c>
      <c r="GI41" s="163">
        <v>0</v>
      </c>
      <c r="GJ41" s="162">
        <v>-5.4756</v>
      </c>
      <c r="GK41" s="162">
        <v>2.1949000000000001</v>
      </c>
      <c r="GL41" s="163">
        <v>0</v>
      </c>
      <c r="GM41" s="163">
        <v>0</v>
      </c>
      <c r="GN41" s="162">
        <v>-14.3673</v>
      </c>
      <c r="GO41" s="162">
        <v>-43.337499999999999</v>
      </c>
      <c r="GP41" s="162">
        <v>20.682500000000001</v>
      </c>
      <c r="GQ41" s="162">
        <v>67.981899999999996</v>
      </c>
      <c r="GR41" s="162">
        <v>59.241799999999998</v>
      </c>
      <c r="GS41" s="162">
        <v>60.7532</v>
      </c>
      <c r="GT41" s="162">
        <v>-158.20580000000001</v>
      </c>
      <c r="GU41" s="162">
        <v>-29.1099</v>
      </c>
      <c r="GV41" s="162">
        <v>36.814799999999998</v>
      </c>
      <c r="GW41" s="162">
        <v>-68.460300000000004</v>
      </c>
      <c r="GX41" s="162">
        <v>10.5869</v>
      </c>
      <c r="GY41" s="162">
        <v>17.826499999999999</v>
      </c>
      <c r="GZ41" s="162">
        <v>17.238099999999999</v>
      </c>
      <c r="HA41" s="162">
        <v>12.379899999999999</v>
      </c>
      <c r="HB41" s="162">
        <v>177.9135</v>
      </c>
      <c r="HC41" s="162">
        <v>177.0779</v>
      </c>
      <c r="HD41" s="162">
        <v>229.2</v>
      </c>
      <c r="HE41" s="162">
        <v>-227.79839999999999</v>
      </c>
      <c r="HF41" s="162">
        <v>-336.25889999999998</v>
      </c>
      <c r="HG41" s="162">
        <v>341.81950000000001</v>
      </c>
      <c r="HH41" s="162">
        <v>340.03629999999998</v>
      </c>
      <c r="HI41" s="162">
        <v>-168.7208</v>
      </c>
      <c r="HJ41" s="162">
        <v>-168.8853</v>
      </c>
      <c r="HK41" s="162">
        <v>-45.215000000000003</v>
      </c>
      <c r="HL41" s="162">
        <v>-33.711599999999997</v>
      </c>
      <c r="HM41" s="162">
        <v>69.248500000000007</v>
      </c>
      <c r="HN41" s="162">
        <v>69.775999999999996</v>
      </c>
      <c r="HO41" s="162">
        <v>-106.7877</v>
      </c>
      <c r="HP41" s="162">
        <v>-115.9192</v>
      </c>
      <c r="HQ41" s="162">
        <v>46.882100000000001</v>
      </c>
      <c r="HR41" s="162">
        <v>47.189700000000002</v>
      </c>
      <c r="HS41" s="162">
        <v>-61.534500000000001</v>
      </c>
      <c r="HT41" s="162">
        <v>-61.543700000000001</v>
      </c>
      <c r="HU41" s="162">
        <v>90.08</v>
      </c>
      <c r="HV41" s="162">
        <v>90.69</v>
      </c>
      <c r="HW41" s="162">
        <v>34.5</v>
      </c>
      <c r="HX41" s="162">
        <v>36.200000000000003</v>
      </c>
      <c r="HY41" s="162">
        <v>22.295100000000001</v>
      </c>
      <c r="HZ41" s="162">
        <v>6</v>
      </c>
      <c r="IA41" s="162">
        <v>-356.33510000000001</v>
      </c>
      <c r="IB41" s="162">
        <v>99.663499999999999</v>
      </c>
      <c r="IC41" s="162">
        <v>99.391999999999996</v>
      </c>
      <c r="ID41" s="162">
        <v>15.6</v>
      </c>
      <c r="IE41" s="162">
        <v>9.6999999999999993</v>
      </c>
      <c r="IF41" s="162">
        <v>-47.1</v>
      </c>
      <c r="IG41" s="162">
        <v>-48</v>
      </c>
      <c r="IH41" s="163">
        <v>1.2886</v>
      </c>
      <c r="II41" s="163">
        <v>1.0985</v>
      </c>
      <c r="IJ41" s="162">
        <v>-332.4042</v>
      </c>
      <c r="IK41" s="162">
        <v>15.0349</v>
      </c>
      <c r="IL41" s="162">
        <v>410.69630000000001</v>
      </c>
      <c r="IM41" s="162">
        <v>330.05959999999999</v>
      </c>
      <c r="IN41" s="162">
        <v>-68.828599999999994</v>
      </c>
      <c r="IO41" s="162">
        <v>-325.27269999999999</v>
      </c>
      <c r="IP41" s="162">
        <v>324.42509999999999</v>
      </c>
      <c r="IQ41" s="162">
        <v>-136.5908</v>
      </c>
      <c r="IR41" s="162">
        <v>-176.3408</v>
      </c>
      <c r="IS41" s="162">
        <v>-320.03859999999997</v>
      </c>
      <c r="IT41" s="162">
        <v>127.764</v>
      </c>
      <c r="IU41" s="162">
        <v>127.2967</v>
      </c>
      <c r="IV41" s="162">
        <v>133.35390000000001</v>
      </c>
      <c r="IW41" s="162">
        <v>-402.21129999999999</v>
      </c>
      <c r="IX41" s="162">
        <v>175.38149999999999</v>
      </c>
      <c r="IY41" s="162">
        <v>-225.4068</v>
      </c>
      <c r="IZ41" s="162">
        <v>227.39510000000001</v>
      </c>
      <c r="JA41" s="162">
        <v>-8.7273999999999994</v>
      </c>
      <c r="JB41" s="163">
        <v>0</v>
      </c>
      <c r="JC41" s="162">
        <v>17.52</v>
      </c>
      <c r="JD41" s="162">
        <v>7.5309999999999997</v>
      </c>
      <c r="JE41" s="162">
        <v>7.5220000000000002</v>
      </c>
      <c r="JF41" s="162">
        <v>-17.68</v>
      </c>
      <c r="JG41" s="162">
        <v>-5.68</v>
      </c>
      <c r="JH41" s="163">
        <v>0</v>
      </c>
      <c r="JI41" s="162">
        <v>5.2445000000000004</v>
      </c>
      <c r="JJ41" s="162">
        <v>-28.331399999999999</v>
      </c>
      <c r="JK41" s="162">
        <v>-19.8932</v>
      </c>
      <c r="JL41" s="162">
        <v>15.9</v>
      </c>
      <c r="JM41" s="162">
        <v>51.881</v>
      </c>
      <c r="JN41" s="162">
        <v>55.22</v>
      </c>
      <c r="JO41" s="162">
        <v>11.35</v>
      </c>
      <c r="JP41" s="162">
        <v>13.423</v>
      </c>
      <c r="JQ41" s="162">
        <v>46.461500000000001</v>
      </c>
      <c r="JR41" s="162">
        <v>47.1633</v>
      </c>
      <c r="JS41" s="162">
        <v>48.244900000000001</v>
      </c>
      <c r="JT41" s="163">
        <v>0</v>
      </c>
      <c r="JU41" s="162">
        <v>-9.6999999999999993</v>
      </c>
      <c r="JV41" s="162">
        <v>21.5627</v>
      </c>
      <c r="JW41" s="162">
        <v>8.48</v>
      </c>
      <c r="JX41" s="163">
        <v>0</v>
      </c>
      <c r="JY41" s="162">
        <v>-30.9038</v>
      </c>
      <c r="JZ41" s="162">
        <v>73.634399999999999</v>
      </c>
      <c r="KA41" s="162">
        <v>47.070799999999998</v>
      </c>
      <c r="KB41" s="162">
        <v>-31.898</v>
      </c>
      <c r="KC41" s="162">
        <v>-71.712800000000001</v>
      </c>
      <c r="KD41" s="162">
        <v>32.414200000000001</v>
      </c>
      <c r="KE41" s="162">
        <v>38.051400000000001</v>
      </c>
      <c r="KF41" s="162">
        <v>9.1</v>
      </c>
      <c r="KG41" s="162">
        <v>-9.9</v>
      </c>
      <c r="KH41" s="163">
        <v>0</v>
      </c>
      <c r="KI41" s="162">
        <v>79.704300000000003</v>
      </c>
    </row>
    <row r="42" spans="1:295" ht="18" customHeight="1" x14ac:dyDescent="0.3">
      <c r="A42" s="161" t="s">
        <v>63</v>
      </c>
      <c r="B42" s="161" t="s">
        <v>820</v>
      </c>
      <c r="C42" s="164">
        <v>0</v>
      </c>
      <c r="D42" s="164">
        <v>19.304600000000001</v>
      </c>
      <c r="E42" s="164">
        <v>-22.490100000000002</v>
      </c>
      <c r="F42" s="164">
        <v>11.3005</v>
      </c>
      <c r="G42" s="164">
        <v>31.1907</v>
      </c>
      <c r="H42" s="165">
        <v>0</v>
      </c>
      <c r="I42" s="164">
        <v>49.384700000000002</v>
      </c>
      <c r="J42" s="164">
        <v>-51.765799999999999</v>
      </c>
      <c r="K42" s="164">
        <v>63.396099999999997</v>
      </c>
      <c r="L42" s="164">
        <v>32.401000000000003</v>
      </c>
      <c r="M42" s="164">
        <v>31.284800000000001</v>
      </c>
      <c r="N42" s="164">
        <v>11.1</v>
      </c>
      <c r="O42" s="164">
        <v>-47.387999999999998</v>
      </c>
      <c r="P42" s="164">
        <v>41.8</v>
      </c>
      <c r="Q42" s="164">
        <v>15.731999999999999</v>
      </c>
      <c r="R42" s="164">
        <v>-41.8</v>
      </c>
      <c r="S42" s="164">
        <v>13.9975</v>
      </c>
      <c r="T42" s="164">
        <v>103.19240000000001</v>
      </c>
      <c r="U42" s="164">
        <v>15.983499999999999</v>
      </c>
      <c r="V42" s="164">
        <v>16.249500000000001</v>
      </c>
      <c r="W42" s="164">
        <v>26.897600000000001</v>
      </c>
      <c r="X42" s="164">
        <v>7.4844999999999997</v>
      </c>
      <c r="Y42" s="164">
        <v>1.6026</v>
      </c>
      <c r="Z42" s="164">
        <v>8.5490999999999993</v>
      </c>
      <c r="AA42" s="165">
        <v>0</v>
      </c>
      <c r="AB42" s="165">
        <v>0</v>
      </c>
      <c r="AC42" s="164">
        <v>-56.49</v>
      </c>
      <c r="AD42" s="164">
        <v>-56.83</v>
      </c>
      <c r="AE42" s="165">
        <v>0</v>
      </c>
      <c r="AF42" s="164">
        <v>-11.1</v>
      </c>
      <c r="AG42" s="164">
        <v>44</v>
      </c>
      <c r="AH42" s="164">
        <v>11.782</v>
      </c>
      <c r="AI42" s="164">
        <v>0.251</v>
      </c>
      <c r="AJ42" s="164">
        <v>-51.96</v>
      </c>
      <c r="AK42" s="164">
        <v>-52.17</v>
      </c>
      <c r="AL42" s="164">
        <v>-57.48</v>
      </c>
      <c r="AM42" s="164">
        <v>52.45</v>
      </c>
      <c r="AN42" s="164">
        <v>52.6</v>
      </c>
      <c r="AO42" s="164">
        <v>14.276</v>
      </c>
      <c r="AP42" s="164">
        <v>5.3281000000000001</v>
      </c>
      <c r="AQ42" s="164">
        <v>67.858199999999997</v>
      </c>
      <c r="AR42" s="164">
        <v>70.299000000000007</v>
      </c>
      <c r="AS42" s="164">
        <v>38.421100000000003</v>
      </c>
      <c r="AT42" s="164">
        <v>-55.726999999999997</v>
      </c>
      <c r="AU42" s="164">
        <v>-51.1905</v>
      </c>
      <c r="AV42" s="164">
        <v>8.9065999999999992</v>
      </c>
      <c r="AW42" s="164">
        <v>7.8532999999999999</v>
      </c>
      <c r="AX42" s="164">
        <v>68.185199999999995</v>
      </c>
      <c r="AY42" s="164">
        <v>71.802099999999996</v>
      </c>
      <c r="AZ42" s="164">
        <v>0.53979999999999995</v>
      </c>
      <c r="BA42" s="164">
        <v>3.7572999999999999</v>
      </c>
      <c r="BB42" s="164">
        <v>-427.86489999999998</v>
      </c>
      <c r="BC42" s="164">
        <v>-15.4939</v>
      </c>
      <c r="BD42" s="164">
        <v>-12.4</v>
      </c>
      <c r="BE42" s="164">
        <v>-12.8</v>
      </c>
      <c r="BF42" s="164">
        <v>56.864199999999997</v>
      </c>
      <c r="BG42" s="164">
        <v>55.822299999999998</v>
      </c>
      <c r="BH42" s="164">
        <v>-5.3994</v>
      </c>
      <c r="BI42" s="165">
        <v>0</v>
      </c>
      <c r="BJ42" s="164">
        <v>-57.593400000000003</v>
      </c>
      <c r="BK42" s="164">
        <v>8.5341000000000005</v>
      </c>
      <c r="BL42" s="164">
        <v>8.7330000000000005</v>
      </c>
      <c r="BM42" s="164">
        <v>5.8979999999999997</v>
      </c>
      <c r="BN42" s="164">
        <v>468.67259999999999</v>
      </c>
      <c r="BO42" s="164">
        <v>146.2141</v>
      </c>
      <c r="BP42" s="164">
        <v>146.5498</v>
      </c>
      <c r="BQ42" s="164">
        <v>-569.32870000000003</v>
      </c>
      <c r="BR42" s="164">
        <v>482.53410000000002</v>
      </c>
      <c r="BS42" s="165">
        <v>0</v>
      </c>
      <c r="BT42" s="164">
        <v>-83.003399999999999</v>
      </c>
      <c r="BU42" s="164">
        <v>83.220200000000006</v>
      </c>
      <c r="BV42" s="164">
        <v>105.0547</v>
      </c>
      <c r="BW42" s="165">
        <v>0</v>
      </c>
      <c r="BX42" s="164">
        <v>44.93</v>
      </c>
      <c r="BY42" s="164">
        <v>74.62</v>
      </c>
      <c r="BZ42" s="164">
        <v>74</v>
      </c>
      <c r="CA42" s="164">
        <v>-45.139400000000002</v>
      </c>
      <c r="CB42" s="164">
        <v>-44.067700000000002</v>
      </c>
      <c r="CC42" s="164">
        <v>105.6808</v>
      </c>
      <c r="CD42" s="164">
        <v>107.854</v>
      </c>
      <c r="CE42" s="164">
        <v>18.814599999999999</v>
      </c>
      <c r="CF42" s="164">
        <v>-74.250100000000003</v>
      </c>
      <c r="CG42" s="164">
        <v>-74.133399999999995</v>
      </c>
      <c r="CH42" s="164">
        <v>16.578199999999999</v>
      </c>
      <c r="CI42" s="164">
        <v>-46.947600000000001</v>
      </c>
      <c r="CJ42" s="165">
        <v>0</v>
      </c>
      <c r="CK42" s="165">
        <v>0</v>
      </c>
      <c r="CL42" s="164">
        <v>63.7</v>
      </c>
      <c r="CM42" s="164">
        <v>94.6</v>
      </c>
      <c r="CN42" s="164">
        <v>-16.440000000000001</v>
      </c>
      <c r="CO42" s="164">
        <v>51.814900000000002</v>
      </c>
      <c r="CP42" s="164">
        <v>51.060600000000001</v>
      </c>
      <c r="CQ42" s="164">
        <v>51.617800000000003</v>
      </c>
      <c r="CR42" s="164">
        <v>-36.626300000000001</v>
      </c>
      <c r="CS42" s="164">
        <v>-36.058399999999999</v>
      </c>
      <c r="CT42" s="164">
        <v>17.1008</v>
      </c>
      <c r="CU42" s="164">
        <v>-38.069499999999998</v>
      </c>
      <c r="CV42" s="164">
        <v>23.0761</v>
      </c>
      <c r="CW42" s="164">
        <v>13.327</v>
      </c>
      <c r="CX42" s="164">
        <v>53.33</v>
      </c>
      <c r="CY42" s="164">
        <v>74.89</v>
      </c>
      <c r="CZ42" s="164">
        <v>55.319800000000001</v>
      </c>
      <c r="DA42" s="164">
        <v>52.152999999999999</v>
      </c>
      <c r="DB42" s="164">
        <v>-35.93</v>
      </c>
      <c r="DC42" s="164">
        <v>-3.7679</v>
      </c>
      <c r="DD42" s="164">
        <v>47.170900000000003</v>
      </c>
      <c r="DE42" s="164">
        <v>46.520299999999999</v>
      </c>
      <c r="DF42" s="164">
        <v>-89.403499999999994</v>
      </c>
      <c r="DG42" s="164">
        <v>-1E-4</v>
      </c>
      <c r="DH42" s="164">
        <v>-21.858000000000001</v>
      </c>
      <c r="DI42" s="164">
        <v>-134.69999999999999</v>
      </c>
      <c r="DJ42" s="164">
        <v>-135.19999999999999</v>
      </c>
      <c r="DK42" s="164">
        <v>28.644100000000002</v>
      </c>
      <c r="DL42" s="165">
        <v>62.411499999999997</v>
      </c>
      <c r="DM42" s="164">
        <v>66.234800000000007</v>
      </c>
      <c r="DN42" s="164">
        <v>87.908900000000003</v>
      </c>
      <c r="DO42" s="164">
        <v>61.46</v>
      </c>
      <c r="DP42" s="164">
        <v>-8.73</v>
      </c>
      <c r="DQ42" s="164">
        <v>37.462499999999999</v>
      </c>
      <c r="DR42" s="164">
        <v>89.602599999999995</v>
      </c>
      <c r="DS42" s="164">
        <v>-34.15</v>
      </c>
      <c r="DT42" s="164">
        <v>-34.64</v>
      </c>
      <c r="DU42" s="164">
        <v>131.87</v>
      </c>
      <c r="DV42" s="164">
        <v>77.66</v>
      </c>
      <c r="DW42" s="164">
        <v>90.436400000000006</v>
      </c>
      <c r="DX42" s="164">
        <v>88.527299999999997</v>
      </c>
      <c r="DY42" s="164">
        <v>-38.993499999999997</v>
      </c>
      <c r="DZ42" s="164">
        <v>-38.2727</v>
      </c>
      <c r="EA42" s="164">
        <v>226.28790000000001</v>
      </c>
      <c r="EB42" s="164">
        <v>170.9152</v>
      </c>
      <c r="EC42" s="164">
        <v>167.33410000000001</v>
      </c>
      <c r="ED42" s="164">
        <v>167.5488</v>
      </c>
      <c r="EE42" s="164">
        <v>88.9148</v>
      </c>
      <c r="EF42" s="164">
        <v>69.564499999999995</v>
      </c>
      <c r="EG42" s="164">
        <v>-21.224</v>
      </c>
      <c r="EH42" s="164">
        <v>588.85</v>
      </c>
      <c r="EI42" s="164">
        <v>116.9139</v>
      </c>
      <c r="EJ42" s="165">
        <v>0</v>
      </c>
      <c r="EK42" s="164">
        <v>-30.136800000000001</v>
      </c>
      <c r="EL42" s="164">
        <v>-28.6</v>
      </c>
      <c r="EM42" s="164">
        <v>0</v>
      </c>
      <c r="EN42" s="164">
        <v>21.504000000000001</v>
      </c>
      <c r="EO42" s="164">
        <v>20.072500000000002</v>
      </c>
      <c r="EP42" s="164">
        <v>112.176</v>
      </c>
      <c r="EQ42" s="164">
        <v>-73.630499999999998</v>
      </c>
      <c r="ER42" s="164">
        <v>-74.313400000000001</v>
      </c>
      <c r="ES42" s="164">
        <v>-33.7072</v>
      </c>
      <c r="ET42" s="164">
        <v>0</v>
      </c>
      <c r="EU42" s="164">
        <v>-7.19</v>
      </c>
      <c r="EV42" s="164">
        <v>101.3</v>
      </c>
      <c r="EW42" s="164">
        <v>9.7584</v>
      </c>
      <c r="EX42" s="164">
        <v>0</v>
      </c>
      <c r="EY42" s="164">
        <v>-13.5185</v>
      </c>
      <c r="EZ42" s="164">
        <v>-13.232200000000001</v>
      </c>
      <c r="FA42" s="164">
        <v>3.7050999999999998</v>
      </c>
      <c r="FB42" s="164">
        <v>-66.602099999999993</v>
      </c>
      <c r="FC42" s="164">
        <v>35.804499999999997</v>
      </c>
      <c r="FD42" s="165">
        <v>0</v>
      </c>
      <c r="FE42" s="164">
        <v>2.863</v>
      </c>
      <c r="FF42" s="164">
        <v>2.8416000000000001</v>
      </c>
      <c r="FG42" s="165">
        <v>28.422699999999999</v>
      </c>
      <c r="FH42" s="165">
        <v>28.587299999999999</v>
      </c>
      <c r="FI42" s="165">
        <v>0</v>
      </c>
      <c r="FJ42" s="164">
        <v>43.371200000000002</v>
      </c>
      <c r="FK42" s="164">
        <v>44.878300000000003</v>
      </c>
      <c r="FL42" s="164">
        <v>-29.1374</v>
      </c>
      <c r="FM42" s="164">
        <v>40.852499999999999</v>
      </c>
      <c r="FN42" s="164">
        <v>41.000599999999999</v>
      </c>
      <c r="FO42" s="164">
        <v>-35.495899999999999</v>
      </c>
      <c r="FP42" s="164">
        <v>-30.113</v>
      </c>
      <c r="FQ42" s="164">
        <v>9.3622999999999994</v>
      </c>
      <c r="FR42" s="165">
        <v>-13.52</v>
      </c>
      <c r="FS42" s="164">
        <v>11.1678</v>
      </c>
      <c r="FT42" s="165">
        <v>1.1392</v>
      </c>
      <c r="FU42" s="164">
        <v>-5.84</v>
      </c>
      <c r="FV42" s="164">
        <v>18.59</v>
      </c>
      <c r="FW42" s="164">
        <v>0</v>
      </c>
      <c r="FX42" s="164">
        <v>7.4367000000000001</v>
      </c>
      <c r="FY42" s="164">
        <v>-6.7910000000000004</v>
      </c>
      <c r="FZ42" s="164">
        <v>4.5839999999999996</v>
      </c>
      <c r="GA42" s="164">
        <v>10.9625</v>
      </c>
      <c r="GB42" s="164">
        <v>38.69</v>
      </c>
      <c r="GC42" s="165">
        <v>0</v>
      </c>
      <c r="GD42" s="165">
        <v>0</v>
      </c>
      <c r="GE42" s="165">
        <v>13.31</v>
      </c>
      <c r="GF42" s="164">
        <v>93.904899999999998</v>
      </c>
      <c r="GG42" s="164">
        <v>23.8</v>
      </c>
      <c r="GH42" s="164">
        <v>-24.276399999999999</v>
      </c>
      <c r="GI42" s="165">
        <v>0</v>
      </c>
      <c r="GJ42" s="164">
        <v>-5.2777000000000003</v>
      </c>
      <c r="GK42" s="164">
        <v>2.2488000000000001</v>
      </c>
      <c r="GL42" s="165">
        <v>0</v>
      </c>
      <c r="GM42" s="165">
        <v>0</v>
      </c>
      <c r="GN42" s="164">
        <v>-15.404400000000001</v>
      </c>
      <c r="GO42" s="164">
        <v>-41.4315</v>
      </c>
      <c r="GP42" s="164">
        <v>19.741399999999999</v>
      </c>
      <c r="GQ42" s="164">
        <v>65.124799999999993</v>
      </c>
      <c r="GR42" s="164">
        <v>56.364600000000003</v>
      </c>
      <c r="GS42" s="164">
        <v>56.8904</v>
      </c>
      <c r="GT42" s="164">
        <v>-150.38849999999999</v>
      </c>
      <c r="GU42" s="164">
        <v>-28.282</v>
      </c>
      <c r="GV42" s="164">
        <v>34.813600000000001</v>
      </c>
      <c r="GW42" s="164">
        <v>-66.420599999999993</v>
      </c>
      <c r="GX42" s="164">
        <v>10.929399999999999</v>
      </c>
      <c r="GY42" s="164">
        <v>17.592099999999999</v>
      </c>
      <c r="GZ42" s="164">
        <v>17.2697</v>
      </c>
      <c r="HA42" s="165">
        <v>12.379899999999999</v>
      </c>
      <c r="HB42" s="164">
        <v>203.6934</v>
      </c>
      <c r="HC42" s="164">
        <v>205.7824</v>
      </c>
      <c r="HD42" s="164">
        <v>235.9</v>
      </c>
      <c r="HE42" s="164">
        <v>-234.10599999999999</v>
      </c>
      <c r="HF42" s="164">
        <v>-368.7715</v>
      </c>
      <c r="HG42" s="164">
        <v>368.19330000000002</v>
      </c>
      <c r="HH42" s="164">
        <v>370.5068</v>
      </c>
      <c r="HI42" s="164">
        <v>-194.67750000000001</v>
      </c>
      <c r="HJ42" s="164">
        <v>-193.5198</v>
      </c>
      <c r="HK42" s="164">
        <v>-45.488799999999998</v>
      </c>
      <c r="HL42" s="164">
        <v>-34.0822</v>
      </c>
      <c r="HM42" s="164">
        <v>74.688500000000005</v>
      </c>
      <c r="HN42" s="164">
        <v>74.090199999999996</v>
      </c>
      <c r="HO42" s="164">
        <v>-128.56399999999999</v>
      </c>
      <c r="HP42" s="164">
        <v>-139.67679999999999</v>
      </c>
      <c r="HQ42" s="164">
        <v>55.605400000000003</v>
      </c>
      <c r="HR42" s="164">
        <v>54.462800000000001</v>
      </c>
      <c r="HS42" s="164">
        <v>-76.0745</v>
      </c>
      <c r="HT42" s="164">
        <v>-74.790300000000002</v>
      </c>
      <c r="HU42" s="164">
        <v>92.7</v>
      </c>
      <c r="HV42" s="164">
        <v>93.72</v>
      </c>
      <c r="HW42" s="164">
        <v>47.8</v>
      </c>
      <c r="HX42" s="164">
        <v>46.3</v>
      </c>
      <c r="HY42" s="164">
        <v>22.314299999999999</v>
      </c>
      <c r="HZ42" s="164">
        <v>25.68</v>
      </c>
      <c r="IA42" s="164">
        <v>-345.30439999999999</v>
      </c>
      <c r="IB42" s="164">
        <v>108.82729999999999</v>
      </c>
      <c r="IC42" s="164">
        <v>108.60809999999999</v>
      </c>
      <c r="ID42" s="164">
        <v>17.3</v>
      </c>
      <c r="IE42" s="164">
        <v>-8</v>
      </c>
      <c r="IF42" s="164">
        <v>-53.1</v>
      </c>
      <c r="IG42" s="164">
        <v>-55</v>
      </c>
      <c r="IH42" s="164">
        <v>1.4161999999999999</v>
      </c>
      <c r="II42" s="165">
        <v>1.0985</v>
      </c>
      <c r="IJ42" s="164">
        <v>-363.46960000000001</v>
      </c>
      <c r="IK42" s="164">
        <v>-85.434299999999993</v>
      </c>
      <c r="IL42" s="164">
        <v>490.22750000000002</v>
      </c>
      <c r="IM42" s="164">
        <v>393.39859999999999</v>
      </c>
      <c r="IN42" s="164">
        <v>-69.808000000000007</v>
      </c>
      <c r="IO42" s="164">
        <v>-378.73079999999999</v>
      </c>
      <c r="IP42" s="164">
        <v>385.13900000000001</v>
      </c>
      <c r="IQ42" s="164">
        <v>-147.29470000000001</v>
      </c>
      <c r="IR42" s="164">
        <v>-214.72049999999999</v>
      </c>
      <c r="IS42" s="164">
        <v>-375.33260000000001</v>
      </c>
      <c r="IT42" s="164">
        <v>121.6978</v>
      </c>
      <c r="IU42" s="164">
        <v>121.0103</v>
      </c>
      <c r="IV42" s="164">
        <v>149.3785</v>
      </c>
      <c r="IW42" s="164">
        <v>-476.5745</v>
      </c>
      <c r="IX42" s="164">
        <v>216.11269999999999</v>
      </c>
      <c r="IY42" s="164">
        <v>-259.54730000000001</v>
      </c>
      <c r="IZ42" s="164">
        <v>261.81909999999999</v>
      </c>
      <c r="JA42" s="164">
        <v>-8.3566000000000003</v>
      </c>
      <c r="JB42" s="165">
        <v>0</v>
      </c>
      <c r="JC42" s="164">
        <v>18.72</v>
      </c>
      <c r="JD42" s="164">
        <v>7.4530000000000003</v>
      </c>
      <c r="JE42" s="164">
        <v>7.4450000000000003</v>
      </c>
      <c r="JF42" s="164">
        <v>-17.760000000000002</v>
      </c>
      <c r="JG42" s="164">
        <v>-5.12</v>
      </c>
      <c r="JH42" s="165">
        <v>0</v>
      </c>
      <c r="JI42" s="164">
        <v>4.2191000000000001</v>
      </c>
      <c r="JJ42" s="164">
        <v>-34.453299999999999</v>
      </c>
      <c r="JK42" s="164">
        <v>-18.016300000000001</v>
      </c>
      <c r="JL42" s="164">
        <v>20.5</v>
      </c>
      <c r="JM42" s="164">
        <v>54.44</v>
      </c>
      <c r="JN42" s="164">
        <v>55.478000000000002</v>
      </c>
      <c r="JO42" s="164">
        <v>11.1997</v>
      </c>
      <c r="JP42" s="164">
        <v>13.412699999999999</v>
      </c>
      <c r="JQ42" s="164">
        <v>48.680199999999999</v>
      </c>
      <c r="JR42" s="164">
        <v>47.646799999999999</v>
      </c>
      <c r="JS42" s="164">
        <v>47.717100000000002</v>
      </c>
      <c r="JT42" s="165">
        <v>0</v>
      </c>
      <c r="JU42" s="164">
        <v>8.6999999999999993</v>
      </c>
      <c r="JV42" s="164">
        <v>21.8249</v>
      </c>
      <c r="JW42" s="164">
        <v>8.5500000000000007</v>
      </c>
      <c r="JX42" s="165">
        <v>0</v>
      </c>
      <c r="JY42" s="164">
        <v>-32.011099999999999</v>
      </c>
      <c r="JZ42" s="164">
        <v>73.397199999999998</v>
      </c>
      <c r="KA42" s="164">
        <v>46.177700000000002</v>
      </c>
      <c r="KB42" s="164">
        <v>-32.7592</v>
      </c>
      <c r="KC42" s="164">
        <v>-72.228200000000001</v>
      </c>
      <c r="KD42" s="164">
        <v>33.6571</v>
      </c>
      <c r="KE42" s="164">
        <v>39.442999999999998</v>
      </c>
      <c r="KF42" s="164">
        <v>-9</v>
      </c>
      <c r="KG42" s="164">
        <v>8.4</v>
      </c>
      <c r="KH42" s="165">
        <v>0</v>
      </c>
      <c r="KI42" s="164">
        <v>79.677700000000002</v>
      </c>
    </row>
    <row r="43" spans="1:295" ht="18" customHeight="1" x14ac:dyDescent="0.3">
      <c r="A43" s="161" t="s">
        <v>63</v>
      </c>
      <c r="B43" s="161" t="s">
        <v>821</v>
      </c>
      <c r="C43" s="164">
        <v>0</v>
      </c>
      <c r="D43" s="164">
        <v>19.040400000000002</v>
      </c>
      <c r="E43" s="164">
        <v>-22.165600000000001</v>
      </c>
      <c r="F43" s="164">
        <v>11.4626</v>
      </c>
      <c r="G43" s="164">
        <v>31.790400000000002</v>
      </c>
      <c r="H43" s="165">
        <v>0</v>
      </c>
      <c r="I43" s="164">
        <v>47.203000000000003</v>
      </c>
      <c r="J43" s="164">
        <v>-50.0657</v>
      </c>
      <c r="K43" s="164">
        <v>62.962000000000003</v>
      </c>
      <c r="L43" s="164">
        <v>31.875</v>
      </c>
      <c r="M43" s="164">
        <v>31.290199999999999</v>
      </c>
      <c r="N43" s="164">
        <v>11.1</v>
      </c>
      <c r="O43" s="164">
        <v>-43.978000000000002</v>
      </c>
      <c r="P43" s="164">
        <v>39.6</v>
      </c>
      <c r="Q43" s="164">
        <v>13.247999999999999</v>
      </c>
      <c r="R43" s="164">
        <v>-39.6</v>
      </c>
      <c r="S43" s="164">
        <v>13.876099999999999</v>
      </c>
      <c r="T43" s="164">
        <v>101.592</v>
      </c>
      <c r="U43" s="164">
        <v>15.995900000000001</v>
      </c>
      <c r="V43" s="164">
        <v>16.263500000000001</v>
      </c>
      <c r="W43" s="164">
        <v>27.027100000000001</v>
      </c>
      <c r="X43" s="164">
        <v>7.4343000000000004</v>
      </c>
      <c r="Y43" s="164">
        <v>1.6279999999999999</v>
      </c>
      <c r="Z43" s="164">
        <v>8.2396999999999991</v>
      </c>
      <c r="AA43" s="165">
        <v>0</v>
      </c>
      <c r="AB43" s="165">
        <v>0</v>
      </c>
      <c r="AC43" s="164">
        <v>-55.15</v>
      </c>
      <c r="AD43" s="164">
        <v>-55.08</v>
      </c>
      <c r="AE43" s="165">
        <v>0</v>
      </c>
      <c r="AF43" s="164">
        <v>-11.1</v>
      </c>
      <c r="AG43" s="164">
        <v>41.8</v>
      </c>
      <c r="AH43" s="164">
        <v>11.941000000000001</v>
      </c>
      <c r="AI43" s="164">
        <v>0.255</v>
      </c>
      <c r="AJ43" s="164">
        <v>-54.59</v>
      </c>
      <c r="AK43" s="164">
        <v>-54.7</v>
      </c>
      <c r="AL43" s="164">
        <v>-49.37</v>
      </c>
      <c r="AM43" s="164">
        <v>55.21</v>
      </c>
      <c r="AN43" s="164">
        <v>55.36</v>
      </c>
      <c r="AO43" s="164">
        <v>14.4682</v>
      </c>
      <c r="AP43" s="164">
        <v>5.1698000000000004</v>
      </c>
      <c r="AQ43" s="164">
        <v>66.067800000000005</v>
      </c>
      <c r="AR43" s="164">
        <v>68.465500000000006</v>
      </c>
      <c r="AS43" s="164">
        <v>37.062100000000001</v>
      </c>
      <c r="AT43" s="164">
        <v>-52.378</v>
      </c>
      <c r="AU43" s="164">
        <v>-52.924300000000002</v>
      </c>
      <c r="AV43" s="164">
        <v>26.756499999999999</v>
      </c>
      <c r="AW43" s="164">
        <v>26.769500000000001</v>
      </c>
      <c r="AX43" s="164">
        <v>65.64</v>
      </c>
      <c r="AY43" s="164">
        <v>67.6494</v>
      </c>
      <c r="AZ43" s="164">
        <v>4.2039999999999997</v>
      </c>
      <c r="BA43" s="164">
        <v>22.626899999999999</v>
      </c>
      <c r="BB43" s="164">
        <v>-446.96120000000002</v>
      </c>
      <c r="BC43" s="164">
        <v>-14.426500000000001</v>
      </c>
      <c r="BD43" s="164">
        <v>-13.1</v>
      </c>
      <c r="BE43" s="164">
        <v>-13.6</v>
      </c>
      <c r="BF43" s="164">
        <v>57.988</v>
      </c>
      <c r="BG43" s="164">
        <v>56.787199999999999</v>
      </c>
      <c r="BH43" s="164">
        <v>-5.3646000000000003</v>
      </c>
      <c r="BI43" s="165">
        <v>0</v>
      </c>
      <c r="BJ43" s="164">
        <v>-59.6432</v>
      </c>
      <c r="BK43" s="164">
        <v>8.0128000000000004</v>
      </c>
      <c r="BL43" s="164">
        <v>7.7030000000000003</v>
      </c>
      <c r="BM43" s="164">
        <v>5.2405999999999997</v>
      </c>
      <c r="BN43" s="164">
        <v>489.82190000000003</v>
      </c>
      <c r="BO43" s="164">
        <v>144.81030000000001</v>
      </c>
      <c r="BP43" s="164">
        <v>145.0849</v>
      </c>
      <c r="BQ43" s="164">
        <v>-565.85360000000003</v>
      </c>
      <c r="BR43" s="164">
        <v>493.72280000000001</v>
      </c>
      <c r="BS43" s="165">
        <v>0</v>
      </c>
      <c r="BT43" s="164">
        <v>-70.456299999999999</v>
      </c>
      <c r="BU43" s="164">
        <v>71.545599999999993</v>
      </c>
      <c r="BV43" s="164">
        <v>104.8951</v>
      </c>
      <c r="BW43" s="165">
        <v>0</v>
      </c>
      <c r="BX43" s="164">
        <v>45.67</v>
      </c>
      <c r="BY43" s="164">
        <v>74.58</v>
      </c>
      <c r="BZ43" s="164">
        <v>74.760000000000005</v>
      </c>
      <c r="CA43" s="164">
        <v>-43.3979</v>
      </c>
      <c r="CB43" s="164">
        <v>-44.603499999999997</v>
      </c>
      <c r="CC43" s="164">
        <v>107.03830000000001</v>
      </c>
      <c r="CD43" s="164">
        <v>107.09520000000001</v>
      </c>
      <c r="CE43" s="164">
        <v>20.470600000000001</v>
      </c>
      <c r="CF43" s="164">
        <v>-75.811300000000003</v>
      </c>
      <c r="CG43" s="164">
        <v>-74.994100000000003</v>
      </c>
      <c r="CH43" s="164">
        <v>14.508100000000001</v>
      </c>
      <c r="CI43" s="164">
        <v>-55.806100000000001</v>
      </c>
      <c r="CJ43" s="165">
        <v>0</v>
      </c>
      <c r="CK43" s="165">
        <v>0</v>
      </c>
      <c r="CL43" s="164">
        <v>43.4</v>
      </c>
      <c r="CM43" s="164">
        <v>113</v>
      </c>
      <c r="CN43" s="164">
        <v>-15.89</v>
      </c>
      <c r="CO43" s="164">
        <v>47.444000000000003</v>
      </c>
      <c r="CP43" s="164">
        <v>47.037500000000001</v>
      </c>
      <c r="CQ43" s="164">
        <v>47.244199999999999</v>
      </c>
      <c r="CR43" s="164">
        <v>-45.103400000000001</v>
      </c>
      <c r="CS43" s="164">
        <v>-44.2483</v>
      </c>
      <c r="CT43" s="164">
        <v>24.982700000000001</v>
      </c>
      <c r="CU43" s="164">
        <v>-37.0349</v>
      </c>
      <c r="CV43" s="164">
        <v>31.5015</v>
      </c>
      <c r="CW43" s="164">
        <v>13.9963</v>
      </c>
      <c r="CX43" s="164">
        <v>54.93</v>
      </c>
      <c r="CY43" s="164">
        <v>78.87</v>
      </c>
      <c r="CZ43" s="164">
        <v>55.319800000000001</v>
      </c>
      <c r="DA43" s="164">
        <v>52.006500000000003</v>
      </c>
      <c r="DB43" s="164">
        <v>-36.409999999999997</v>
      </c>
      <c r="DC43" s="164">
        <v>-0.83730000000000004</v>
      </c>
      <c r="DD43" s="164">
        <v>57.122</v>
      </c>
      <c r="DE43" s="164">
        <v>55.829300000000003</v>
      </c>
      <c r="DF43" s="164">
        <v>-120.69119999999999</v>
      </c>
      <c r="DG43" s="164">
        <v>-1E-4</v>
      </c>
      <c r="DH43" s="164">
        <v>-22.1523</v>
      </c>
      <c r="DI43" s="164">
        <v>-135</v>
      </c>
      <c r="DJ43" s="164">
        <v>-132.80000000000001</v>
      </c>
      <c r="DK43" s="164">
        <v>28.479299999999999</v>
      </c>
      <c r="DL43" s="165">
        <v>62.411499999999997</v>
      </c>
      <c r="DM43" s="164">
        <v>69.522300000000001</v>
      </c>
      <c r="DN43" s="165">
        <v>87.908900000000003</v>
      </c>
      <c r="DO43" s="164">
        <v>61.44</v>
      </c>
      <c r="DP43" s="164">
        <v>-9.5500000000000007</v>
      </c>
      <c r="DQ43" s="164">
        <v>35.936999999999998</v>
      </c>
      <c r="DR43" s="164">
        <v>121.0219</v>
      </c>
      <c r="DS43" s="164">
        <v>-28.97</v>
      </c>
      <c r="DT43" s="164">
        <v>-29.56</v>
      </c>
      <c r="DU43" s="164">
        <v>126.4</v>
      </c>
      <c r="DV43" s="164">
        <v>77.38</v>
      </c>
      <c r="DW43" s="164">
        <v>121.12730000000001</v>
      </c>
      <c r="DX43" s="164">
        <v>119.2182</v>
      </c>
      <c r="DY43" s="164">
        <v>-28.922599999999999</v>
      </c>
      <c r="DZ43" s="164">
        <v>-28.5091</v>
      </c>
      <c r="EA43" s="164">
        <v>247.0855</v>
      </c>
      <c r="EB43" s="164">
        <v>191.09569999999999</v>
      </c>
      <c r="EC43" s="164">
        <v>186.10810000000001</v>
      </c>
      <c r="ED43" s="164">
        <v>188.13</v>
      </c>
      <c r="EE43" s="164">
        <v>37.688299999999998</v>
      </c>
      <c r="EF43" s="164">
        <v>20.216999999999999</v>
      </c>
      <c r="EG43" s="164">
        <v>-25.015999999999998</v>
      </c>
      <c r="EH43" s="164">
        <v>582.28279999999995</v>
      </c>
      <c r="EI43" s="164">
        <v>176.172</v>
      </c>
      <c r="EJ43" s="165">
        <v>0</v>
      </c>
      <c r="EK43" s="164">
        <v>-24.191099999999999</v>
      </c>
      <c r="EL43" s="164">
        <v>-22.230799999999999</v>
      </c>
      <c r="EM43" s="164">
        <v>44.8217</v>
      </c>
      <c r="EN43" s="164">
        <v>-47.099499999999999</v>
      </c>
      <c r="EO43" s="164">
        <v>-43.642000000000003</v>
      </c>
      <c r="EP43" s="164">
        <v>38.448</v>
      </c>
      <c r="EQ43" s="164">
        <v>-29.823899999999998</v>
      </c>
      <c r="ER43" s="164">
        <v>-30.656500000000001</v>
      </c>
      <c r="ES43" s="164">
        <v>18.753799999999998</v>
      </c>
      <c r="ET43" s="164">
        <v>0</v>
      </c>
      <c r="EU43" s="164">
        <v>-12.46</v>
      </c>
      <c r="EV43" s="164">
        <v>1</v>
      </c>
      <c r="EW43" s="164">
        <v>9.3093000000000004</v>
      </c>
      <c r="EX43" s="164">
        <v>-130.10400000000001</v>
      </c>
      <c r="EY43" s="164">
        <v>-14.267099999999999</v>
      </c>
      <c r="EZ43" s="164">
        <v>-13.7525</v>
      </c>
      <c r="FA43" s="164">
        <v>4.1538000000000004</v>
      </c>
      <c r="FB43" s="164">
        <v>-17.9754</v>
      </c>
      <c r="FC43" s="164">
        <v>-14.9124</v>
      </c>
      <c r="FD43" s="165">
        <v>0</v>
      </c>
      <c r="FE43" s="164">
        <v>2.9780000000000002</v>
      </c>
      <c r="FF43" s="164">
        <v>2.9876999999999998</v>
      </c>
      <c r="FG43" s="165">
        <v>28.422699999999999</v>
      </c>
      <c r="FH43" s="165">
        <v>28.587299999999999</v>
      </c>
      <c r="FI43" s="165">
        <v>0</v>
      </c>
      <c r="FJ43" s="164">
        <v>43.706099999999999</v>
      </c>
      <c r="FK43" s="164">
        <v>43.873600000000003</v>
      </c>
      <c r="FL43" s="164">
        <v>-23.109000000000002</v>
      </c>
      <c r="FM43" s="164">
        <v>31.056000000000001</v>
      </c>
      <c r="FN43" s="164">
        <v>30.922599999999999</v>
      </c>
      <c r="FO43" s="164">
        <v>-32.586300000000001</v>
      </c>
      <c r="FP43" s="164">
        <v>-26.897200000000002</v>
      </c>
      <c r="FQ43" s="164">
        <v>1.4080999999999999</v>
      </c>
      <c r="FR43" s="164">
        <v>-14.26</v>
      </c>
      <c r="FS43" s="164">
        <v>10.078900000000001</v>
      </c>
      <c r="FT43" s="164">
        <v>1.2418</v>
      </c>
      <c r="FU43" s="164">
        <v>-7.25</v>
      </c>
      <c r="FV43" s="164">
        <v>17.64</v>
      </c>
      <c r="FW43" s="165">
        <v>0</v>
      </c>
      <c r="FX43" s="164">
        <v>7.7046999999999999</v>
      </c>
      <c r="FY43" s="164">
        <v>-6.6689999999999996</v>
      </c>
      <c r="FZ43" s="164">
        <v>4.3090000000000002</v>
      </c>
      <c r="GA43" s="164">
        <v>9.6059000000000001</v>
      </c>
      <c r="GB43" s="164">
        <v>37.51</v>
      </c>
      <c r="GC43" s="165">
        <v>0</v>
      </c>
      <c r="GD43" s="165">
        <v>0</v>
      </c>
      <c r="GE43" s="164">
        <v>13.32</v>
      </c>
      <c r="GF43" s="164">
        <v>91.843000000000004</v>
      </c>
      <c r="GG43" s="164">
        <v>24.9</v>
      </c>
      <c r="GH43" s="164">
        <v>-24.403600000000001</v>
      </c>
      <c r="GI43" s="165">
        <v>0</v>
      </c>
      <c r="GJ43" s="164">
        <v>-4.6444999999999999</v>
      </c>
      <c r="GK43" s="164">
        <v>2.3102</v>
      </c>
      <c r="GL43" s="165">
        <v>0</v>
      </c>
      <c r="GM43" s="165">
        <v>0</v>
      </c>
      <c r="GN43" s="164">
        <v>-14.984299999999999</v>
      </c>
      <c r="GO43" s="164">
        <v>-42.3292</v>
      </c>
      <c r="GP43" s="164">
        <v>18.924700000000001</v>
      </c>
      <c r="GQ43" s="164">
        <v>66.217200000000005</v>
      </c>
      <c r="GR43" s="164">
        <v>57.167900000000003</v>
      </c>
      <c r="GS43" s="164">
        <v>59.002000000000002</v>
      </c>
      <c r="GT43" s="164">
        <v>-155.43719999999999</v>
      </c>
      <c r="GU43" s="164">
        <v>-27.206099999999999</v>
      </c>
      <c r="GV43" s="164">
        <v>34.045299999999997</v>
      </c>
      <c r="GW43" s="164">
        <v>-64.08</v>
      </c>
      <c r="GX43" s="164">
        <v>10.594099999999999</v>
      </c>
      <c r="GY43" s="164">
        <v>18.285499999999999</v>
      </c>
      <c r="GZ43" s="164">
        <v>17.828700000000001</v>
      </c>
      <c r="HA43" s="164">
        <v>12.168799999999999</v>
      </c>
      <c r="HB43" s="164">
        <v>225.21190000000001</v>
      </c>
      <c r="HC43" s="164">
        <v>225.69900000000001</v>
      </c>
      <c r="HD43" s="164">
        <v>220.8</v>
      </c>
      <c r="HE43" s="164">
        <v>-222.03489999999999</v>
      </c>
      <c r="HF43" s="164">
        <v>-391.40550000000002</v>
      </c>
      <c r="HG43" s="164">
        <v>394.75689999999997</v>
      </c>
      <c r="HH43" s="164">
        <v>388.22460000000001</v>
      </c>
      <c r="HI43" s="164">
        <v>-210.75319999999999</v>
      </c>
      <c r="HJ43" s="164">
        <v>-210.53380000000001</v>
      </c>
      <c r="HK43" s="164">
        <v>-40.953200000000002</v>
      </c>
      <c r="HL43" s="164">
        <v>-27.750800000000002</v>
      </c>
      <c r="HM43" s="164">
        <v>80.2239</v>
      </c>
      <c r="HN43" s="164">
        <v>78.076400000000007</v>
      </c>
      <c r="HO43" s="164">
        <v>-153.18719999999999</v>
      </c>
      <c r="HP43" s="165">
        <v>-139.67679999999999</v>
      </c>
      <c r="HQ43" s="164">
        <v>57.901600000000002</v>
      </c>
      <c r="HR43" s="164">
        <v>58.275100000000002</v>
      </c>
      <c r="HS43" s="164">
        <v>-84.372200000000007</v>
      </c>
      <c r="HT43" s="164">
        <v>-83.459800000000001</v>
      </c>
      <c r="HU43" s="164">
        <v>92.21</v>
      </c>
      <c r="HV43" s="164">
        <v>92.08</v>
      </c>
      <c r="HW43" s="164">
        <v>51.1</v>
      </c>
      <c r="HX43" s="164">
        <v>50.3</v>
      </c>
      <c r="HY43" s="164">
        <v>22.273700000000002</v>
      </c>
      <c r="HZ43" s="164">
        <v>36.56</v>
      </c>
      <c r="IA43" s="164">
        <v>-346.81810000000002</v>
      </c>
      <c r="IB43" s="164">
        <v>108.7351</v>
      </c>
      <c r="IC43" s="164">
        <v>108.4847</v>
      </c>
      <c r="ID43" s="164">
        <v>19</v>
      </c>
      <c r="IE43" s="164">
        <v>-3.9</v>
      </c>
      <c r="IF43" s="164">
        <v>-56.5</v>
      </c>
      <c r="IG43" s="164">
        <v>-58.6</v>
      </c>
      <c r="IH43" s="165">
        <v>1.4161999999999999</v>
      </c>
      <c r="II43" s="165">
        <v>1.0985</v>
      </c>
      <c r="IJ43" s="164">
        <v>-387.23849999999999</v>
      </c>
      <c r="IK43" s="164">
        <v>-147.3246</v>
      </c>
      <c r="IL43" s="164">
        <v>506.43400000000003</v>
      </c>
      <c r="IM43" s="164">
        <v>409.27089999999998</v>
      </c>
      <c r="IN43" s="164">
        <v>-60.7134</v>
      </c>
      <c r="IO43" s="164">
        <v>-393.00130000000001</v>
      </c>
      <c r="IP43" s="164">
        <v>396.05059999999997</v>
      </c>
      <c r="IQ43" s="164">
        <v>-156.45910000000001</v>
      </c>
      <c r="IR43" s="164">
        <v>-223.1601</v>
      </c>
      <c r="IS43" s="164">
        <v>-389.76240000000001</v>
      </c>
      <c r="IT43" s="164">
        <v>116.1054</v>
      </c>
      <c r="IU43" s="164">
        <v>116.2521</v>
      </c>
      <c r="IV43" s="164">
        <v>154.78049999999999</v>
      </c>
      <c r="IW43" s="164">
        <v>-494.2278</v>
      </c>
      <c r="IX43" s="164">
        <v>228.64359999999999</v>
      </c>
      <c r="IY43" s="164">
        <v>-267.00170000000003</v>
      </c>
      <c r="IZ43" s="164">
        <v>267.97390000000001</v>
      </c>
      <c r="JA43" s="164">
        <v>-7.5655999999999999</v>
      </c>
      <c r="JB43" s="165">
        <v>0</v>
      </c>
      <c r="JC43" s="164">
        <v>19.84</v>
      </c>
      <c r="JD43" s="164">
        <v>7.1529999999999996</v>
      </c>
      <c r="JE43" s="164">
        <v>7.0819999999999999</v>
      </c>
      <c r="JF43" s="164">
        <v>-19.84</v>
      </c>
      <c r="JG43" s="164">
        <v>-2.2400000000000002</v>
      </c>
      <c r="JH43" s="165">
        <v>0</v>
      </c>
      <c r="JI43" s="164">
        <v>2.9891999999999999</v>
      </c>
      <c r="JJ43" s="164">
        <v>-32.988500000000002</v>
      </c>
      <c r="JK43" s="164">
        <v>-16.8444</v>
      </c>
      <c r="JL43" s="164">
        <v>19.899999999999999</v>
      </c>
      <c r="JM43" s="164">
        <v>57.298000000000002</v>
      </c>
      <c r="JN43" s="164">
        <v>55.527999999999999</v>
      </c>
      <c r="JO43" s="164">
        <v>11.2073</v>
      </c>
      <c r="JP43" s="164">
        <v>13.3848</v>
      </c>
      <c r="JQ43" s="164">
        <v>50.1569</v>
      </c>
      <c r="JR43" s="164">
        <v>50.619599999999998</v>
      </c>
      <c r="JS43" s="164">
        <v>51.108699999999999</v>
      </c>
      <c r="JT43" s="165">
        <v>0</v>
      </c>
      <c r="JU43" s="164">
        <v>3.7</v>
      </c>
      <c r="JV43" s="164">
        <v>24.4709</v>
      </c>
      <c r="JW43" s="164">
        <v>9.9600000000000009</v>
      </c>
      <c r="JX43" s="165">
        <v>0</v>
      </c>
      <c r="JY43" s="164">
        <v>-26.508600000000001</v>
      </c>
      <c r="JZ43" s="164">
        <v>72.878200000000007</v>
      </c>
      <c r="KA43" s="164">
        <v>42.1648</v>
      </c>
      <c r="KB43" s="164">
        <v>-25.633900000000001</v>
      </c>
      <c r="KC43" s="164">
        <v>-71.543099999999995</v>
      </c>
      <c r="KD43" s="164">
        <v>27.704799999999999</v>
      </c>
      <c r="KE43" s="164">
        <v>43.956299999999999</v>
      </c>
      <c r="KF43" s="164">
        <v>-5.6</v>
      </c>
      <c r="KG43" s="164">
        <v>5.3</v>
      </c>
      <c r="KH43" s="165">
        <v>0</v>
      </c>
      <c r="KI43" s="164">
        <v>79.660700000000006</v>
      </c>
    </row>
    <row r="44" spans="1:295" ht="18" customHeight="1" x14ac:dyDescent="0.3">
      <c r="A44" s="161" t="s">
        <v>63</v>
      </c>
      <c r="B44" s="161" t="s">
        <v>822</v>
      </c>
      <c r="C44" s="164">
        <v>0</v>
      </c>
      <c r="D44" s="165">
        <v>19.040400000000002</v>
      </c>
      <c r="E44" s="165">
        <v>-22.165600000000001</v>
      </c>
      <c r="F44" s="164">
        <v>11.9521</v>
      </c>
      <c r="G44" s="164">
        <v>32.813400000000001</v>
      </c>
      <c r="H44" s="165">
        <v>0</v>
      </c>
      <c r="I44" s="164">
        <v>46.420699999999997</v>
      </c>
      <c r="J44" s="164">
        <v>-50.890700000000002</v>
      </c>
      <c r="K44" s="164">
        <v>61.035400000000003</v>
      </c>
      <c r="L44" s="164">
        <v>31.204999999999998</v>
      </c>
      <c r="M44" s="164">
        <v>30.554200000000002</v>
      </c>
      <c r="N44" s="164">
        <v>11.1</v>
      </c>
      <c r="O44" s="164">
        <v>-49.621000000000002</v>
      </c>
      <c r="P44" s="164">
        <v>41.8</v>
      </c>
      <c r="Q44" s="164">
        <v>14.076000000000001</v>
      </c>
      <c r="R44" s="164">
        <v>-41.8</v>
      </c>
      <c r="S44" s="164">
        <v>14.169499999999999</v>
      </c>
      <c r="T44" s="164">
        <v>102.54900000000001</v>
      </c>
      <c r="U44" s="164">
        <v>13.1403</v>
      </c>
      <c r="V44" s="164">
        <v>13.5284</v>
      </c>
      <c r="W44" s="164">
        <v>22.4145</v>
      </c>
      <c r="X44" s="164">
        <v>3.4489999999999998</v>
      </c>
      <c r="Y44" s="164">
        <v>1.5114000000000001</v>
      </c>
      <c r="Z44" s="164">
        <v>8.2904</v>
      </c>
      <c r="AA44" s="165">
        <v>0</v>
      </c>
      <c r="AB44" s="165">
        <v>0</v>
      </c>
      <c r="AC44" s="164">
        <v>-55.52</v>
      </c>
      <c r="AD44" s="164">
        <v>-55.28</v>
      </c>
      <c r="AE44" s="165">
        <v>0</v>
      </c>
      <c r="AF44" s="164">
        <v>-11.1</v>
      </c>
      <c r="AG44" s="164">
        <v>48.4</v>
      </c>
      <c r="AH44" s="164">
        <v>12.409000000000001</v>
      </c>
      <c r="AI44" s="164">
        <v>0.25800000000000001</v>
      </c>
      <c r="AJ44" s="164">
        <v>-51.64</v>
      </c>
      <c r="AK44" s="164">
        <v>-51.95</v>
      </c>
      <c r="AL44" s="164">
        <v>-58.1</v>
      </c>
      <c r="AM44" s="164">
        <v>52.32</v>
      </c>
      <c r="AN44" s="164">
        <v>52.39</v>
      </c>
      <c r="AO44" s="164">
        <v>15.286</v>
      </c>
      <c r="AP44" s="164">
        <v>4.0861999999999998</v>
      </c>
      <c r="AQ44" s="164">
        <v>65.650800000000004</v>
      </c>
      <c r="AR44" s="164">
        <v>68.114999999999995</v>
      </c>
      <c r="AS44" s="164">
        <v>37.442599999999999</v>
      </c>
      <c r="AT44" s="164">
        <v>-46.8857</v>
      </c>
      <c r="AU44" s="164">
        <v>-45.949300000000001</v>
      </c>
      <c r="AV44" s="164">
        <v>5.1505999999999998</v>
      </c>
      <c r="AW44" s="164">
        <v>5.0726000000000004</v>
      </c>
      <c r="AX44" s="164">
        <v>67.247500000000002</v>
      </c>
      <c r="AY44" s="164">
        <v>69.926699999999997</v>
      </c>
      <c r="AZ44" s="164">
        <v>1.0632999999999999</v>
      </c>
      <c r="BA44" s="164">
        <v>6.6722000000000001</v>
      </c>
      <c r="BB44" s="164">
        <v>-438.75639999999999</v>
      </c>
      <c r="BC44" s="164">
        <v>-12.366400000000001</v>
      </c>
      <c r="BD44" s="164">
        <v>-13.5</v>
      </c>
      <c r="BE44" s="164">
        <v>-13.8</v>
      </c>
      <c r="BF44" s="164">
        <v>52.095300000000002</v>
      </c>
      <c r="BG44" s="164">
        <v>51.315300000000001</v>
      </c>
      <c r="BH44" s="164">
        <v>-5.9340999999999999</v>
      </c>
      <c r="BI44" s="165">
        <v>0</v>
      </c>
      <c r="BJ44" s="164">
        <v>-51.775799999999997</v>
      </c>
      <c r="BK44" s="164">
        <v>8.0357000000000003</v>
      </c>
      <c r="BL44" s="164">
        <v>8.3848000000000003</v>
      </c>
      <c r="BM44" s="164">
        <v>5.6062000000000003</v>
      </c>
      <c r="BN44" s="164">
        <v>480.48329999999999</v>
      </c>
      <c r="BO44" s="164">
        <v>155.79689999999999</v>
      </c>
      <c r="BP44" s="164">
        <v>155.7664</v>
      </c>
      <c r="BQ44" s="164">
        <v>-563.80799999999999</v>
      </c>
      <c r="BR44" s="164">
        <v>513.06320000000005</v>
      </c>
      <c r="BS44" s="165">
        <v>0</v>
      </c>
      <c r="BT44" s="164">
        <v>-68.123199999999997</v>
      </c>
      <c r="BU44" s="164">
        <v>67.528700000000001</v>
      </c>
      <c r="BV44" s="164">
        <v>103.9271</v>
      </c>
      <c r="BW44" s="164">
        <v>33.74</v>
      </c>
      <c r="BX44" s="164">
        <v>35.21</v>
      </c>
      <c r="BY44" s="164">
        <v>75.44</v>
      </c>
      <c r="BZ44" s="164">
        <v>86.61</v>
      </c>
      <c r="CA44" s="164">
        <v>-48.8902</v>
      </c>
      <c r="CB44" s="164">
        <v>-48.220399999999998</v>
      </c>
      <c r="CC44" s="164">
        <v>103.68689999999999</v>
      </c>
      <c r="CD44" s="164">
        <v>103.4529</v>
      </c>
      <c r="CE44" s="164">
        <v>15.8352</v>
      </c>
      <c r="CF44" s="164">
        <v>-95.38</v>
      </c>
      <c r="CG44" s="164">
        <v>-95.481999999999999</v>
      </c>
      <c r="CH44" s="164">
        <v>12.917400000000001</v>
      </c>
      <c r="CI44" s="164">
        <v>-60.8645</v>
      </c>
      <c r="CJ44" s="165">
        <v>0</v>
      </c>
      <c r="CK44" s="165">
        <v>0</v>
      </c>
      <c r="CL44" s="164">
        <v>43.4</v>
      </c>
      <c r="CM44" s="164">
        <v>121.1</v>
      </c>
      <c r="CN44" s="164">
        <v>-16.59</v>
      </c>
      <c r="CO44" s="164">
        <v>40.491799999999998</v>
      </c>
      <c r="CP44" s="164">
        <v>40.619599999999998</v>
      </c>
      <c r="CQ44" s="164">
        <v>40.755400000000002</v>
      </c>
      <c r="CR44" s="164">
        <v>-52.005299999999998</v>
      </c>
      <c r="CS44" s="164">
        <v>-51.497399999999999</v>
      </c>
      <c r="CT44" s="164">
        <v>32.626899999999999</v>
      </c>
      <c r="CU44" s="164">
        <v>-37.906999999999996</v>
      </c>
      <c r="CV44" s="164">
        <v>40.585999999999999</v>
      </c>
      <c r="CW44" s="164">
        <v>16.829599999999999</v>
      </c>
      <c r="CX44" s="164">
        <v>67.44</v>
      </c>
      <c r="CY44" s="164">
        <v>85.73</v>
      </c>
      <c r="CZ44" s="164">
        <v>58.132300000000001</v>
      </c>
      <c r="DA44" s="164">
        <v>54.936199999999999</v>
      </c>
      <c r="DB44" s="164">
        <v>-38.81</v>
      </c>
      <c r="DC44" s="164">
        <v>-3.6423000000000001</v>
      </c>
      <c r="DD44" s="164">
        <v>61.457000000000001</v>
      </c>
      <c r="DE44" s="164">
        <v>60.609099999999998</v>
      </c>
      <c r="DF44" s="164">
        <v>-124.6562</v>
      </c>
      <c r="DG44" s="164">
        <v>1E-4</v>
      </c>
      <c r="DH44" s="164">
        <v>-23.375599999999999</v>
      </c>
      <c r="DI44" s="164">
        <v>-142</v>
      </c>
      <c r="DJ44" s="164">
        <v>-142.9</v>
      </c>
      <c r="DK44" s="164">
        <v>28.182700000000001</v>
      </c>
      <c r="DL44" s="164">
        <v>65.927099999999996</v>
      </c>
      <c r="DM44" s="164">
        <v>77.975899999999996</v>
      </c>
      <c r="DN44" s="164">
        <v>93.768299999999996</v>
      </c>
      <c r="DO44" s="164">
        <v>65.42</v>
      </c>
      <c r="DP44" s="164">
        <v>-11.27</v>
      </c>
      <c r="DQ44" s="164">
        <v>33.75</v>
      </c>
      <c r="DR44" s="164">
        <v>125.3571</v>
      </c>
      <c r="DS44" s="164">
        <v>-3.69</v>
      </c>
      <c r="DT44" s="164">
        <v>-3.77</v>
      </c>
      <c r="DU44" s="164">
        <v>87.48</v>
      </c>
      <c r="DV44" s="164">
        <v>80.91</v>
      </c>
      <c r="DW44" s="164">
        <v>123.1455</v>
      </c>
      <c r="DX44" s="164">
        <v>122.8364</v>
      </c>
      <c r="DY44" s="164">
        <v>-31.6677</v>
      </c>
      <c r="DZ44" s="164">
        <v>-31.2727</v>
      </c>
      <c r="EA44" s="164">
        <v>241.4049</v>
      </c>
      <c r="EB44" s="164">
        <v>186.11109999999999</v>
      </c>
      <c r="EC44" s="164">
        <v>180.24350000000001</v>
      </c>
      <c r="ED44" s="164">
        <v>182.01599999999999</v>
      </c>
      <c r="EE44" s="164">
        <v>35.887900000000002</v>
      </c>
      <c r="EF44" s="164">
        <v>15.639200000000001</v>
      </c>
      <c r="EG44" s="164">
        <v>-26.094000000000001</v>
      </c>
      <c r="EH44" s="164">
        <v>577.61350000000004</v>
      </c>
      <c r="EI44" s="164">
        <v>159.24619999999999</v>
      </c>
      <c r="EJ44" s="165">
        <v>0</v>
      </c>
      <c r="EK44" s="164">
        <v>-20.276</v>
      </c>
      <c r="EL44" s="164">
        <v>-17.837</v>
      </c>
      <c r="EM44" s="164">
        <v>46.789200000000001</v>
      </c>
      <c r="EN44" s="164">
        <v>-46.344299999999997</v>
      </c>
      <c r="EO44" s="164">
        <v>-43.223500000000001</v>
      </c>
      <c r="EP44" s="164">
        <v>39.984000000000002</v>
      </c>
      <c r="EQ44" s="164">
        <v>-30.837199999999999</v>
      </c>
      <c r="ER44" s="164">
        <v>-31.853000000000002</v>
      </c>
      <c r="ES44" s="164">
        <v>23.3748</v>
      </c>
      <c r="ET44" s="164">
        <v>0</v>
      </c>
      <c r="EU44" s="164">
        <v>-12.55</v>
      </c>
      <c r="EV44" s="164">
        <v>1</v>
      </c>
      <c r="EW44" s="164">
        <v>10.4918</v>
      </c>
      <c r="EX44" s="164">
        <v>-133.65549999999999</v>
      </c>
      <c r="EY44" s="164">
        <v>-15.135300000000001</v>
      </c>
      <c r="EZ44" s="164">
        <v>-14.658200000000001</v>
      </c>
      <c r="FA44" s="164">
        <v>5.7507000000000001</v>
      </c>
      <c r="FB44" s="164">
        <v>-13.7057</v>
      </c>
      <c r="FC44" s="164">
        <v>-17.621700000000001</v>
      </c>
      <c r="FD44" s="165">
        <v>0</v>
      </c>
      <c r="FE44" s="164">
        <v>3.2778</v>
      </c>
      <c r="FF44" s="164">
        <v>3.1876000000000002</v>
      </c>
      <c r="FG44" s="165">
        <v>28.422699999999999</v>
      </c>
      <c r="FH44" s="165">
        <v>28.587299999999999</v>
      </c>
      <c r="FI44" s="165">
        <v>0</v>
      </c>
      <c r="FJ44" s="164">
        <v>48.5623</v>
      </c>
      <c r="FK44" s="164">
        <v>48.227400000000003</v>
      </c>
      <c r="FL44" s="164">
        <v>-22.941500000000001</v>
      </c>
      <c r="FM44" s="164">
        <v>34.305799999999998</v>
      </c>
      <c r="FN44" s="164">
        <v>34.069600000000001</v>
      </c>
      <c r="FO44" s="164">
        <v>-27.804099999999998</v>
      </c>
      <c r="FP44" s="164">
        <v>-21.140999999999998</v>
      </c>
      <c r="FQ44" s="164">
        <v>-3.8433999999999999</v>
      </c>
      <c r="FR44" s="164">
        <v>-11.98</v>
      </c>
      <c r="FS44" s="164">
        <v>9.7786000000000008</v>
      </c>
      <c r="FT44" s="164">
        <v>1.4907999999999999</v>
      </c>
      <c r="FU44" s="164">
        <v>-8.4600000000000009</v>
      </c>
      <c r="FV44" s="164">
        <v>16.79</v>
      </c>
      <c r="FW44" s="164">
        <v>0</v>
      </c>
      <c r="FX44" s="164">
        <v>7.9707999999999997</v>
      </c>
      <c r="FY44" s="164">
        <v>-5.7690000000000001</v>
      </c>
      <c r="FZ44" s="164">
        <v>0.871</v>
      </c>
      <c r="GA44" s="164">
        <v>9.3895999999999997</v>
      </c>
      <c r="GB44" s="164">
        <v>35.549999999999997</v>
      </c>
      <c r="GC44" s="165">
        <v>0</v>
      </c>
      <c r="GD44" s="165">
        <v>0</v>
      </c>
      <c r="GE44" s="165">
        <v>13.32</v>
      </c>
      <c r="GF44" s="164">
        <v>92.934799999999996</v>
      </c>
      <c r="GG44" s="164">
        <v>22.7</v>
      </c>
      <c r="GH44" s="164">
        <v>-24.586400000000001</v>
      </c>
      <c r="GI44" s="165">
        <v>0</v>
      </c>
      <c r="GJ44" s="164">
        <v>-5.6412000000000004</v>
      </c>
      <c r="GK44" s="164">
        <v>2.7199</v>
      </c>
      <c r="GL44" s="165">
        <v>0</v>
      </c>
      <c r="GM44" s="165">
        <v>0</v>
      </c>
      <c r="GN44" s="164">
        <v>-13.9559</v>
      </c>
      <c r="GO44" s="164">
        <v>-45.1374</v>
      </c>
      <c r="GP44" s="164">
        <v>19.8476</v>
      </c>
      <c r="GQ44" s="164">
        <v>71.1751</v>
      </c>
      <c r="GR44" s="164">
        <v>57.854799999999997</v>
      </c>
      <c r="GS44" s="164">
        <v>61.780299999999997</v>
      </c>
      <c r="GT44" s="164">
        <v>-156.64179999999999</v>
      </c>
      <c r="GU44" s="164">
        <v>-28.181799999999999</v>
      </c>
      <c r="GV44" s="164">
        <v>34.252200000000002</v>
      </c>
      <c r="GW44" s="164">
        <v>-67.6053</v>
      </c>
      <c r="GX44" s="164">
        <v>10.3729</v>
      </c>
      <c r="GY44" s="164">
        <v>21.968399999999999</v>
      </c>
      <c r="GZ44" s="164">
        <v>21.7852</v>
      </c>
      <c r="HA44" s="164">
        <v>12.505699999999999</v>
      </c>
      <c r="HB44" s="164">
        <v>216.84710000000001</v>
      </c>
      <c r="HC44" s="164">
        <v>217.03819999999999</v>
      </c>
      <c r="HD44" s="164">
        <v>237.6</v>
      </c>
      <c r="HE44" s="164">
        <v>-239.85470000000001</v>
      </c>
      <c r="HF44" s="164">
        <v>-405.11579999999998</v>
      </c>
      <c r="HG44" s="164">
        <v>402.6583</v>
      </c>
      <c r="HH44" s="164">
        <v>400.7903</v>
      </c>
      <c r="HI44" s="164">
        <v>-203.797</v>
      </c>
      <c r="HJ44" s="164">
        <v>-202.14859999999999</v>
      </c>
      <c r="HK44" s="164">
        <v>-45.227699999999999</v>
      </c>
      <c r="HL44" s="164">
        <v>-33.389299999999999</v>
      </c>
      <c r="HM44" s="164">
        <v>75.266999999999996</v>
      </c>
      <c r="HN44" s="164">
        <v>78.509799999999998</v>
      </c>
      <c r="HO44" s="165">
        <v>-153.18719999999999</v>
      </c>
      <c r="HP44" s="164">
        <v>-149.63390000000001</v>
      </c>
      <c r="HQ44" s="164">
        <v>60.021999999999998</v>
      </c>
      <c r="HR44" s="164">
        <v>59.978000000000002</v>
      </c>
      <c r="HS44" s="164">
        <v>-64.1648</v>
      </c>
      <c r="HT44" s="164">
        <v>-64.311400000000006</v>
      </c>
      <c r="HU44" s="164">
        <v>100.41</v>
      </c>
      <c r="HV44" s="164">
        <v>100.2</v>
      </c>
      <c r="HW44" s="164">
        <v>48.7</v>
      </c>
      <c r="HX44" s="164">
        <v>48.9</v>
      </c>
      <c r="HY44" s="164">
        <v>22.4575</v>
      </c>
      <c r="HZ44" s="164">
        <v>37.28</v>
      </c>
      <c r="IA44" s="164">
        <v>-350.78210000000001</v>
      </c>
      <c r="IB44" s="164">
        <v>111.0844</v>
      </c>
      <c r="IC44" s="164">
        <v>110.8546</v>
      </c>
      <c r="ID44" s="164">
        <v>17.899999999999999</v>
      </c>
      <c r="IE44" s="164">
        <v>-5.6</v>
      </c>
      <c r="IF44" s="164">
        <v>-59.1</v>
      </c>
      <c r="IG44" s="164">
        <v>-61.2</v>
      </c>
      <c r="IH44" s="164">
        <v>1.4597</v>
      </c>
      <c r="II44" s="164">
        <v>1.2325999999999999</v>
      </c>
      <c r="IJ44" s="164">
        <v>-395.96940000000001</v>
      </c>
      <c r="IK44" s="164">
        <v>-124.2761</v>
      </c>
      <c r="IL44" s="164">
        <v>497.70170000000002</v>
      </c>
      <c r="IM44" s="164">
        <v>400.33449999999999</v>
      </c>
      <c r="IN44" s="164">
        <v>-61.0837</v>
      </c>
      <c r="IO44" s="164">
        <v>-391.97989999999999</v>
      </c>
      <c r="IP44" s="164">
        <v>391.30410000000001</v>
      </c>
      <c r="IQ44" s="164">
        <v>-152.66929999999999</v>
      </c>
      <c r="IR44" s="164">
        <v>-228.73769999999999</v>
      </c>
      <c r="IS44" s="164">
        <v>-387.57839999999999</v>
      </c>
      <c r="IT44" s="164">
        <v>112.6307</v>
      </c>
      <c r="IU44" s="164">
        <v>112.6062</v>
      </c>
      <c r="IV44" s="164">
        <v>152.22739999999999</v>
      </c>
      <c r="IW44" s="164">
        <v>-491.50990000000002</v>
      </c>
      <c r="IX44" s="164">
        <v>231.37819999999999</v>
      </c>
      <c r="IY44" s="164">
        <v>-254.47659999999999</v>
      </c>
      <c r="IZ44" s="164">
        <v>255.10659999999999</v>
      </c>
      <c r="JA44" s="164">
        <v>-7.6452</v>
      </c>
      <c r="JB44" s="165">
        <v>0</v>
      </c>
      <c r="JC44" s="164">
        <v>22.56</v>
      </c>
      <c r="JD44" s="164">
        <v>6.75</v>
      </c>
      <c r="JE44" s="164">
        <v>6.782</v>
      </c>
      <c r="JF44" s="164">
        <v>-21.92</v>
      </c>
      <c r="JG44" s="164">
        <v>0.56000000000000005</v>
      </c>
      <c r="JH44" s="165">
        <v>0</v>
      </c>
      <c r="JI44" s="164">
        <v>-1.6097999999999999</v>
      </c>
      <c r="JJ44" s="164">
        <v>-34.569299999999998</v>
      </c>
      <c r="JK44" s="164">
        <v>-16.289000000000001</v>
      </c>
      <c r="JL44" s="164">
        <v>23.6</v>
      </c>
      <c r="JM44" s="164">
        <v>57.223999999999997</v>
      </c>
      <c r="JN44" s="164">
        <v>55.484000000000002</v>
      </c>
      <c r="JO44" s="164">
        <v>0</v>
      </c>
      <c r="JP44" s="164">
        <v>0</v>
      </c>
      <c r="JQ44" s="164">
        <v>50.826300000000003</v>
      </c>
      <c r="JR44" s="164">
        <v>52.247100000000003</v>
      </c>
      <c r="JS44" s="164">
        <v>51.105800000000002</v>
      </c>
      <c r="JT44" s="165">
        <v>0</v>
      </c>
      <c r="JU44" s="164">
        <v>6.2</v>
      </c>
      <c r="JV44" s="164">
        <v>28.0121</v>
      </c>
      <c r="JW44" s="164">
        <v>10.64</v>
      </c>
      <c r="JX44" s="165">
        <v>0</v>
      </c>
      <c r="JY44" s="164">
        <v>-31.484200000000001</v>
      </c>
      <c r="JZ44" s="164">
        <v>75.287099999999995</v>
      </c>
      <c r="KA44" s="164">
        <v>45.963999999999999</v>
      </c>
      <c r="KB44" s="164">
        <v>-31.368600000000001</v>
      </c>
      <c r="KC44" s="164">
        <v>-75.005600000000001</v>
      </c>
      <c r="KD44" s="164">
        <v>32.091900000000003</v>
      </c>
      <c r="KE44" s="164">
        <v>41.470799999999997</v>
      </c>
      <c r="KF44" s="164">
        <v>-6.9</v>
      </c>
      <c r="KG44" s="164">
        <v>7.5</v>
      </c>
      <c r="KH44" s="165">
        <v>0</v>
      </c>
      <c r="KI44" s="164">
        <v>94.753799999999998</v>
      </c>
    </row>
    <row r="45" spans="1:295" ht="18" customHeight="1" x14ac:dyDescent="0.3">
      <c r="A45" s="161" t="s">
        <v>63</v>
      </c>
      <c r="B45" s="161" t="s">
        <v>823</v>
      </c>
      <c r="C45" s="164">
        <v>0</v>
      </c>
      <c r="D45" s="164">
        <v>20.905200000000001</v>
      </c>
      <c r="E45" s="164">
        <v>-24.292200000000001</v>
      </c>
      <c r="F45" s="164">
        <v>12.891400000000001</v>
      </c>
      <c r="G45" s="164">
        <v>33.962200000000003</v>
      </c>
      <c r="H45" s="165">
        <v>0</v>
      </c>
      <c r="I45" s="164">
        <v>51.534100000000002</v>
      </c>
      <c r="J45" s="164">
        <v>-55.081299999999999</v>
      </c>
      <c r="K45" s="164">
        <v>65.038499999999999</v>
      </c>
      <c r="L45" s="164">
        <v>32.625</v>
      </c>
      <c r="M45" s="164">
        <v>31.921099999999999</v>
      </c>
      <c r="N45" s="164">
        <v>4.4400000000000004</v>
      </c>
      <c r="O45" s="164">
        <v>-58.368000000000002</v>
      </c>
      <c r="P45" s="164">
        <v>50.6</v>
      </c>
      <c r="Q45" s="164">
        <v>18.216000000000001</v>
      </c>
      <c r="R45" s="164">
        <v>-50.6</v>
      </c>
      <c r="S45" s="164">
        <v>14.4024</v>
      </c>
      <c r="T45" s="164">
        <v>110.21339999999999</v>
      </c>
      <c r="U45" s="164">
        <v>13.8215</v>
      </c>
      <c r="V45" s="164">
        <v>14.362299999999999</v>
      </c>
      <c r="W45" s="164">
        <v>23.573499999999999</v>
      </c>
      <c r="X45" s="164">
        <v>2.5042</v>
      </c>
      <c r="Y45" s="164">
        <v>4.6961000000000004</v>
      </c>
      <c r="Z45" s="164">
        <v>2.8780999999999999</v>
      </c>
      <c r="AA45" s="165">
        <v>0</v>
      </c>
      <c r="AB45" s="165">
        <v>0</v>
      </c>
      <c r="AC45" s="164">
        <v>-62.07</v>
      </c>
      <c r="AD45" s="164">
        <v>-62.35</v>
      </c>
      <c r="AE45" s="165">
        <v>0</v>
      </c>
      <c r="AF45" s="164">
        <v>-4.4400000000000004</v>
      </c>
      <c r="AG45" s="164">
        <v>57.2</v>
      </c>
      <c r="AH45" s="164">
        <v>11.353</v>
      </c>
      <c r="AI45" s="164">
        <v>0.255</v>
      </c>
      <c r="AJ45" s="164">
        <v>-58.77</v>
      </c>
      <c r="AK45" s="164">
        <v>-58.6</v>
      </c>
      <c r="AL45" s="164">
        <v>-59.93</v>
      </c>
      <c r="AM45" s="164">
        <v>59.43</v>
      </c>
      <c r="AN45" s="164">
        <v>59.65</v>
      </c>
      <c r="AO45" s="164">
        <v>17.356200000000001</v>
      </c>
      <c r="AP45" s="164">
        <v>2.367</v>
      </c>
      <c r="AQ45" s="164">
        <v>78.762799999999999</v>
      </c>
      <c r="AR45" s="164">
        <v>80.965000000000003</v>
      </c>
      <c r="AS45" s="164">
        <v>41.795299999999997</v>
      </c>
      <c r="AT45" s="164">
        <v>-56.530799999999999</v>
      </c>
      <c r="AU45" s="164">
        <v>-56.456499999999998</v>
      </c>
      <c r="AV45" s="164">
        <v>4.3785999999999996</v>
      </c>
      <c r="AW45" s="164">
        <v>4.4423000000000004</v>
      </c>
      <c r="AX45" s="164">
        <v>77.562399999999997</v>
      </c>
      <c r="AY45" s="164">
        <v>80.7774</v>
      </c>
      <c r="AZ45" s="164">
        <v>2.1101999999999999</v>
      </c>
      <c r="BA45" s="164">
        <v>11.052</v>
      </c>
      <c r="BB45" s="164">
        <v>-497.44400000000002</v>
      </c>
      <c r="BC45" s="164">
        <v>-29.699200000000001</v>
      </c>
      <c r="BD45" s="164">
        <v>-5.3</v>
      </c>
      <c r="BE45" s="164">
        <v>-5.5</v>
      </c>
      <c r="BF45" s="164">
        <v>62.488500000000002</v>
      </c>
      <c r="BG45" s="164">
        <v>61.631300000000003</v>
      </c>
      <c r="BH45" s="164">
        <v>-6.7784000000000004</v>
      </c>
      <c r="BI45" s="165">
        <v>0</v>
      </c>
      <c r="BJ45" s="164">
        <v>-63.887300000000003</v>
      </c>
      <c r="BK45" s="164">
        <v>9.7325999999999997</v>
      </c>
      <c r="BL45" s="164">
        <v>10.062900000000001</v>
      </c>
      <c r="BM45" s="164">
        <v>6.8672000000000004</v>
      </c>
      <c r="BN45" s="164">
        <v>540.2079</v>
      </c>
      <c r="BO45" s="164">
        <v>153.59960000000001</v>
      </c>
      <c r="BP45" s="164">
        <v>154.4846</v>
      </c>
      <c r="BQ45" s="164">
        <v>-581.78779999999995</v>
      </c>
      <c r="BR45" s="164">
        <v>548.8279</v>
      </c>
      <c r="BS45" s="165">
        <v>0</v>
      </c>
      <c r="BT45" s="164">
        <v>-47.136400000000002</v>
      </c>
      <c r="BU45" s="164">
        <v>48.707599999999999</v>
      </c>
      <c r="BV45" s="164">
        <v>102.6996</v>
      </c>
      <c r="BW45" s="164">
        <v>33.21</v>
      </c>
      <c r="BX45" s="164">
        <v>36.090000000000003</v>
      </c>
      <c r="BY45" s="164">
        <v>75.37</v>
      </c>
      <c r="BZ45" s="164">
        <v>84.07</v>
      </c>
      <c r="CA45" s="164">
        <v>-49.693899999999999</v>
      </c>
      <c r="CB45" s="164">
        <v>-49.292000000000002</v>
      </c>
      <c r="CC45" s="164">
        <v>102.494</v>
      </c>
      <c r="CD45" s="164">
        <v>103.423</v>
      </c>
      <c r="CE45" s="164">
        <v>14.0291</v>
      </c>
      <c r="CF45" s="164">
        <v>-90.802899999999994</v>
      </c>
      <c r="CG45" s="164">
        <v>-90.284000000000006</v>
      </c>
      <c r="CH45" s="164">
        <v>15.2407</v>
      </c>
      <c r="CI45" s="164">
        <v>-63.330300000000001</v>
      </c>
      <c r="CJ45" s="165">
        <v>0</v>
      </c>
      <c r="CK45" s="165">
        <v>0</v>
      </c>
      <c r="CL45" s="164">
        <v>37.9</v>
      </c>
      <c r="CM45" s="164">
        <v>126.7</v>
      </c>
      <c r="CN45" s="164">
        <v>-16.77</v>
      </c>
      <c r="CO45" s="164">
        <v>40.500500000000002</v>
      </c>
      <c r="CP45" s="164">
        <v>40.983199999999997</v>
      </c>
      <c r="CQ45" s="164">
        <v>40.332000000000001</v>
      </c>
      <c r="CR45" s="164">
        <v>-53.933900000000001</v>
      </c>
      <c r="CS45" s="164">
        <v>-53.877200000000002</v>
      </c>
      <c r="CT45" s="164">
        <v>34.463900000000002</v>
      </c>
      <c r="CU45" s="164">
        <v>-36.899900000000002</v>
      </c>
      <c r="CV45" s="164">
        <v>44.019799999999996</v>
      </c>
      <c r="CW45" s="164">
        <v>17.2422</v>
      </c>
      <c r="CX45" s="164">
        <v>68.02</v>
      </c>
      <c r="CY45" s="164">
        <v>87.77</v>
      </c>
      <c r="CZ45" s="164">
        <v>58.8354</v>
      </c>
      <c r="DA45" s="164">
        <v>55.522199999999998</v>
      </c>
      <c r="DB45" s="164">
        <v>-38.72</v>
      </c>
      <c r="DC45" s="164">
        <v>-3.7679</v>
      </c>
      <c r="DD45" s="164">
        <v>64.155600000000007</v>
      </c>
      <c r="DE45" s="164">
        <v>62.894199999999998</v>
      </c>
      <c r="DF45" s="164">
        <v>-143.31030000000001</v>
      </c>
      <c r="DG45" s="164">
        <v>0</v>
      </c>
      <c r="DH45" s="164">
        <v>-23.603400000000001</v>
      </c>
      <c r="DI45" s="164">
        <v>-141.69999999999999</v>
      </c>
      <c r="DJ45" s="164">
        <v>-142.30000000000001</v>
      </c>
      <c r="DK45" s="164">
        <v>27.441099999999999</v>
      </c>
      <c r="DL45" s="165">
        <v>65.927099999999996</v>
      </c>
      <c r="DM45" s="164">
        <v>80.793800000000005</v>
      </c>
      <c r="DN45" s="165">
        <v>93.768299999999996</v>
      </c>
      <c r="DO45" s="165">
        <v>65.42</v>
      </c>
      <c r="DP45" s="164">
        <v>-12.14</v>
      </c>
      <c r="DQ45" s="164">
        <v>33.399000000000001</v>
      </c>
      <c r="DR45" s="164">
        <v>139.2079</v>
      </c>
      <c r="DS45" s="164">
        <v>-2.59</v>
      </c>
      <c r="DT45" s="164">
        <v>-2.6</v>
      </c>
      <c r="DU45" s="164">
        <v>81.86</v>
      </c>
      <c r="DV45" s="164">
        <v>79.87</v>
      </c>
      <c r="DW45" s="164">
        <v>140.56360000000001</v>
      </c>
      <c r="DX45" s="164">
        <v>138.19999999999999</v>
      </c>
      <c r="DY45" s="164">
        <v>-25.665099999999999</v>
      </c>
      <c r="DZ45" s="164">
        <v>-25.190899999999999</v>
      </c>
      <c r="EA45" s="164">
        <v>251.131</v>
      </c>
      <c r="EB45" s="164">
        <v>197.01599999999999</v>
      </c>
      <c r="EC45" s="164">
        <v>190.98079999999999</v>
      </c>
      <c r="ED45" s="164">
        <v>193.08609999999999</v>
      </c>
      <c r="EE45" s="164">
        <v>40.619900000000001</v>
      </c>
      <c r="EF45" s="164">
        <v>18.447099999999999</v>
      </c>
      <c r="EG45" s="164">
        <v>-25.381</v>
      </c>
      <c r="EH45" s="164">
        <v>593.52080000000001</v>
      </c>
      <c r="EI45" s="164">
        <v>151.399</v>
      </c>
      <c r="EJ45" s="165">
        <v>0</v>
      </c>
      <c r="EK45" s="164">
        <v>-18.887599999999999</v>
      </c>
      <c r="EL45" s="164">
        <v>-16.522200000000002</v>
      </c>
      <c r="EM45" s="164">
        <v>38.594499999999996</v>
      </c>
      <c r="EN45" s="164">
        <v>-45.807499999999997</v>
      </c>
      <c r="EO45" s="164">
        <v>-42.823999999999998</v>
      </c>
      <c r="EP45" s="164">
        <v>55.344000000000001</v>
      </c>
      <c r="EQ45" s="164">
        <v>-30.937200000000001</v>
      </c>
      <c r="ER45" s="164">
        <v>-31.744299999999999</v>
      </c>
      <c r="ES45" s="164">
        <v>20.503699999999998</v>
      </c>
      <c r="ET45" s="164">
        <v>17.98</v>
      </c>
      <c r="EU45" s="164">
        <v>-12.71</v>
      </c>
      <c r="EV45" s="165">
        <v>1</v>
      </c>
      <c r="EW45" s="164">
        <v>10.7597</v>
      </c>
      <c r="EX45" s="164">
        <v>-134.45939999999999</v>
      </c>
      <c r="EY45" s="164">
        <v>-14.5207</v>
      </c>
      <c r="EZ45" s="164">
        <v>-14.0459</v>
      </c>
      <c r="FA45" s="164">
        <v>3.7776999999999998</v>
      </c>
      <c r="FB45" s="164">
        <v>-15.4948</v>
      </c>
      <c r="FC45" s="164">
        <v>-13.068099999999999</v>
      </c>
      <c r="FD45" s="165">
        <v>0</v>
      </c>
      <c r="FE45" s="164">
        <v>3.2991000000000001</v>
      </c>
      <c r="FF45" s="164">
        <v>3.2271000000000001</v>
      </c>
      <c r="FG45" s="165">
        <v>28.422699999999999</v>
      </c>
      <c r="FH45" s="165">
        <v>28.587299999999999</v>
      </c>
      <c r="FI45" s="165">
        <v>0</v>
      </c>
      <c r="FJ45" s="164">
        <v>49.064700000000002</v>
      </c>
      <c r="FK45" s="164">
        <v>48.729799999999997</v>
      </c>
      <c r="FL45" s="164">
        <v>-2.0095000000000001</v>
      </c>
      <c r="FM45" s="164">
        <v>27.624199999999998</v>
      </c>
      <c r="FN45" s="164">
        <v>27.941299999999998</v>
      </c>
      <c r="FO45" s="164">
        <v>-8.4962</v>
      </c>
      <c r="FP45" s="164">
        <v>0</v>
      </c>
      <c r="FQ45" s="164">
        <v>-3.1989000000000001</v>
      </c>
      <c r="FR45" s="164">
        <v>-13.03</v>
      </c>
      <c r="FS45" s="164">
        <v>10.0618</v>
      </c>
      <c r="FT45" s="164">
        <v>1.6776</v>
      </c>
      <c r="FU45" s="164">
        <v>-6.14</v>
      </c>
      <c r="FV45" s="164">
        <v>12.36</v>
      </c>
      <c r="FW45" s="165">
        <v>0</v>
      </c>
      <c r="FX45" s="164">
        <v>7.9059999999999997</v>
      </c>
      <c r="FY45" s="164">
        <v>-4.9939999999999998</v>
      </c>
      <c r="FZ45" s="164">
        <v>0.97799999999999998</v>
      </c>
      <c r="GA45" s="164">
        <v>10.2202</v>
      </c>
      <c r="GB45" s="164">
        <v>35.46</v>
      </c>
      <c r="GC45" s="165">
        <v>0</v>
      </c>
      <c r="GD45" s="165">
        <v>0</v>
      </c>
      <c r="GE45" s="164">
        <v>14.68</v>
      </c>
      <c r="GF45" s="164">
        <v>93.728999999999999</v>
      </c>
      <c r="GG45" s="164">
        <v>21.4</v>
      </c>
      <c r="GH45" s="164">
        <v>-27.770399999999999</v>
      </c>
      <c r="GI45" s="165">
        <v>0</v>
      </c>
      <c r="GJ45" s="164">
        <v>-8.7338000000000005</v>
      </c>
      <c r="GK45" s="164">
        <v>2.9722</v>
      </c>
      <c r="GL45" s="165">
        <v>0</v>
      </c>
      <c r="GM45" s="165">
        <v>0</v>
      </c>
      <c r="GN45" s="164">
        <v>-13.3165</v>
      </c>
      <c r="GO45" s="164">
        <v>-50.862299999999998</v>
      </c>
      <c r="GP45" s="164">
        <v>19.0822</v>
      </c>
      <c r="GQ45" s="164">
        <v>79.998500000000007</v>
      </c>
      <c r="GR45" s="164">
        <v>57.170400000000001</v>
      </c>
      <c r="GS45" s="164">
        <v>57.996600000000001</v>
      </c>
      <c r="GT45" s="164">
        <v>-158.6755</v>
      </c>
      <c r="GU45" s="164">
        <v>-30.099399999999999</v>
      </c>
      <c r="GV45" s="164">
        <v>39.531500000000001</v>
      </c>
      <c r="GW45" s="164">
        <v>-75.543999999999997</v>
      </c>
      <c r="GX45" s="164">
        <v>11.7219</v>
      </c>
      <c r="GY45" s="164">
        <v>24.3416</v>
      </c>
      <c r="GZ45" s="164">
        <v>23.8841</v>
      </c>
      <c r="HA45" s="164">
        <v>14</v>
      </c>
      <c r="HB45" s="164">
        <v>215.73699999999999</v>
      </c>
      <c r="HC45" s="164">
        <v>214.78370000000001</v>
      </c>
      <c r="HD45" s="164">
        <v>244.3</v>
      </c>
      <c r="HE45" s="164">
        <v>-243.56630000000001</v>
      </c>
      <c r="HF45" s="164">
        <v>-406.24400000000003</v>
      </c>
      <c r="HG45" s="164">
        <v>408.59339999999997</v>
      </c>
      <c r="HH45" s="164">
        <v>409.83229999999998</v>
      </c>
      <c r="HI45" s="164">
        <v>-202.6114</v>
      </c>
      <c r="HJ45" s="164">
        <v>-201.7064</v>
      </c>
      <c r="HK45" s="164">
        <v>-45.516300000000001</v>
      </c>
      <c r="HL45" s="164">
        <v>-33.194200000000002</v>
      </c>
      <c r="HM45" s="164">
        <v>79.550399999999996</v>
      </c>
      <c r="HN45" s="164">
        <v>79.447400000000002</v>
      </c>
      <c r="HO45" s="164">
        <v>-143.2227</v>
      </c>
      <c r="HP45" s="165">
        <v>-149.63390000000001</v>
      </c>
      <c r="HQ45" s="164">
        <v>60.835000000000001</v>
      </c>
      <c r="HR45" s="164">
        <v>60.516399999999997</v>
      </c>
      <c r="HS45" s="164">
        <v>-62.464300000000001</v>
      </c>
      <c r="HT45" s="164">
        <v>-61.771999999999998</v>
      </c>
      <c r="HU45" s="164">
        <v>105.31</v>
      </c>
      <c r="HV45" s="164">
        <v>105.34</v>
      </c>
      <c r="HW45" s="164">
        <v>45.2</v>
      </c>
      <c r="HX45" s="164">
        <v>45.2</v>
      </c>
      <c r="HY45" s="164">
        <v>22.4788</v>
      </c>
      <c r="HZ45" s="164">
        <v>35.520000000000003</v>
      </c>
      <c r="IA45" s="164">
        <v>-341.31200000000001</v>
      </c>
      <c r="IB45" s="164">
        <v>110.7158</v>
      </c>
      <c r="IC45" s="164">
        <v>109.68559999999999</v>
      </c>
      <c r="ID45" s="164">
        <v>18</v>
      </c>
      <c r="IE45" s="164">
        <v>-8.5</v>
      </c>
      <c r="IF45" s="164">
        <v>-58.2</v>
      </c>
      <c r="IG45" s="164">
        <v>-60.4</v>
      </c>
      <c r="IH45" s="165">
        <v>1.4597</v>
      </c>
      <c r="II45" s="164">
        <v>1.0201</v>
      </c>
      <c r="IJ45" s="164">
        <v>-402.67169999999999</v>
      </c>
      <c r="IK45" s="164">
        <v>-113.63200000000001</v>
      </c>
      <c r="IL45" s="164">
        <v>498.06549999999999</v>
      </c>
      <c r="IM45" s="164">
        <v>399.3655</v>
      </c>
      <c r="IN45" s="164">
        <v>-60.537799999999997</v>
      </c>
      <c r="IO45" s="164">
        <v>-393.31900000000002</v>
      </c>
      <c r="IP45" s="164">
        <v>390.77890000000002</v>
      </c>
      <c r="IQ45" s="164">
        <v>-148.07640000000001</v>
      </c>
      <c r="IR45" s="164">
        <v>-227.09710000000001</v>
      </c>
      <c r="IS45" s="164">
        <v>-382.49470000000002</v>
      </c>
      <c r="IT45" s="164">
        <v>113.9692</v>
      </c>
      <c r="IU45" s="164">
        <v>113.6459</v>
      </c>
      <c r="IV45" s="164">
        <v>146.10560000000001</v>
      </c>
      <c r="IW45" s="164">
        <v>-484.23590000000002</v>
      </c>
      <c r="IX45" s="164">
        <v>230.75579999999999</v>
      </c>
      <c r="IY45" s="164">
        <v>-250.63329999999999</v>
      </c>
      <c r="IZ45" s="164">
        <v>254.31270000000001</v>
      </c>
      <c r="JA45" s="164">
        <v>-8.1204000000000001</v>
      </c>
      <c r="JB45" s="165">
        <v>0</v>
      </c>
      <c r="JC45" s="164">
        <v>22.96</v>
      </c>
      <c r="JD45" s="164">
        <v>6.681</v>
      </c>
      <c r="JE45" s="164">
        <v>6.7149999999999999</v>
      </c>
      <c r="JF45" s="164">
        <v>-22.24</v>
      </c>
      <c r="JG45" s="164">
        <v>0</v>
      </c>
      <c r="JH45" s="165">
        <v>0</v>
      </c>
      <c r="JI45" s="164">
        <v>-0.55389999999999995</v>
      </c>
      <c r="JJ45" s="164">
        <v>-34.248899999999999</v>
      </c>
      <c r="JK45" s="164">
        <v>-17.167899999999999</v>
      </c>
      <c r="JL45" s="164">
        <v>22.8</v>
      </c>
      <c r="JM45" s="164">
        <v>53.536999999999999</v>
      </c>
      <c r="JN45" s="164">
        <v>53.305999999999997</v>
      </c>
      <c r="JO45" s="165">
        <v>0</v>
      </c>
      <c r="JP45" s="165">
        <v>0</v>
      </c>
      <c r="JQ45" s="164">
        <v>52.15</v>
      </c>
      <c r="JR45" s="164">
        <v>51.655999999999999</v>
      </c>
      <c r="JS45" s="164">
        <v>51.756399999999999</v>
      </c>
      <c r="JT45" s="165">
        <v>0</v>
      </c>
      <c r="JU45" s="164">
        <v>10</v>
      </c>
      <c r="JV45" s="164">
        <v>28.738299999999999</v>
      </c>
      <c r="JW45" s="164">
        <v>10.65</v>
      </c>
      <c r="JX45" s="165">
        <v>0</v>
      </c>
      <c r="JY45" s="164">
        <v>-33.252299999999998</v>
      </c>
      <c r="JZ45" s="164">
        <v>77.123999999999995</v>
      </c>
      <c r="KA45" s="164">
        <v>46.629600000000003</v>
      </c>
      <c r="KB45" s="164">
        <v>-32.715899999999998</v>
      </c>
      <c r="KC45" s="164">
        <v>-76.150300000000001</v>
      </c>
      <c r="KD45" s="164">
        <v>32.980800000000002</v>
      </c>
      <c r="KE45" s="164">
        <v>42.910200000000003</v>
      </c>
      <c r="KF45" s="164">
        <v>-10.4</v>
      </c>
      <c r="KG45" s="164">
        <v>10.1</v>
      </c>
      <c r="KH45" s="165">
        <v>0</v>
      </c>
      <c r="KI45" s="164">
        <v>121.9743</v>
      </c>
    </row>
    <row r="46" spans="1:295" ht="18" customHeight="1" x14ac:dyDescent="0.3">
      <c r="A46" s="161" t="s">
        <v>63</v>
      </c>
      <c r="B46" s="161" t="s">
        <v>824</v>
      </c>
      <c r="C46" s="164">
        <v>0</v>
      </c>
      <c r="D46" s="164">
        <v>21.948799999999999</v>
      </c>
      <c r="E46" s="164">
        <v>-25.363600000000002</v>
      </c>
      <c r="F46" s="164">
        <v>13.734</v>
      </c>
      <c r="G46" s="164">
        <v>34.730600000000003</v>
      </c>
      <c r="H46" s="165">
        <v>0</v>
      </c>
      <c r="I46" s="164">
        <v>52.978099999999998</v>
      </c>
      <c r="J46" s="164">
        <v>-56.082500000000003</v>
      </c>
      <c r="K46" s="164">
        <v>66.518000000000001</v>
      </c>
      <c r="L46" s="164">
        <v>33.762999999999998</v>
      </c>
      <c r="M46" s="164">
        <v>32.941200000000002</v>
      </c>
      <c r="N46" s="164">
        <v>2.2200000000000002</v>
      </c>
      <c r="O46" s="164">
        <v>-58.764000000000003</v>
      </c>
      <c r="P46" s="165">
        <v>50.6</v>
      </c>
      <c r="Q46" s="164">
        <v>19.044</v>
      </c>
      <c r="R46" s="165">
        <v>-50.6</v>
      </c>
      <c r="S46" s="164">
        <v>14.115399999999999</v>
      </c>
      <c r="T46" s="164">
        <v>111.9234</v>
      </c>
      <c r="U46" s="164">
        <v>14.747999999999999</v>
      </c>
      <c r="V46" s="164">
        <v>14.7958</v>
      </c>
      <c r="W46" s="164">
        <v>24.467400000000001</v>
      </c>
      <c r="X46" s="164">
        <v>2.3544</v>
      </c>
      <c r="Y46" s="164">
        <v>5.7022000000000004</v>
      </c>
      <c r="Z46" s="164">
        <v>2.5891999999999999</v>
      </c>
      <c r="AA46" s="165">
        <v>0</v>
      </c>
      <c r="AB46" s="165">
        <v>0</v>
      </c>
      <c r="AC46" s="164">
        <v>-64.77</v>
      </c>
      <c r="AD46" s="164">
        <v>-65.11</v>
      </c>
      <c r="AE46" s="165">
        <v>0</v>
      </c>
      <c r="AF46" s="164">
        <v>-2.2200000000000002</v>
      </c>
      <c r="AG46" s="165">
        <v>57.2</v>
      </c>
      <c r="AH46" s="164">
        <v>12.871</v>
      </c>
      <c r="AI46" s="164">
        <v>0.26500000000000001</v>
      </c>
      <c r="AJ46" s="164">
        <v>-61.32</v>
      </c>
      <c r="AK46" s="164">
        <v>-61.78</v>
      </c>
      <c r="AL46" s="164">
        <v>-61.35</v>
      </c>
      <c r="AM46" s="164">
        <v>62.19</v>
      </c>
      <c r="AN46" s="164">
        <v>62.29</v>
      </c>
      <c r="AO46" s="164">
        <v>17.229500000000002</v>
      </c>
      <c r="AP46" s="164">
        <v>2.2018</v>
      </c>
      <c r="AQ46" s="164">
        <v>79.342399999999998</v>
      </c>
      <c r="AR46" s="164">
        <v>82.6768</v>
      </c>
      <c r="AS46" s="164">
        <v>45.309600000000003</v>
      </c>
      <c r="AT46" s="164">
        <v>-59.477899999999998</v>
      </c>
      <c r="AU46" s="164">
        <v>-58.556399999999996</v>
      </c>
      <c r="AV46" s="164">
        <v>4.8726000000000003</v>
      </c>
      <c r="AW46" s="164">
        <v>4.9447000000000001</v>
      </c>
      <c r="AX46" s="164">
        <v>82.518900000000002</v>
      </c>
      <c r="AY46" s="164">
        <v>84.662199999999999</v>
      </c>
      <c r="AZ46" s="164">
        <v>2.6335999999999999</v>
      </c>
      <c r="BA46" s="164">
        <v>12.674099999999999</v>
      </c>
      <c r="BB46" s="164">
        <v>-516.60440000000006</v>
      </c>
      <c r="BC46" s="164">
        <v>-28.908999999999999</v>
      </c>
      <c r="BD46" s="164">
        <v>-5.7</v>
      </c>
      <c r="BE46" s="164">
        <v>-5.9</v>
      </c>
      <c r="BF46" s="164">
        <v>64.860100000000003</v>
      </c>
      <c r="BG46" s="164">
        <v>64.125200000000007</v>
      </c>
      <c r="BH46" s="164">
        <v>-6.6264000000000003</v>
      </c>
      <c r="BI46" s="165">
        <v>0</v>
      </c>
      <c r="BJ46" s="164">
        <v>-66.769599999999997</v>
      </c>
      <c r="BK46" s="164">
        <v>8.9977999999999998</v>
      </c>
      <c r="BL46" s="164">
        <v>10.2186</v>
      </c>
      <c r="BM46" s="164">
        <v>6.89</v>
      </c>
      <c r="BN46" s="164">
        <v>562.27279999999996</v>
      </c>
      <c r="BO46" s="164">
        <v>151.89060000000001</v>
      </c>
      <c r="BP46" s="164">
        <v>152.13470000000001</v>
      </c>
      <c r="BQ46" s="164">
        <v>-590.76229999999998</v>
      </c>
      <c r="BR46" s="164">
        <v>561.0838</v>
      </c>
      <c r="BS46" s="165">
        <v>0</v>
      </c>
      <c r="BT46" s="164">
        <v>-41.734999999999999</v>
      </c>
      <c r="BU46" s="164">
        <v>43.454900000000002</v>
      </c>
      <c r="BV46" s="164">
        <v>101.6417</v>
      </c>
      <c r="BW46" s="164">
        <v>32.869999999999997</v>
      </c>
      <c r="BX46" s="164">
        <v>36.549999999999997</v>
      </c>
      <c r="BY46" s="164">
        <v>74.599999999999994</v>
      </c>
      <c r="BZ46" s="164">
        <v>82.29</v>
      </c>
      <c r="CA46" s="164">
        <v>-51.167400000000001</v>
      </c>
      <c r="CB46" s="164">
        <v>-51.301400000000001</v>
      </c>
      <c r="CC46" s="164">
        <v>103.4503</v>
      </c>
      <c r="CD46" s="164">
        <v>104.152</v>
      </c>
      <c r="CE46" s="164">
        <v>14.206899999999999</v>
      </c>
      <c r="CF46" s="164">
        <v>-89.549199999999999</v>
      </c>
      <c r="CG46" s="164">
        <v>-89.861199999999997</v>
      </c>
      <c r="CH46" s="164">
        <v>15.944900000000001</v>
      </c>
      <c r="CI46" s="164">
        <v>-63.722099999999998</v>
      </c>
      <c r="CJ46" s="165">
        <v>0</v>
      </c>
      <c r="CK46" s="165">
        <v>0</v>
      </c>
      <c r="CL46" s="164">
        <v>37.799999999999997</v>
      </c>
      <c r="CM46" s="164">
        <v>128.30000000000001</v>
      </c>
      <c r="CN46" s="164">
        <v>-16.41</v>
      </c>
      <c r="CO46" s="164">
        <v>40.512300000000003</v>
      </c>
      <c r="CP46" s="164">
        <v>40.028799999999997</v>
      </c>
      <c r="CQ46" s="164">
        <v>40.260800000000003</v>
      </c>
      <c r="CR46" s="164">
        <v>-57.131399999999999</v>
      </c>
      <c r="CS46" s="164">
        <v>-56.3245</v>
      </c>
      <c r="CT46" s="164">
        <v>37.531599999999997</v>
      </c>
      <c r="CU46" s="164">
        <v>-37.868899999999996</v>
      </c>
      <c r="CV46" s="164">
        <v>47.021700000000003</v>
      </c>
      <c r="CW46" s="164">
        <v>17.557500000000001</v>
      </c>
      <c r="CX46" s="164">
        <v>66.84</v>
      </c>
      <c r="CY46" s="164">
        <v>86.89</v>
      </c>
      <c r="CZ46" s="164">
        <v>58.132300000000001</v>
      </c>
      <c r="DA46" s="164">
        <v>54.936199999999999</v>
      </c>
      <c r="DB46" s="164">
        <v>-38.71</v>
      </c>
      <c r="DC46" s="164">
        <v>-3.7679</v>
      </c>
      <c r="DD46" s="164">
        <v>63.993699999999997</v>
      </c>
      <c r="DE46" s="164">
        <v>63.345199999999998</v>
      </c>
      <c r="DF46" s="164">
        <v>-144.3974</v>
      </c>
      <c r="DG46" s="164">
        <v>0</v>
      </c>
      <c r="DH46" s="164">
        <v>-23.543900000000001</v>
      </c>
      <c r="DI46" s="164">
        <v>-141.30000000000001</v>
      </c>
      <c r="DJ46" s="164">
        <v>-141.6</v>
      </c>
      <c r="DK46" s="164">
        <v>27.4191</v>
      </c>
      <c r="DL46" s="164">
        <v>65.048199999999994</v>
      </c>
      <c r="DM46" s="164">
        <v>78.915199999999999</v>
      </c>
      <c r="DN46" s="164">
        <v>92.596400000000003</v>
      </c>
      <c r="DO46" s="164">
        <v>64.760000000000005</v>
      </c>
      <c r="DP46" s="164">
        <v>-11.12</v>
      </c>
      <c r="DQ46" s="164">
        <v>33.709499999999998</v>
      </c>
      <c r="DR46" s="164">
        <v>142.76310000000001</v>
      </c>
      <c r="DS46" s="164">
        <v>-2.44</v>
      </c>
      <c r="DT46" s="164">
        <v>-2.3199999999999998</v>
      </c>
      <c r="DU46" s="164">
        <v>81.62</v>
      </c>
      <c r="DV46" s="164">
        <v>78.180000000000007</v>
      </c>
      <c r="DW46" s="164">
        <v>143.81819999999999</v>
      </c>
      <c r="DX46" s="164">
        <v>139.67269999999999</v>
      </c>
      <c r="DY46" s="164">
        <v>-25.3584</v>
      </c>
      <c r="DZ46" s="164">
        <v>-25.418199999999999</v>
      </c>
      <c r="EA46" s="165">
        <v>251.131</v>
      </c>
      <c r="EB46" s="164">
        <v>198.70259999999999</v>
      </c>
      <c r="EC46" s="164">
        <v>191.94370000000001</v>
      </c>
      <c r="ED46" s="164">
        <v>192.73570000000001</v>
      </c>
      <c r="EE46" s="164">
        <v>37.533900000000003</v>
      </c>
      <c r="EF46" s="164">
        <v>15.248200000000001</v>
      </c>
      <c r="EG46" s="164">
        <v>-25.56</v>
      </c>
      <c r="EH46" s="164">
        <v>601.22550000000001</v>
      </c>
      <c r="EI46" s="164">
        <v>142.1328</v>
      </c>
      <c r="EJ46" s="165">
        <v>0</v>
      </c>
      <c r="EK46" s="164">
        <v>-17.858000000000001</v>
      </c>
      <c r="EL46" s="164">
        <v>-15.0435</v>
      </c>
      <c r="EM46" s="164">
        <v>43.052300000000002</v>
      </c>
      <c r="EN46" s="164">
        <v>-45.905900000000003</v>
      </c>
      <c r="EO46" s="164">
        <v>-42.901299999999999</v>
      </c>
      <c r="EP46" s="164">
        <v>36.911999999999999</v>
      </c>
      <c r="EQ46" s="164">
        <v>-28.3672</v>
      </c>
      <c r="ER46" s="164">
        <v>-29.1417</v>
      </c>
      <c r="ES46" s="164">
        <v>24.138200000000001</v>
      </c>
      <c r="ET46" s="164">
        <v>0</v>
      </c>
      <c r="EU46" s="164">
        <v>-12.66</v>
      </c>
      <c r="EV46" s="165">
        <v>1</v>
      </c>
      <c r="EW46" s="164">
        <v>10.7159</v>
      </c>
      <c r="EX46" s="164">
        <v>-133.8058</v>
      </c>
      <c r="EY46" s="164">
        <v>-13.561299999999999</v>
      </c>
      <c r="EZ46" s="164">
        <v>-13.175000000000001</v>
      </c>
      <c r="FA46" s="164">
        <v>2.6404999999999998</v>
      </c>
      <c r="FB46" s="164">
        <v>-11.864800000000001</v>
      </c>
      <c r="FC46" s="164">
        <v>-16.944099999999999</v>
      </c>
      <c r="FD46" s="165">
        <v>0</v>
      </c>
      <c r="FE46" s="164">
        <v>3.3186</v>
      </c>
      <c r="FF46" s="164">
        <v>3.2334999999999998</v>
      </c>
      <c r="FG46" s="164">
        <v>27.230599999999999</v>
      </c>
      <c r="FH46" s="164">
        <v>27.761800000000001</v>
      </c>
      <c r="FI46" s="164">
        <v>26.2194</v>
      </c>
      <c r="FJ46" s="164">
        <v>50.571800000000003</v>
      </c>
      <c r="FK46" s="164">
        <v>50.7393</v>
      </c>
      <c r="FL46" s="164">
        <v>1.1721999999999999</v>
      </c>
      <c r="FM46" s="164">
        <v>27.979600000000001</v>
      </c>
      <c r="FN46" s="164">
        <v>28.073599999999999</v>
      </c>
      <c r="FO46" s="164">
        <v>-8.2220999999999993</v>
      </c>
      <c r="FP46" s="165">
        <v>0</v>
      </c>
      <c r="FQ46" s="164">
        <v>-9.0436999999999994</v>
      </c>
      <c r="FR46" s="164">
        <v>-6.88</v>
      </c>
      <c r="FS46" s="164">
        <v>9.9909999999999997</v>
      </c>
      <c r="FT46" s="164">
        <v>1.7043999999999999</v>
      </c>
      <c r="FU46" s="164">
        <v>-8.5299999999999994</v>
      </c>
      <c r="FV46" s="164">
        <v>11.85</v>
      </c>
      <c r="FW46" s="164">
        <v>0</v>
      </c>
      <c r="FX46" s="164">
        <v>7.4759000000000002</v>
      </c>
      <c r="FY46" s="164">
        <v>-4.899</v>
      </c>
      <c r="FZ46" s="164">
        <v>0.67300000000000004</v>
      </c>
      <c r="GA46" s="164">
        <v>10.279500000000001</v>
      </c>
      <c r="GB46" s="164">
        <v>33.74</v>
      </c>
      <c r="GC46" s="165">
        <v>0</v>
      </c>
      <c r="GD46" s="165">
        <v>0</v>
      </c>
      <c r="GE46" s="165">
        <v>14.68</v>
      </c>
      <c r="GF46" s="164">
        <v>89.780600000000007</v>
      </c>
      <c r="GG46" s="164">
        <v>22</v>
      </c>
      <c r="GH46" s="164">
        <v>-28.888300000000001</v>
      </c>
      <c r="GI46" s="165">
        <v>0</v>
      </c>
      <c r="GJ46" s="164">
        <v>-8.6915999999999993</v>
      </c>
      <c r="GK46" s="164">
        <v>3.0217000000000001</v>
      </c>
      <c r="GL46" s="165">
        <v>0</v>
      </c>
      <c r="GM46" s="165">
        <v>0</v>
      </c>
      <c r="GN46" s="164">
        <v>-13.6167</v>
      </c>
      <c r="GO46" s="164">
        <v>-52.550600000000003</v>
      </c>
      <c r="GP46" s="164">
        <v>18.273700000000002</v>
      </c>
      <c r="GQ46" s="164">
        <v>83.107699999999994</v>
      </c>
      <c r="GR46" s="164">
        <v>58.540599999999998</v>
      </c>
      <c r="GS46" s="164">
        <v>58.950099999999999</v>
      </c>
      <c r="GT46" s="164">
        <v>-162.9812</v>
      </c>
      <c r="GU46" s="164">
        <v>-29.942</v>
      </c>
      <c r="GV46" s="164">
        <v>40.390599999999999</v>
      </c>
      <c r="GW46" s="164">
        <v>-73.807900000000004</v>
      </c>
      <c r="GX46" s="164">
        <v>10.3027</v>
      </c>
      <c r="GY46" s="164">
        <v>24.849399999999999</v>
      </c>
      <c r="GZ46" s="164">
        <v>24.4115</v>
      </c>
      <c r="HA46" s="164">
        <v>13</v>
      </c>
      <c r="HB46" s="164">
        <v>210.93790000000001</v>
      </c>
      <c r="HC46" s="164">
        <v>209.87029999999999</v>
      </c>
      <c r="HD46" s="164">
        <v>231.3</v>
      </c>
      <c r="HE46" s="164">
        <v>-231.00790000000001</v>
      </c>
      <c r="HF46" s="164">
        <v>-391.7747</v>
      </c>
      <c r="HG46" s="164">
        <v>393.94600000000003</v>
      </c>
      <c r="HH46" s="164">
        <v>391.21550000000002</v>
      </c>
      <c r="HI46" s="164">
        <v>-199.04990000000001</v>
      </c>
      <c r="HJ46" s="164">
        <v>-196.81610000000001</v>
      </c>
      <c r="HK46" s="164">
        <v>-46.670400000000001</v>
      </c>
      <c r="HL46" s="164">
        <v>-34.366399999999999</v>
      </c>
      <c r="HM46" s="164">
        <v>79.525199999999998</v>
      </c>
      <c r="HN46" s="164">
        <v>78.026300000000006</v>
      </c>
      <c r="HO46" s="165">
        <v>-143.2227</v>
      </c>
      <c r="HP46" s="164">
        <v>-142.36359999999999</v>
      </c>
      <c r="HQ46" s="164">
        <v>58.110300000000002</v>
      </c>
      <c r="HR46" s="164">
        <v>57.451099999999997</v>
      </c>
      <c r="HS46" s="164">
        <v>-60.534700000000001</v>
      </c>
      <c r="HT46" s="164">
        <v>-60.156300000000002</v>
      </c>
      <c r="HU46" s="164">
        <v>105.92</v>
      </c>
      <c r="HV46" s="164">
        <v>104.6</v>
      </c>
      <c r="HW46" s="164">
        <v>43.6</v>
      </c>
      <c r="HX46" s="164">
        <v>43.3</v>
      </c>
      <c r="HY46" s="164">
        <v>22.519400000000001</v>
      </c>
      <c r="HZ46" s="164">
        <v>34.96</v>
      </c>
      <c r="IA46" s="164">
        <v>-334.14030000000002</v>
      </c>
      <c r="IB46" s="164">
        <v>108.0581</v>
      </c>
      <c r="IC46" s="164">
        <v>107.8596</v>
      </c>
      <c r="ID46" s="164">
        <v>17.899999999999999</v>
      </c>
      <c r="IE46" s="164">
        <v>-10.7</v>
      </c>
      <c r="IF46" s="164">
        <v>-56.5</v>
      </c>
      <c r="IG46" s="164">
        <v>-58.6</v>
      </c>
      <c r="IH46" s="165">
        <v>1.4597</v>
      </c>
      <c r="II46" s="164">
        <v>1.1853</v>
      </c>
      <c r="IJ46" s="164">
        <v>-391.18729999999999</v>
      </c>
      <c r="IK46" s="164">
        <v>-106.23869999999999</v>
      </c>
      <c r="IL46" s="164">
        <v>484.14690000000002</v>
      </c>
      <c r="IM46" s="164">
        <v>392.51659999999998</v>
      </c>
      <c r="IN46" s="164">
        <v>-60.741799999999998</v>
      </c>
      <c r="IO46" s="164">
        <v>-384.12009999999998</v>
      </c>
      <c r="IP46" s="164">
        <v>384.15559999999999</v>
      </c>
      <c r="IQ46" s="164">
        <v>-148.16050000000001</v>
      </c>
      <c r="IR46" s="164">
        <v>-222.88419999999999</v>
      </c>
      <c r="IS46" s="164">
        <v>-374.53699999999998</v>
      </c>
      <c r="IT46" s="164">
        <v>115.0274</v>
      </c>
      <c r="IU46" s="164">
        <v>113.2576</v>
      </c>
      <c r="IV46" s="164">
        <v>146.45320000000001</v>
      </c>
      <c r="IW46" s="164">
        <v>-468.54669999999999</v>
      </c>
      <c r="IX46" s="164">
        <v>226.63990000000001</v>
      </c>
      <c r="IY46" s="164">
        <v>-247.47470000000001</v>
      </c>
      <c r="IZ46" s="164">
        <v>245.3862</v>
      </c>
      <c r="JA46" s="164">
        <v>-7.8567</v>
      </c>
      <c r="JB46" s="165">
        <v>0</v>
      </c>
      <c r="JC46" s="164">
        <v>21.6</v>
      </c>
      <c r="JD46" s="164">
        <v>6.7859999999999996</v>
      </c>
      <c r="JE46" s="164">
        <v>6.7750000000000004</v>
      </c>
      <c r="JF46" s="164">
        <v>-21.52</v>
      </c>
      <c r="JG46" s="165">
        <v>0</v>
      </c>
      <c r="JH46" s="165">
        <v>0</v>
      </c>
      <c r="JI46" s="164">
        <v>0.29449999999999998</v>
      </c>
      <c r="JJ46" s="164">
        <v>-33.690399999999997</v>
      </c>
      <c r="JK46" s="164">
        <v>-17.576899999999998</v>
      </c>
      <c r="JL46" s="164">
        <v>22.7</v>
      </c>
      <c r="JM46" s="164">
        <v>51.835000000000001</v>
      </c>
      <c r="JN46" s="164">
        <v>50.963000000000001</v>
      </c>
      <c r="JO46" s="165">
        <v>0</v>
      </c>
      <c r="JP46" s="165">
        <v>0</v>
      </c>
      <c r="JQ46" s="164">
        <v>50.839500000000001</v>
      </c>
      <c r="JR46" s="164">
        <v>51.618000000000002</v>
      </c>
      <c r="JS46" s="164">
        <v>51.396000000000001</v>
      </c>
      <c r="JT46" s="165">
        <v>0</v>
      </c>
      <c r="JU46" s="164">
        <v>11.7</v>
      </c>
      <c r="JV46" s="164">
        <v>30.0337</v>
      </c>
      <c r="JW46" s="164">
        <v>10.71</v>
      </c>
      <c r="JX46" s="165">
        <v>0</v>
      </c>
      <c r="JY46" s="164">
        <v>-34.150799999999997</v>
      </c>
      <c r="JZ46" s="164">
        <v>77.062700000000007</v>
      </c>
      <c r="KA46" s="164">
        <v>47.209099999999999</v>
      </c>
      <c r="KB46" s="164">
        <v>-33.447099999999999</v>
      </c>
      <c r="KC46" s="164">
        <v>-75.655699999999996</v>
      </c>
      <c r="KD46" s="164">
        <v>33.412199999999999</v>
      </c>
      <c r="KE46" s="164">
        <v>41.688099999999999</v>
      </c>
      <c r="KF46" s="164">
        <v>-11.7</v>
      </c>
      <c r="KG46" s="164">
        <v>11.8</v>
      </c>
      <c r="KH46" s="165">
        <v>0</v>
      </c>
      <c r="KI46" s="164">
        <v>124.4807</v>
      </c>
    </row>
    <row r="47" spans="1:295" ht="18" customHeight="1" x14ac:dyDescent="0.3">
      <c r="A47" s="161" t="s">
        <v>63</v>
      </c>
      <c r="B47" s="161" t="s">
        <v>825</v>
      </c>
      <c r="C47" s="164">
        <v>0</v>
      </c>
      <c r="D47" s="165">
        <v>21.948799999999999</v>
      </c>
      <c r="E47" s="164">
        <v>-25.625800000000002</v>
      </c>
      <c r="F47" s="164">
        <v>13.591699999999999</v>
      </c>
      <c r="G47" s="164">
        <v>35.075699999999998</v>
      </c>
      <c r="H47" s="165">
        <v>0</v>
      </c>
      <c r="I47" s="164">
        <v>52.5124</v>
      </c>
      <c r="J47" s="164">
        <v>-57.084400000000002</v>
      </c>
      <c r="K47" s="164">
        <v>65.606800000000007</v>
      </c>
      <c r="L47" s="164">
        <v>33.387</v>
      </c>
      <c r="M47" s="164">
        <v>32.580500000000001</v>
      </c>
      <c r="N47" s="164">
        <v>2.2200000000000002</v>
      </c>
      <c r="O47" s="164">
        <v>-57.421999999999997</v>
      </c>
      <c r="P47" s="164">
        <v>50.6</v>
      </c>
      <c r="Q47" s="165">
        <v>19.044</v>
      </c>
      <c r="R47" s="164">
        <v>-48.4</v>
      </c>
      <c r="S47" s="164">
        <v>13.9343</v>
      </c>
      <c r="T47" s="164">
        <v>115.61920000000001</v>
      </c>
      <c r="U47" s="164">
        <v>14.4794</v>
      </c>
      <c r="V47" s="164">
        <v>14.796099999999999</v>
      </c>
      <c r="W47" s="164">
        <v>24.157900000000001</v>
      </c>
      <c r="X47" s="164">
        <v>2.8500999999999999</v>
      </c>
      <c r="Y47" s="164">
        <v>5.6398000000000001</v>
      </c>
      <c r="Z47" s="164">
        <v>2.4929999999999999</v>
      </c>
      <c r="AA47" s="165">
        <v>0</v>
      </c>
      <c r="AB47" s="165">
        <v>0</v>
      </c>
      <c r="AC47" s="164">
        <v>-65.069999999999993</v>
      </c>
      <c r="AD47" s="164">
        <v>-65.099999999999994</v>
      </c>
      <c r="AE47" s="165">
        <v>0</v>
      </c>
      <c r="AF47" s="164">
        <v>-2.2200000000000002</v>
      </c>
      <c r="AG47" s="164">
        <v>55</v>
      </c>
      <c r="AH47" s="164">
        <v>13.526999999999999</v>
      </c>
      <c r="AI47" s="164">
        <v>0.26900000000000002</v>
      </c>
      <c r="AJ47" s="164">
        <v>-59.44</v>
      </c>
      <c r="AK47" s="164">
        <v>-59.1</v>
      </c>
      <c r="AL47" s="164">
        <v>-64.64</v>
      </c>
      <c r="AM47" s="164">
        <v>59.77</v>
      </c>
      <c r="AN47" s="164">
        <v>60.33</v>
      </c>
      <c r="AO47" s="164">
        <v>17.648700000000002</v>
      </c>
      <c r="AP47" s="164">
        <v>2.0238999999999998</v>
      </c>
      <c r="AQ47" s="164">
        <v>78.7697</v>
      </c>
      <c r="AR47" s="164">
        <v>81.445599999999999</v>
      </c>
      <c r="AS47" s="164">
        <v>44.144799999999996</v>
      </c>
      <c r="AT47" s="164">
        <v>-58.406199999999998</v>
      </c>
      <c r="AU47" s="164">
        <v>-57.565399999999997</v>
      </c>
      <c r="AV47" s="164">
        <v>2.7565</v>
      </c>
      <c r="AW47" s="164">
        <v>2.8738999999999999</v>
      </c>
      <c r="AX47" s="164">
        <v>80.375500000000002</v>
      </c>
      <c r="AY47" s="164">
        <v>83.724500000000006</v>
      </c>
      <c r="AZ47" s="164">
        <v>1.5867</v>
      </c>
      <c r="BA47" s="164">
        <v>8.7500999999999998</v>
      </c>
      <c r="BB47" s="164">
        <v>-510.02820000000003</v>
      </c>
      <c r="BC47" s="164">
        <v>-28.610499999999998</v>
      </c>
      <c r="BD47" s="164">
        <v>-5.6</v>
      </c>
      <c r="BE47" s="164">
        <v>-5.9</v>
      </c>
      <c r="BF47" s="164">
        <v>64.028599999999997</v>
      </c>
      <c r="BG47" s="164">
        <v>62.5959</v>
      </c>
      <c r="BH47" s="164">
        <v>-6.7359999999999998</v>
      </c>
      <c r="BI47" s="165">
        <v>0</v>
      </c>
      <c r="BJ47" s="164">
        <v>-66.0488</v>
      </c>
      <c r="BK47" s="164">
        <v>8.9914000000000005</v>
      </c>
      <c r="BL47" s="164">
        <v>9.9578000000000007</v>
      </c>
      <c r="BM47" s="164">
        <v>6.7934000000000001</v>
      </c>
      <c r="BN47" s="164">
        <v>555.89449999999999</v>
      </c>
      <c r="BO47" s="164">
        <v>149.35749999999999</v>
      </c>
      <c r="BP47" s="164">
        <v>148.74719999999999</v>
      </c>
      <c r="BQ47" s="164">
        <v>-575.50480000000005</v>
      </c>
      <c r="BR47" s="164">
        <v>554.97199999999998</v>
      </c>
      <c r="BS47" s="165">
        <v>0</v>
      </c>
      <c r="BT47" s="164">
        <v>-50.759099999999997</v>
      </c>
      <c r="BU47" s="164">
        <v>52.3262</v>
      </c>
      <c r="BV47" s="164">
        <v>101.52200000000001</v>
      </c>
      <c r="BW47" s="164">
        <v>33.61</v>
      </c>
      <c r="BX47" s="164">
        <v>36.86</v>
      </c>
      <c r="BY47" s="164">
        <v>73.83</v>
      </c>
      <c r="BZ47" s="164">
        <v>83.12</v>
      </c>
      <c r="CA47" s="164">
        <v>-42.058300000000003</v>
      </c>
      <c r="CB47" s="164">
        <v>-41.522500000000001</v>
      </c>
      <c r="CC47" s="164">
        <v>103.1532</v>
      </c>
      <c r="CD47" s="164">
        <v>103.33540000000001</v>
      </c>
      <c r="CE47" s="164">
        <v>15.823</v>
      </c>
      <c r="CF47" s="164">
        <v>-91.569500000000005</v>
      </c>
      <c r="CG47" s="164">
        <v>-91.165800000000004</v>
      </c>
      <c r="CH47" s="164">
        <v>15.422000000000001</v>
      </c>
      <c r="CI47" s="164">
        <v>-65.975200000000001</v>
      </c>
      <c r="CJ47" s="165">
        <v>0</v>
      </c>
      <c r="CK47" s="165">
        <v>0</v>
      </c>
      <c r="CL47" s="164">
        <v>32.6</v>
      </c>
      <c r="CM47" s="164">
        <v>132.9</v>
      </c>
      <c r="CN47" s="164">
        <v>-16.170000000000002</v>
      </c>
      <c r="CO47" s="164">
        <v>38.999499999999998</v>
      </c>
      <c r="CP47" s="164">
        <v>38.764099999999999</v>
      </c>
      <c r="CQ47" s="164">
        <v>38.269799999999996</v>
      </c>
      <c r="CR47" s="164">
        <v>-60.194400000000002</v>
      </c>
      <c r="CS47" s="164">
        <v>-60.2515</v>
      </c>
      <c r="CT47" s="164">
        <v>37.860199999999999</v>
      </c>
      <c r="CU47" s="164">
        <v>-33.367199999999997</v>
      </c>
      <c r="CV47" s="164">
        <v>46.933999999999997</v>
      </c>
      <c r="CW47" s="164">
        <v>18.135999999999999</v>
      </c>
      <c r="CX47" s="164">
        <v>59.59</v>
      </c>
      <c r="CY47" s="164">
        <v>87.68</v>
      </c>
      <c r="CZ47" s="164">
        <v>56.726100000000002</v>
      </c>
      <c r="DA47" s="164">
        <v>53.764299999999999</v>
      </c>
      <c r="DB47" s="164">
        <v>-38.35</v>
      </c>
      <c r="DC47" s="165">
        <v>-3.7679</v>
      </c>
      <c r="DD47" s="164">
        <v>66.724699999999999</v>
      </c>
      <c r="DE47" s="164">
        <v>65.772300000000001</v>
      </c>
      <c r="DF47" s="164">
        <v>-143.25559999999999</v>
      </c>
      <c r="DG47" s="164">
        <v>-1E-4</v>
      </c>
      <c r="DH47" s="164">
        <v>-23.222200000000001</v>
      </c>
      <c r="DI47" s="164">
        <v>-139.69999999999999</v>
      </c>
      <c r="DJ47" s="164">
        <v>-139.9</v>
      </c>
      <c r="DK47" s="164">
        <v>27.215900000000001</v>
      </c>
      <c r="DL47" s="164">
        <v>64.169300000000007</v>
      </c>
      <c r="DM47" s="164">
        <v>78.915199999999999</v>
      </c>
      <c r="DN47" s="164">
        <v>90.252700000000004</v>
      </c>
      <c r="DO47" s="164">
        <v>63.42</v>
      </c>
      <c r="DP47" s="164">
        <v>-11.43</v>
      </c>
      <c r="DQ47" s="164">
        <v>34.478999999999999</v>
      </c>
      <c r="DR47" s="164">
        <v>142.90809999999999</v>
      </c>
      <c r="DS47" s="164">
        <v>-2.33</v>
      </c>
      <c r="DT47" s="164">
        <v>-2.2799999999999998</v>
      </c>
      <c r="DU47" s="164">
        <v>79.27</v>
      </c>
      <c r="DV47" s="165">
        <v>78.180000000000007</v>
      </c>
      <c r="DW47" s="164">
        <v>143.9273</v>
      </c>
      <c r="DX47" s="164">
        <v>141.7818</v>
      </c>
      <c r="DY47" s="164">
        <v>-19.1327</v>
      </c>
      <c r="DZ47" s="164">
        <v>-19.427299999999999</v>
      </c>
      <c r="EA47" s="164">
        <v>250.5264</v>
      </c>
      <c r="EB47" s="164">
        <v>199.61080000000001</v>
      </c>
      <c r="EC47" s="164">
        <v>191.89920000000001</v>
      </c>
      <c r="ED47" s="164">
        <v>193.93350000000001</v>
      </c>
      <c r="EE47" s="164">
        <v>42.802500000000002</v>
      </c>
      <c r="EF47" s="164">
        <v>20.5213</v>
      </c>
      <c r="EG47" s="164">
        <v>-25.251000000000001</v>
      </c>
      <c r="EH47" s="164">
        <v>580.76599999999996</v>
      </c>
      <c r="EI47" s="164">
        <v>185.75120000000001</v>
      </c>
      <c r="EJ47" s="165">
        <v>0</v>
      </c>
      <c r="EK47" s="164">
        <v>-18.546500000000002</v>
      </c>
      <c r="EL47" s="164">
        <v>-16.003299999999999</v>
      </c>
      <c r="EM47" s="164">
        <v>37.491700000000002</v>
      </c>
      <c r="EN47" s="164">
        <v>-41.290999999999997</v>
      </c>
      <c r="EO47" s="164">
        <v>-37.658900000000003</v>
      </c>
      <c r="EP47" s="164">
        <v>36.911999999999999</v>
      </c>
      <c r="EQ47" s="164">
        <v>-23.338100000000001</v>
      </c>
      <c r="ER47" s="164">
        <v>-23.8932</v>
      </c>
      <c r="ES47" s="164">
        <v>18.444299999999998</v>
      </c>
      <c r="ET47" s="164">
        <v>0</v>
      </c>
      <c r="EU47" s="164">
        <v>-12.8</v>
      </c>
      <c r="EV47" s="165">
        <v>1</v>
      </c>
      <c r="EW47" s="164">
        <v>10.538600000000001</v>
      </c>
      <c r="EX47" s="164">
        <v>-123.8138</v>
      </c>
      <c r="EY47" s="164">
        <v>-14.388500000000001</v>
      </c>
      <c r="EZ47" s="164">
        <v>-13.9427</v>
      </c>
      <c r="FA47" s="164">
        <v>2.8761000000000001</v>
      </c>
      <c r="FB47" s="164">
        <v>-18.0185</v>
      </c>
      <c r="FC47" s="164">
        <v>-11.1501</v>
      </c>
      <c r="FD47" s="165">
        <v>0</v>
      </c>
      <c r="FE47" s="164">
        <v>3.0794999999999999</v>
      </c>
      <c r="FF47" s="164">
        <v>3.0558000000000001</v>
      </c>
      <c r="FG47" s="164">
        <v>28.154900000000001</v>
      </c>
      <c r="FH47" s="164">
        <v>28.081</v>
      </c>
      <c r="FI47" s="164">
        <v>26.7895</v>
      </c>
      <c r="FJ47" s="164">
        <v>42.031500000000001</v>
      </c>
      <c r="FK47" s="164">
        <v>41.696599999999997</v>
      </c>
      <c r="FL47" s="164">
        <v>-1.8420000000000001</v>
      </c>
      <c r="FM47" s="164">
        <v>21.2042</v>
      </c>
      <c r="FN47" s="164">
        <v>21.3687</v>
      </c>
      <c r="FO47" s="164">
        <v>-6.8940000000000001</v>
      </c>
      <c r="FP47" s="165">
        <v>0</v>
      </c>
      <c r="FQ47" s="164">
        <v>1.5472999999999999</v>
      </c>
      <c r="FR47" s="164">
        <v>-10.45</v>
      </c>
      <c r="FS47" s="164">
        <v>9.8737999999999992</v>
      </c>
      <c r="FT47" s="164">
        <v>1.7008000000000001</v>
      </c>
      <c r="FU47" s="164">
        <v>-5.88</v>
      </c>
      <c r="FV47" s="164">
        <v>12.67</v>
      </c>
      <c r="FW47" s="165">
        <v>0</v>
      </c>
      <c r="FX47" s="164">
        <v>7.7846000000000002</v>
      </c>
      <c r="FY47" s="164">
        <v>-4.9039999999999999</v>
      </c>
      <c r="FZ47" s="164">
        <v>0.68300000000000005</v>
      </c>
      <c r="GA47" s="164">
        <v>10.2447</v>
      </c>
      <c r="GB47" s="164">
        <v>34.450000000000003</v>
      </c>
      <c r="GC47" s="165">
        <v>0</v>
      </c>
      <c r="GD47" s="165">
        <v>0</v>
      </c>
      <c r="GE47" s="164">
        <v>14.29</v>
      </c>
      <c r="GF47" s="164">
        <v>89.895899999999997</v>
      </c>
      <c r="GG47" s="164">
        <v>21.9</v>
      </c>
      <c r="GH47" s="164">
        <v>-27.747900000000001</v>
      </c>
      <c r="GI47" s="165">
        <v>0</v>
      </c>
      <c r="GJ47" s="164">
        <v>-8.9027999999999992</v>
      </c>
      <c r="GK47" s="164">
        <v>3.0217999999999998</v>
      </c>
      <c r="GL47" s="165">
        <v>0</v>
      </c>
      <c r="GM47" s="165">
        <v>0</v>
      </c>
      <c r="GN47" s="164">
        <v>-12.9367</v>
      </c>
      <c r="GO47" s="164">
        <v>-51.081699999999998</v>
      </c>
      <c r="GP47" s="164">
        <v>18.6784</v>
      </c>
      <c r="GQ47" s="164">
        <v>80.838800000000006</v>
      </c>
      <c r="GR47" s="164">
        <v>59.886499999999998</v>
      </c>
      <c r="GS47" s="164">
        <v>61.431399999999996</v>
      </c>
      <c r="GT47" s="164">
        <v>-156.7473</v>
      </c>
      <c r="GU47" s="164">
        <v>-29.2376</v>
      </c>
      <c r="GV47" s="164">
        <v>39.405299999999997</v>
      </c>
      <c r="GW47" s="164">
        <v>-73.056299999999993</v>
      </c>
      <c r="GX47" s="164">
        <v>10.2933</v>
      </c>
      <c r="GY47" s="164">
        <v>24.5564</v>
      </c>
      <c r="GZ47" s="164">
        <v>24.168900000000001</v>
      </c>
      <c r="HA47" s="164">
        <v>13</v>
      </c>
      <c r="HB47" s="164">
        <v>215.85730000000001</v>
      </c>
      <c r="HC47" s="164">
        <v>213.95679999999999</v>
      </c>
      <c r="HD47" s="164">
        <v>198.2</v>
      </c>
      <c r="HE47" s="164">
        <v>-198.9855</v>
      </c>
      <c r="HF47" s="164">
        <v>-370.73039999999997</v>
      </c>
      <c r="HG47" s="164">
        <v>372.72289999999998</v>
      </c>
      <c r="HH47" s="164">
        <v>369.56869999999998</v>
      </c>
      <c r="HI47" s="164">
        <v>-200.18600000000001</v>
      </c>
      <c r="HJ47" s="164">
        <v>-200.72980000000001</v>
      </c>
      <c r="HK47" s="164">
        <v>-43.475999999999999</v>
      </c>
      <c r="HL47" s="164">
        <v>-30.380500000000001</v>
      </c>
      <c r="HM47" s="164">
        <v>78.659700000000001</v>
      </c>
      <c r="HN47" s="164">
        <v>77.404700000000005</v>
      </c>
      <c r="HO47" s="165">
        <v>-143.2227</v>
      </c>
      <c r="HP47" s="165">
        <v>-142.36359999999999</v>
      </c>
      <c r="HQ47" s="164">
        <v>57.527999999999999</v>
      </c>
      <c r="HR47" s="164">
        <v>57.275300000000001</v>
      </c>
      <c r="HS47" s="164">
        <v>-60.456899999999997</v>
      </c>
      <c r="HT47" s="164">
        <v>-59.978200000000001</v>
      </c>
      <c r="HU47" s="164">
        <v>105.55</v>
      </c>
      <c r="HV47" s="164">
        <v>105.13</v>
      </c>
      <c r="HW47" s="164">
        <v>44.2</v>
      </c>
      <c r="HX47" s="164">
        <v>45.2</v>
      </c>
      <c r="HY47" s="164">
        <v>22.4575</v>
      </c>
      <c r="HZ47" s="164">
        <v>35.04</v>
      </c>
      <c r="IA47" s="164">
        <v>-333.98790000000002</v>
      </c>
      <c r="IB47" s="164">
        <v>104.87430000000001</v>
      </c>
      <c r="IC47" s="164">
        <v>104.66379999999999</v>
      </c>
      <c r="ID47" s="164">
        <v>17.899999999999999</v>
      </c>
      <c r="IE47" s="164">
        <v>-10.7</v>
      </c>
      <c r="IF47" s="164">
        <v>-54.9</v>
      </c>
      <c r="IG47" s="164">
        <v>-56.8</v>
      </c>
      <c r="IH47" s="165">
        <v>1.4597</v>
      </c>
      <c r="II47" s="165">
        <v>1.1853</v>
      </c>
      <c r="IJ47" s="164">
        <v>-366.34780000000001</v>
      </c>
      <c r="IK47" s="164">
        <v>-148.0984</v>
      </c>
      <c r="IL47" s="164">
        <v>486.17469999999997</v>
      </c>
      <c r="IM47" s="164">
        <v>392.7647</v>
      </c>
      <c r="IN47" s="164">
        <v>-58.537399999999998</v>
      </c>
      <c r="IO47" s="164">
        <v>-383.1816</v>
      </c>
      <c r="IP47" s="164">
        <v>387.18880000000001</v>
      </c>
      <c r="IQ47" s="164">
        <v>-145.3509</v>
      </c>
      <c r="IR47" s="164">
        <v>-222.51339999999999</v>
      </c>
      <c r="IS47" s="164">
        <v>-381.47089999999997</v>
      </c>
      <c r="IT47" s="164">
        <v>115.44970000000001</v>
      </c>
      <c r="IU47" s="164">
        <v>114.7004</v>
      </c>
      <c r="IV47" s="164">
        <v>143.7484</v>
      </c>
      <c r="IW47" s="164">
        <v>-474.89260000000002</v>
      </c>
      <c r="IX47" s="164">
        <v>227.64240000000001</v>
      </c>
      <c r="IY47" s="164">
        <v>-249.9229</v>
      </c>
      <c r="IZ47" s="164">
        <v>251.89259999999999</v>
      </c>
      <c r="JA47" s="164">
        <v>-7.4089999999999998</v>
      </c>
      <c r="JB47" s="165">
        <v>0</v>
      </c>
      <c r="JC47" s="164">
        <v>22.72</v>
      </c>
      <c r="JD47" s="164">
        <v>6.73</v>
      </c>
      <c r="JE47" s="164">
        <v>6.78</v>
      </c>
      <c r="JF47" s="164">
        <v>-22.4</v>
      </c>
      <c r="JG47" s="164">
        <v>0</v>
      </c>
      <c r="JH47" s="165">
        <v>0</v>
      </c>
      <c r="JI47" s="164">
        <v>-1.0239</v>
      </c>
      <c r="JJ47" s="164">
        <v>-32.841999999999999</v>
      </c>
      <c r="JK47" s="164">
        <v>-17.927800000000001</v>
      </c>
      <c r="JL47" s="164">
        <v>22.7</v>
      </c>
      <c r="JM47" s="164">
        <v>55.670999999999999</v>
      </c>
      <c r="JN47" s="164">
        <v>53.918999999999997</v>
      </c>
      <c r="JO47" s="165">
        <v>0</v>
      </c>
      <c r="JP47" s="165">
        <v>0</v>
      </c>
      <c r="JQ47" s="164">
        <v>50.9482</v>
      </c>
      <c r="JR47" s="164">
        <v>51.573599999999999</v>
      </c>
      <c r="JS47" s="164">
        <v>49.548299999999998</v>
      </c>
      <c r="JT47" s="165">
        <v>0</v>
      </c>
      <c r="JU47" s="164">
        <v>8.9</v>
      </c>
      <c r="JV47" s="164">
        <v>31.368500000000001</v>
      </c>
      <c r="JW47" s="164">
        <v>10.73</v>
      </c>
      <c r="JX47" s="165">
        <v>0</v>
      </c>
      <c r="JY47" s="164">
        <v>-29.155000000000001</v>
      </c>
      <c r="JZ47" s="164">
        <v>73.289400000000001</v>
      </c>
      <c r="KA47" s="164">
        <v>43.804099999999998</v>
      </c>
      <c r="KB47" s="164">
        <v>-29.152200000000001</v>
      </c>
      <c r="KC47" s="164">
        <v>-72.416600000000003</v>
      </c>
      <c r="KD47" s="164">
        <v>29.511900000000001</v>
      </c>
      <c r="KE47" s="164">
        <v>42.250599999999999</v>
      </c>
      <c r="KF47" s="164">
        <v>-10.9</v>
      </c>
      <c r="KG47" s="164">
        <v>9.6</v>
      </c>
      <c r="KH47" s="165">
        <v>0</v>
      </c>
      <c r="KI47" s="164">
        <v>119.3895</v>
      </c>
    </row>
    <row r="48" spans="1:295" ht="18" customHeight="1" x14ac:dyDescent="0.3">
      <c r="A48" s="161" t="s">
        <v>63</v>
      </c>
      <c r="B48" s="161" t="s">
        <v>826</v>
      </c>
      <c r="C48" s="166">
        <v>0</v>
      </c>
      <c r="D48" s="166">
        <v>21.673400000000001</v>
      </c>
      <c r="E48" s="167">
        <v>-25.625800000000002</v>
      </c>
      <c r="F48" s="166">
        <v>13.523899999999999</v>
      </c>
      <c r="G48" s="166">
        <v>34.675600000000003</v>
      </c>
      <c r="H48" s="167">
        <v>0</v>
      </c>
      <c r="I48" s="166">
        <v>51.475999999999999</v>
      </c>
      <c r="J48" s="166">
        <v>-57.6126</v>
      </c>
      <c r="K48" s="166">
        <v>64.824399999999997</v>
      </c>
      <c r="L48" s="166">
        <v>32.668999999999997</v>
      </c>
      <c r="M48" s="166">
        <v>31.867999999999999</v>
      </c>
      <c r="N48" s="166">
        <v>0</v>
      </c>
      <c r="O48" s="166">
        <v>-55.939</v>
      </c>
      <c r="P48" s="166">
        <v>48.4</v>
      </c>
      <c r="Q48" s="166">
        <v>18.216000000000001</v>
      </c>
      <c r="R48" s="167">
        <v>-48.4</v>
      </c>
      <c r="S48" s="166">
        <v>13.898199999999999</v>
      </c>
      <c r="T48" s="166">
        <v>116.07080000000001</v>
      </c>
      <c r="U48" s="166">
        <v>14.4175</v>
      </c>
      <c r="V48" s="166">
        <v>14.613099999999999</v>
      </c>
      <c r="W48" s="166">
        <v>23.983799999999999</v>
      </c>
      <c r="X48" s="166">
        <v>3.0823999999999998</v>
      </c>
      <c r="Y48" s="166">
        <v>5.6413000000000002</v>
      </c>
      <c r="Z48" s="166">
        <v>2.5707</v>
      </c>
      <c r="AA48" s="167">
        <v>0</v>
      </c>
      <c r="AB48" s="167">
        <v>0</v>
      </c>
      <c r="AC48" s="166">
        <v>-65.709999999999994</v>
      </c>
      <c r="AD48" s="166">
        <v>-65.95</v>
      </c>
      <c r="AE48" s="167">
        <v>0</v>
      </c>
      <c r="AF48" s="166">
        <v>0</v>
      </c>
      <c r="AG48" s="166">
        <v>55</v>
      </c>
      <c r="AH48" s="166">
        <v>13.920999999999999</v>
      </c>
      <c r="AI48" s="166">
        <v>0.27400000000000002</v>
      </c>
      <c r="AJ48" s="166">
        <v>-52.29</v>
      </c>
      <c r="AK48" s="166">
        <v>-52.68</v>
      </c>
      <c r="AL48" s="166">
        <v>-78.63</v>
      </c>
      <c r="AM48" s="166">
        <v>53.19</v>
      </c>
      <c r="AN48" s="166">
        <v>53.22</v>
      </c>
      <c r="AO48" s="166">
        <v>18.120799999999999</v>
      </c>
      <c r="AP48" s="166">
        <v>1.9849000000000001</v>
      </c>
      <c r="AQ48" s="166">
        <v>77.8262</v>
      </c>
      <c r="AR48" s="166">
        <v>80.491600000000005</v>
      </c>
      <c r="AS48" s="166">
        <v>41.226500000000001</v>
      </c>
      <c r="AT48" s="166">
        <v>-54.923299999999998</v>
      </c>
      <c r="AU48" s="166">
        <v>-54.302700000000002</v>
      </c>
      <c r="AV48" s="166">
        <v>2.8378000000000001</v>
      </c>
      <c r="AW48" s="166">
        <v>2.9607000000000001</v>
      </c>
      <c r="AX48" s="166">
        <v>81.581199999999995</v>
      </c>
      <c r="AY48" s="166">
        <v>83.724500000000006</v>
      </c>
      <c r="AZ48" s="166">
        <v>0</v>
      </c>
      <c r="BA48" s="166">
        <v>-0.68340000000000001</v>
      </c>
      <c r="BB48" s="166">
        <v>-486.97019999999998</v>
      </c>
      <c r="BC48" s="166">
        <v>-29.2363</v>
      </c>
      <c r="BD48" s="166">
        <v>-5.4</v>
      </c>
      <c r="BE48" s="166">
        <v>-5.5</v>
      </c>
      <c r="BF48" s="166">
        <v>60.460799999999999</v>
      </c>
      <c r="BG48" s="166">
        <v>58.8611</v>
      </c>
      <c r="BH48" s="166">
        <v>-6.7625999999999999</v>
      </c>
      <c r="BI48" s="167">
        <v>0</v>
      </c>
      <c r="BJ48" s="166">
        <v>-64.297899999999998</v>
      </c>
      <c r="BK48" s="166">
        <v>8.9918999999999993</v>
      </c>
      <c r="BL48" s="166">
        <v>9.5855999999999995</v>
      </c>
      <c r="BM48" s="166">
        <v>6.5773000000000001</v>
      </c>
      <c r="BN48" s="166">
        <v>538.16319999999996</v>
      </c>
      <c r="BO48" s="166">
        <v>148.83869999999999</v>
      </c>
      <c r="BP48" s="166">
        <v>149.26599999999999</v>
      </c>
      <c r="BQ48" s="166">
        <v>-562.94370000000004</v>
      </c>
      <c r="BR48" s="166">
        <v>541.0847</v>
      </c>
      <c r="BS48" s="167">
        <v>0</v>
      </c>
      <c r="BT48" s="166">
        <v>-50.172699999999999</v>
      </c>
      <c r="BU48" s="166">
        <v>52.232300000000002</v>
      </c>
      <c r="BV48" s="166">
        <v>100.4542</v>
      </c>
      <c r="BW48" s="166">
        <v>33.229999999999997</v>
      </c>
      <c r="BX48" s="166">
        <v>36.090000000000003</v>
      </c>
      <c r="BY48" s="167">
        <v>73.83</v>
      </c>
      <c r="BZ48" s="167">
        <v>83.12</v>
      </c>
      <c r="CA48" s="166">
        <v>-36.968000000000004</v>
      </c>
      <c r="CB48" s="166">
        <v>-36.298200000000001</v>
      </c>
      <c r="CC48" s="166">
        <v>99.536000000000001</v>
      </c>
      <c r="CD48" s="166">
        <v>99.397900000000007</v>
      </c>
      <c r="CE48" s="166">
        <v>18.7807</v>
      </c>
      <c r="CF48" s="166">
        <v>-90.008300000000006</v>
      </c>
      <c r="CG48" s="166">
        <v>-89.710099999999997</v>
      </c>
      <c r="CH48" s="166">
        <v>15.2745</v>
      </c>
      <c r="CI48" s="166">
        <v>-65.780100000000004</v>
      </c>
      <c r="CJ48" s="167">
        <v>0</v>
      </c>
      <c r="CK48" s="167">
        <v>0</v>
      </c>
      <c r="CL48" s="166">
        <v>33.299999999999997</v>
      </c>
      <c r="CM48" s="166">
        <v>132.1</v>
      </c>
      <c r="CN48" s="166">
        <v>-16.510000000000002</v>
      </c>
      <c r="CO48" s="166">
        <v>39.220799999999997</v>
      </c>
      <c r="CP48" s="166">
        <v>39.074199999999998</v>
      </c>
      <c r="CQ48" s="166">
        <v>38.862699999999997</v>
      </c>
      <c r="CR48" s="166">
        <v>-59.110199999999999</v>
      </c>
      <c r="CS48" s="166">
        <v>-58.571199999999997</v>
      </c>
      <c r="CT48" s="166">
        <v>34.611899999999999</v>
      </c>
      <c r="CU48" s="166">
        <v>-31.6553</v>
      </c>
      <c r="CV48" s="166">
        <v>42.724600000000002</v>
      </c>
      <c r="CW48" s="166">
        <v>18.048200000000001</v>
      </c>
      <c r="CX48" s="166">
        <v>59.2</v>
      </c>
      <c r="CY48" s="166">
        <v>88.07</v>
      </c>
      <c r="CZ48" s="166">
        <v>56.0229</v>
      </c>
      <c r="DA48" s="166">
        <v>52.592500000000001</v>
      </c>
      <c r="DB48" s="166">
        <v>-37.97</v>
      </c>
      <c r="DC48" s="167">
        <v>-3.7679</v>
      </c>
      <c r="DD48" s="166">
        <v>66.309100000000001</v>
      </c>
      <c r="DE48" s="166">
        <v>65.0869</v>
      </c>
      <c r="DF48" s="166">
        <v>-143.31020000000001</v>
      </c>
      <c r="DG48" s="166">
        <v>-1E-4</v>
      </c>
      <c r="DH48" s="166">
        <v>-23.0261</v>
      </c>
      <c r="DI48" s="166">
        <v>-138.80000000000001</v>
      </c>
      <c r="DJ48" s="166">
        <v>-139.19999999999999</v>
      </c>
      <c r="DK48" s="166">
        <v>27.177399999999999</v>
      </c>
      <c r="DL48" s="166">
        <v>62.411499999999997</v>
      </c>
      <c r="DM48" s="166">
        <v>77.036600000000007</v>
      </c>
      <c r="DN48" s="166">
        <v>87.908900000000003</v>
      </c>
      <c r="DO48" s="166">
        <v>61.47</v>
      </c>
      <c r="DP48" s="166">
        <v>-10.62</v>
      </c>
      <c r="DQ48" s="166">
        <v>34.424999999999997</v>
      </c>
      <c r="DR48" s="166">
        <v>140.423</v>
      </c>
      <c r="DS48" s="166">
        <v>-3.42</v>
      </c>
      <c r="DT48" s="166">
        <v>-3.33</v>
      </c>
      <c r="DU48" s="166">
        <v>80.849999999999994</v>
      </c>
      <c r="DV48" s="166">
        <v>79.3</v>
      </c>
      <c r="DW48" s="166">
        <v>142.58179999999999</v>
      </c>
      <c r="DX48" s="166">
        <v>138.03639999999999</v>
      </c>
      <c r="DY48" s="166">
        <v>-15.2637</v>
      </c>
      <c r="DZ48" s="166">
        <v>-15.0091</v>
      </c>
      <c r="EA48" s="166">
        <v>253.69399999999999</v>
      </c>
      <c r="EB48" s="166">
        <v>199.12010000000001</v>
      </c>
      <c r="EC48" s="166">
        <v>194.59790000000001</v>
      </c>
      <c r="ED48" s="166">
        <v>195.62270000000001</v>
      </c>
      <c r="EE48" s="166">
        <v>45.8992</v>
      </c>
      <c r="EF48" s="166">
        <v>25.566400000000002</v>
      </c>
      <c r="EG48" s="166">
        <v>-25.396000000000001</v>
      </c>
      <c r="EH48" s="166">
        <v>574.80269999999996</v>
      </c>
      <c r="EI48" s="166">
        <v>219.82419999999999</v>
      </c>
      <c r="EJ48" s="167">
        <v>0</v>
      </c>
      <c r="EK48" s="166">
        <v>-17.7212</v>
      </c>
      <c r="EL48" s="166">
        <v>-15.1608</v>
      </c>
      <c r="EM48" s="166">
        <v>36.2121</v>
      </c>
      <c r="EN48" s="166">
        <v>-39.417000000000002</v>
      </c>
      <c r="EO48" s="166">
        <v>-36.857300000000002</v>
      </c>
      <c r="EP48" s="166">
        <v>35.375999999999998</v>
      </c>
      <c r="EQ48" s="166">
        <v>-18.9726</v>
      </c>
      <c r="ER48" s="166">
        <v>-19.754000000000001</v>
      </c>
      <c r="ES48" s="166">
        <v>14.586</v>
      </c>
      <c r="ET48" s="166">
        <v>0</v>
      </c>
      <c r="EU48" s="166">
        <v>-6.91</v>
      </c>
      <c r="EV48" s="167">
        <v>1</v>
      </c>
      <c r="EW48" s="166">
        <v>10.3111</v>
      </c>
      <c r="EX48" s="166">
        <v>-119.85599999999999</v>
      </c>
      <c r="EY48" s="166">
        <v>-15.307700000000001</v>
      </c>
      <c r="EZ48" s="166">
        <v>-14.936999999999999</v>
      </c>
      <c r="FA48" s="166">
        <v>3.4752000000000001</v>
      </c>
      <c r="FB48" s="166">
        <v>-22.5121</v>
      </c>
      <c r="FC48" s="166">
        <v>-8.7127999999999997</v>
      </c>
      <c r="FD48" s="167">
        <v>0</v>
      </c>
      <c r="FE48" s="166">
        <v>3.2134</v>
      </c>
      <c r="FF48" s="166">
        <v>3.1859999999999999</v>
      </c>
      <c r="FG48" s="166">
        <v>28.252600000000001</v>
      </c>
      <c r="FH48" s="166">
        <v>28.5763</v>
      </c>
      <c r="FI48" s="166">
        <v>27.601199999999999</v>
      </c>
      <c r="FJ48" s="166">
        <v>36.505499999999998</v>
      </c>
      <c r="FK48" s="166">
        <v>36.672899999999998</v>
      </c>
      <c r="FL48" s="166">
        <v>1.5071000000000001</v>
      </c>
      <c r="FM48" s="166">
        <v>16.441700000000001</v>
      </c>
      <c r="FN48" s="166">
        <v>16.069400000000002</v>
      </c>
      <c r="FO48" s="166">
        <v>-8.6790000000000003</v>
      </c>
      <c r="FP48" s="167">
        <v>0</v>
      </c>
      <c r="FQ48" s="166">
        <v>4.2718999999999996</v>
      </c>
      <c r="FR48" s="166">
        <v>-10.57</v>
      </c>
      <c r="FS48" s="166">
        <v>10.044700000000001</v>
      </c>
      <c r="FT48" s="166">
        <v>1.7008000000000001</v>
      </c>
      <c r="FU48" s="166">
        <v>-5.81</v>
      </c>
      <c r="FV48" s="166">
        <v>14.37</v>
      </c>
      <c r="FW48" s="167">
        <v>0</v>
      </c>
      <c r="FX48" s="166">
        <v>7.9949000000000003</v>
      </c>
      <c r="FY48" s="166">
        <v>-4.9370000000000003</v>
      </c>
      <c r="FZ48" s="166">
        <v>0.749</v>
      </c>
      <c r="GA48" s="166">
        <v>10.170999999999999</v>
      </c>
      <c r="GB48" s="166">
        <v>36.729999999999997</v>
      </c>
      <c r="GC48" s="167">
        <v>0</v>
      </c>
      <c r="GD48" s="167">
        <v>0</v>
      </c>
      <c r="GE48" s="166">
        <v>14.26</v>
      </c>
      <c r="GF48" s="166">
        <v>92.870900000000006</v>
      </c>
      <c r="GG48" s="166">
        <v>22.7</v>
      </c>
      <c r="GH48" s="166">
        <v>-26.327200000000001</v>
      </c>
      <c r="GI48" s="167">
        <v>0</v>
      </c>
      <c r="GJ48" s="166">
        <v>-7.9729999999999999</v>
      </c>
      <c r="GK48" s="166">
        <v>2.9893999999999998</v>
      </c>
      <c r="GL48" s="167">
        <v>0</v>
      </c>
      <c r="GM48" s="167">
        <v>0</v>
      </c>
      <c r="GN48" s="166">
        <v>-13.8933</v>
      </c>
      <c r="GO48" s="166">
        <v>-49.370100000000001</v>
      </c>
      <c r="GP48" s="166">
        <v>18.115400000000001</v>
      </c>
      <c r="GQ48" s="166">
        <v>77.8977</v>
      </c>
      <c r="GR48" s="166">
        <v>64.404600000000002</v>
      </c>
      <c r="GS48" s="166">
        <v>65.411799999999999</v>
      </c>
      <c r="GT48" s="166">
        <v>-159.26429999999999</v>
      </c>
      <c r="GU48" s="166">
        <v>-28.649899999999999</v>
      </c>
      <c r="GV48" s="166">
        <v>37.827800000000003</v>
      </c>
      <c r="GW48" s="166">
        <v>-71.222700000000003</v>
      </c>
      <c r="GX48" s="166">
        <v>10.1112</v>
      </c>
      <c r="GY48" s="166">
        <v>24.038799999999998</v>
      </c>
      <c r="GZ48" s="166">
        <v>23.588799999999999</v>
      </c>
      <c r="HA48" s="166">
        <v>12</v>
      </c>
      <c r="HB48" s="166">
        <v>212.74440000000001</v>
      </c>
      <c r="HC48" s="166">
        <v>211.5265</v>
      </c>
      <c r="HD48" s="166">
        <v>165.5</v>
      </c>
      <c r="HE48" s="166">
        <v>-167.49430000000001</v>
      </c>
      <c r="HF48" s="166">
        <v>-345.06330000000003</v>
      </c>
      <c r="HG48" s="166">
        <v>345.98149999999998</v>
      </c>
      <c r="HH48" s="166">
        <v>344.55790000000002</v>
      </c>
      <c r="HI48" s="166">
        <v>-200.02690000000001</v>
      </c>
      <c r="HJ48" s="166">
        <v>-201.05950000000001</v>
      </c>
      <c r="HK48" s="166">
        <v>-46.688000000000002</v>
      </c>
      <c r="HL48" s="166">
        <v>-34.832700000000003</v>
      </c>
      <c r="HM48" s="166">
        <v>79.807000000000002</v>
      </c>
      <c r="HN48" s="166">
        <v>80.188599999999994</v>
      </c>
      <c r="HO48" s="167">
        <v>-143.2227</v>
      </c>
      <c r="HP48" s="167">
        <v>-142.36359999999999</v>
      </c>
      <c r="HQ48" s="166">
        <v>56.693100000000001</v>
      </c>
      <c r="HR48" s="166">
        <v>56.561199999999999</v>
      </c>
      <c r="HS48" s="166">
        <v>-59.902500000000003</v>
      </c>
      <c r="HT48" s="166">
        <v>-60.309199999999997</v>
      </c>
      <c r="HU48" s="166">
        <v>108.27</v>
      </c>
      <c r="HV48" s="166">
        <v>108.04</v>
      </c>
      <c r="HW48" s="166">
        <v>44.9</v>
      </c>
      <c r="HX48" s="166">
        <v>45.1</v>
      </c>
      <c r="HY48" s="166">
        <v>22.376300000000001</v>
      </c>
      <c r="HZ48" s="166">
        <v>34.56</v>
      </c>
      <c r="IA48" s="166">
        <v>-336.28559999999999</v>
      </c>
      <c r="IB48" s="166">
        <v>106.9299</v>
      </c>
      <c r="IC48" s="166">
        <v>106.7911</v>
      </c>
      <c r="ID48" s="166">
        <v>17.3</v>
      </c>
      <c r="IE48" s="166">
        <v>-9.1</v>
      </c>
      <c r="IF48" s="166">
        <v>-55.8</v>
      </c>
      <c r="IG48" s="166">
        <v>-57.8</v>
      </c>
      <c r="IH48" s="166">
        <v>1.2665999999999999</v>
      </c>
      <c r="II48" s="166">
        <v>1.0739000000000001</v>
      </c>
      <c r="IJ48" s="166">
        <v>-342.56920000000002</v>
      </c>
      <c r="IK48" s="166">
        <v>-180.34389999999999</v>
      </c>
      <c r="IL48" s="166">
        <v>485.58870000000002</v>
      </c>
      <c r="IM48" s="166">
        <v>399.42989999999998</v>
      </c>
      <c r="IN48" s="166">
        <v>-59.751399999999997</v>
      </c>
      <c r="IO48" s="166">
        <v>-389.58670000000001</v>
      </c>
      <c r="IP48" s="166">
        <v>389.35649999999998</v>
      </c>
      <c r="IQ48" s="166">
        <v>-142.6892</v>
      </c>
      <c r="IR48" s="166">
        <v>-225.6328</v>
      </c>
      <c r="IS48" s="166">
        <v>-381.1302</v>
      </c>
      <c r="IT48" s="166">
        <v>120.8656</v>
      </c>
      <c r="IU48" s="166">
        <v>115.09910000000001</v>
      </c>
      <c r="IV48" s="166">
        <v>144.25470000000001</v>
      </c>
      <c r="IW48" s="166">
        <v>-479.0976</v>
      </c>
      <c r="IX48" s="166">
        <v>226.00319999999999</v>
      </c>
      <c r="IY48" s="166">
        <v>-251.52180000000001</v>
      </c>
      <c r="IZ48" s="166">
        <v>254.37819999999999</v>
      </c>
      <c r="JA48" s="166">
        <v>-7.9089</v>
      </c>
      <c r="JB48" s="167">
        <v>0</v>
      </c>
      <c r="JC48" s="166">
        <v>23.52</v>
      </c>
      <c r="JD48" s="166">
        <v>6.67</v>
      </c>
      <c r="JE48" s="166">
        <v>6.6760000000000002</v>
      </c>
      <c r="JF48" s="166">
        <v>-23.2</v>
      </c>
      <c r="JG48" s="166">
        <v>0</v>
      </c>
      <c r="JH48" s="167">
        <v>0</v>
      </c>
      <c r="JI48" s="166">
        <v>0.26400000000000001</v>
      </c>
      <c r="JJ48" s="166">
        <v>-34.599800000000002</v>
      </c>
      <c r="JK48" s="166">
        <v>-18.806699999999999</v>
      </c>
      <c r="JL48" s="166">
        <v>24</v>
      </c>
      <c r="JM48" s="166">
        <v>57.378</v>
      </c>
      <c r="JN48" s="166">
        <v>56.601999999999997</v>
      </c>
      <c r="JO48" s="167">
        <v>0</v>
      </c>
      <c r="JP48" s="167">
        <v>0</v>
      </c>
      <c r="JQ48" s="166">
        <v>51.355800000000002</v>
      </c>
      <c r="JR48" s="166">
        <v>51.854199999999999</v>
      </c>
      <c r="JS48" s="166">
        <v>52.212800000000001</v>
      </c>
      <c r="JT48" s="167">
        <v>0</v>
      </c>
      <c r="JU48" s="166">
        <v>11.8</v>
      </c>
      <c r="JV48" s="166">
        <v>31.921800000000001</v>
      </c>
      <c r="JW48" s="166">
        <v>10.44</v>
      </c>
      <c r="JX48" s="167">
        <v>0</v>
      </c>
      <c r="JY48" s="166">
        <v>-34.718600000000002</v>
      </c>
      <c r="JZ48" s="166">
        <v>76.490200000000002</v>
      </c>
      <c r="KA48" s="166">
        <v>47.017299999999999</v>
      </c>
      <c r="KB48" s="166">
        <v>-34.6633</v>
      </c>
      <c r="KC48" s="166">
        <v>-74.987700000000004</v>
      </c>
      <c r="KD48" s="166">
        <v>33.711799999999997</v>
      </c>
      <c r="KE48" s="166">
        <v>41.209699999999998</v>
      </c>
      <c r="KF48" s="166">
        <v>-11.5</v>
      </c>
      <c r="KG48" s="166">
        <v>11.8</v>
      </c>
      <c r="KH48" s="167">
        <v>0</v>
      </c>
      <c r="KI48" s="166">
        <v>119.1078</v>
      </c>
    </row>
    <row r="49" spans="1:295" ht="18" customHeight="1" x14ac:dyDescent="0.3">
      <c r="A49" s="161" t="s">
        <v>63</v>
      </c>
      <c r="B49" s="161" t="s">
        <v>827</v>
      </c>
      <c r="C49" s="162">
        <v>0</v>
      </c>
      <c r="D49" s="162">
        <v>21.1465</v>
      </c>
      <c r="E49" s="162">
        <v>-25.015599999999999</v>
      </c>
      <c r="F49" s="162">
        <v>12.994199999999999</v>
      </c>
      <c r="G49" s="162">
        <v>34.623800000000003</v>
      </c>
      <c r="H49" s="163">
        <v>0</v>
      </c>
      <c r="I49" s="162">
        <v>48.904699999999998</v>
      </c>
      <c r="J49" s="162">
        <v>-55.3977</v>
      </c>
      <c r="K49" s="162">
        <v>63.951700000000002</v>
      </c>
      <c r="L49" s="162">
        <v>32.261000000000003</v>
      </c>
      <c r="M49" s="162">
        <v>31.540800000000001</v>
      </c>
      <c r="N49" s="162">
        <v>8.8800000000000008</v>
      </c>
      <c r="O49" s="162">
        <v>-54.457999999999998</v>
      </c>
      <c r="P49" s="162">
        <v>46.2</v>
      </c>
      <c r="Q49" s="162">
        <v>18.216000000000001</v>
      </c>
      <c r="R49" s="162">
        <v>-46.2</v>
      </c>
      <c r="S49" s="162">
        <v>14.304600000000001</v>
      </c>
      <c r="T49" s="162">
        <v>110.9798</v>
      </c>
      <c r="U49" s="162">
        <v>13.9976</v>
      </c>
      <c r="V49" s="162">
        <v>14.2554</v>
      </c>
      <c r="W49" s="162">
        <v>23.658200000000001</v>
      </c>
      <c r="X49" s="162">
        <v>3.0135999999999998</v>
      </c>
      <c r="Y49" s="162">
        <v>6.0513000000000003</v>
      </c>
      <c r="Z49" s="162">
        <v>2.5592000000000001</v>
      </c>
      <c r="AA49" s="163">
        <v>0</v>
      </c>
      <c r="AB49" s="163">
        <v>0</v>
      </c>
      <c r="AC49" s="162">
        <v>-62.96</v>
      </c>
      <c r="AD49" s="162">
        <v>-63.1</v>
      </c>
      <c r="AE49" s="163">
        <v>0</v>
      </c>
      <c r="AF49" s="162">
        <v>-6.66</v>
      </c>
      <c r="AG49" s="162">
        <v>52.8</v>
      </c>
      <c r="AH49" s="162">
        <v>14.927</v>
      </c>
      <c r="AI49" s="162">
        <v>0.27800000000000002</v>
      </c>
      <c r="AJ49" s="162">
        <v>-50.58</v>
      </c>
      <c r="AK49" s="162">
        <v>-50.56</v>
      </c>
      <c r="AL49" s="162">
        <v>-76.91</v>
      </c>
      <c r="AM49" s="162">
        <v>50.37</v>
      </c>
      <c r="AN49" s="162">
        <v>50.65</v>
      </c>
      <c r="AO49" s="162">
        <v>17.956299999999999</v>
      </c>
      <c r="AP49" s="162">
        <v>2.1278000000000001</v>
      </c>
      <c r="AQ49" s="162">
        <v>76.368399999999994</v>
      </c>
      <c r="AR49" s="162">
        <v>79.346699999999998</v>
      </c>
      <c r="AS49" s="162">
        <v>38.783000000000001</v>
      </c>
      <c r="AT49" s="162">
        <v>-52.913899999999998</v>
      </c>
      <c r="AU49" s="162">
        <v>-52.9146</v>
      </c>
      <c r="AV49" s="162">
        <v>5.7290999999999999</v>
      </c>
      <c r="AW49" s="162">
        <v>5.7240000000000002</v>
      </c>
      <c r="AX49" s="162">
        <v>79.035899999999998</v>
      </c>
      <c r="AY49" s="162">
        <v>80.7774</v>
      </c>
      <c r="AZ49" s="162">
        <v>-0.52349999999999997</v>
      </c>
      <c r="BA49" s="162">
        <v>-1.5383</v>
      </c>
      <c r="BB49" s="162">
        <v>-463.96010000000001</v>
      </c>
      <c r="BC49" s="162">
        <v>-30.4985</v>
      </c>
      <c r="BD49" s="162">
        <v>-5.3</v>
      </c>
      <c r="BE49" s="162">
        <v>-5.7</v>
      </c>
      <c r="BF49" s="162">
        <v>58.578800000000001</v>
      </c>
      <c r="BG49" s="162">
        <v>57.615099999999998</v>
      </c>
      <c r="BH49" s="162">
        <v>-6.6894999999999998</v>
      </c>
      <c r="BI49" s="163">
        <v>0</v>
      </c>
      <c r="BJ49" s="162">
        <v>-60.022799999999997</v>
      </c>
      <c r="BK49" s="162">
        <v>9.0863999999999994</v>
      </c>
      <c r="BL49" s="162">
        <v>9.0132999999999992</v>
      </c>
      <c r="BM49" s="162">
        <v>6.0945999999999998</v>
      </c>
      <c r="BN49" s="162">
        <v>514.66399999999999</v>
      </c>
      <c r="BO49" s="162">
        <v>145.51220000000001</v>
      </c>
      <c r="BP49" s="162">
        <v>146.09209999999999</v>
      </c>
      <c r="BQ49" s="162">
        <v>-542.33979999999997</v>
      </c>
      <c r="BR49" s="162">
        <v>523.01329999999996</v>
      </c>
      <c r="BS49" s="163">
        <v>0</v>
      </c>
      <c r="BT49" s="162">
        <v>-51.990299999999998</v>
      </c>
      <c r="BU49" s="162">
        <v>53.764099999999999</v>
      </c>
      <c r="BV49" s="163">
        <v>100.4542</v>
      </c>
      <c r="BW49" s="162">
        <v>32.159999999999997</v>
      </c>
      <c r="BX49" s="162">
        <v>35.659999999999997</v>
      </c>
      <c r="BY49" s="163">
        <v>73.83</v>
      </c>
      <c r="BZ49" s="162">
        <v>82.25</v>
      </c>
      <c r="CA49" s="162">
        <v>-32.949300000000001</v>
      </c>
      <c r="CB49" s="162">
        <v>-31.877600000000001</v>
      </c>
      <c r="CC49" s="162">
        <v>95.542000000000002</v>
      </c>
      <c r="CD49" s="162">
        <v>97.282600000000002</v>
      </c>
      <c r="CE49" s="162">
        <v>20.709700000000002</v>
      </c>
      <c r="CF49" s="162">
        <v>-87.974500000000006</v>
      </c>
      <c r="CG49" s="162">
        <v>-87.181899999999999</v>
      </c>
      <c r="CH49" s="162">
        <v>14.898199999999999</v>
      </c>
      <c r="CI49" s="162">
        <v>-64.108099999999993</v>
      </c>
      <c r="CJ49" s="163">
        <v>0</v>
      </c>
      <c r="CK49" s="163">
        <v>0</v>
      </c>
      <c r="CL49" s="162">
        <v>35.1</v>
      </c>
      <c r="CM49" s="162">
        <v>127</v>
      </c>
      <c r="CN49" s="162">
        <v>-16.34</v>
      </c>
      <c r="CO49" s="162">
        <v>41.581400000000002</v>
      </c>
      <c r="CP49" s="162">
        <v>40.656199999999998</v>
      </c>
      <c r="CQ49" s="162">
        <v>40.686</v>
      </c>
      <c r="CR49" s="162">
        <v>-56.991399999999999</v>
      </c>
      <c r="CS49" s="162">
        <v>-56.123199999999997</v>
      </c>
      <c r="CT49" s="162">
        <v>29.952100000000002</v>
      </c>
      <c r="CU49" s="162">
        <v>-29.0425</v>
      </c>
      <c r="CV49" s="162">
        <v>38.1205</v>
      </c>
      <c r="CW49" s="162">
        <v>17.9832</v>
      </c>
      <c r="CX49" s="162">
        <v>56.01</v>
      </c>
      <c r="CY49" s="162">
        <v>84.89</v>
      </c>
      <c r="CZ49" s="162">
        <v>54.616700000000002</v>
      </c>
      <c r="DA49" s="162">
        <v>51.4206</v>
      </c>
      <c r="DB49" s="162">
        <v>-37.58</v>
      </c>
      <c r="DC49" s="163">
        <v>-3.7679</v>
      </c>
      <c r="DD49" s="162">
        <v>64.219800000000006</v>
      </c>
      <c r="DE49" s="162">
        <v>63.98</v>
      </c>
      <c r="DF49" s="162">
        <v>-138.6138</v>
      </c>
      <c r="DG49" s="162">
        <v>0</v>
      </c>
      <c r="DH49" s="162">
        <v>-22.776800000000001</v>
      </c>
      <c r="DI49" s="162">
        <v>-134.9</v>
      </c>
      <c r="DJ49" s="162">
        <v>-134.80000000000001</v>
      </c>
      <c r="DK49" s="162">
        <v>27.5015</v>
      </c>
      <c r="DL49" s="162">
        <v>59.774799999999999</v>
      </c>
      <c r="DM49" s="162">
        <v>75.158100000000005</v>
      </c>
      <c r="DN49" s="162">
        <v>84.393299999999996</v>
      </c>
      <c r="DO49" s="162">
        <v>59.39</v>
      </c>
      <c r="DP49" s="162">
        <v>-10.34</v>
      </c>
      <c r="DQ49" s="162">
        <v>34.3035</v>
      </c>
      <c r="DR49" s="162">
        <v>136.77279999999999</v>
      </c>
      <c r="DS49" s="162">
        <v>-2.86</v>
      </c>
      <c r="DT49" s="162">
        <v>-2.77</v>
      </c>
      <c r="DU49" s="162">
        <v>86.57</v>
      </c>
      <c r="DV49" s="162">
        <v>77.55</v>
      </c>
      <c r="DW49" s="162">
        <v>139.2182</v>
      </c>
      <c r="DX49" s="162">
        <v>136.72730000000001</v>
      </c>
      <c r="DY49" s="162">
        <v>-12.003299999999999</v>
      </c>
      <c r="DZ49" s="162">
        <v>-11.809100000000001</v>
      </c>
      <c r="EA49" s="162">
        <v>247.4496</v>
      </c>
      <c r="EB49" s="162">
        <v>197.49709999999999</v>
      </c>
      <c r="EC49" s="162">
        <v>190.07239999999999</v>
      </c>
      <c r="ED49" s="162">
        <v>193.68629999999999</v>
      </c>
      <c r="EE49" s="162">
        <v>51.967500000000001</v>
      </c>
      <c r="EF49" s="162">
        <v>31.673200000000001</v>
      </c>
      <c r="EG49" s="162">
        <v>-25.15</v>
      </c>
      <c r="EH49" s="162">
        <v>554.7518</v>
      </c>
      <c r="EI49" s="162">
        <v>264.78660000000002</v>
      </c>
      <c r="EJ49" s="163">
        <v>0</v>
      </c>
      <c r="EK49" s="162">
        <v>-17.8264</v>
      </c>
      <c r="EL49" s="162">
        <v>-15.0838</v>
      </c>
      <c r="EM49" s="162">
        <v>30.637899999999998</v>
      </c>
      <c r="EN49" s="162">
        <v>-30.7788</v>
      </c>
      <c r="EO49" s="162">
        <v>-29.522600000000001</v>
      </c>
      <c r="EP49" s="162">
        <v>33.840000000000003</v>
      </c>
      <c r="EQ49" s="162">
        <v>-17.064499999999999</v>
      </c>
      <c r="ER49" s="162">
        <v>-17.681699999999999</v>
      </c>
      <c r="ES49" s="162">
        <v>7.9470999999999998</v>
      </c>
      <c r="ET49" s="163">
        <v>0</v>
      </c>
      <c r="EU49" s="162">
        <v>-10.050000000000001</v>
      </c>
      <c r="EV49" s="163">
        <v>1</v>
      </c>
      <c r="EW49" s="162">
        <v>10.1911</v>
      </c>
      <c r="EX49" s="162">
        <v>-102.7115</v>
      </c>
      <c r="EY49" s="162">
        <v>-15.2546</v>
      </c>
      <c r="EZ49" s="162">
        <v>-14.7262</v>
      </c>
      <c r="FA49" s="162">
        <v>3.7801</v>
      </c>
      <c r="FB49" s="162">
        <v>-29.681000000000001</v>
      </c>
      <c r="FC49" s="162">
        <v>0</v>
      </c>
      <c r="FD49" s="163">
        <v>0</v>
      </c>
      <c r="FE49" s="162">
        <v>3.1133000000000002</v>
      </c>
      <c r="FF49" s="162">
        <v>3.0322</v>
      </c>
      <c r="FG49" s="162">
        <v>28.726199999999999</v>
      </c>
      <c r="FH49" s="162">
        <v>28.668299999999999</v>
      </c>
      <c r="FI49" s="162">
        <v>27.815999999999999</v>
      </c>
      <c r="FJ49" s="162">
        <v>32.821399999999997</v>
      </c>
      <c r="FK49" s="162">
        <v>32.654000000000003</v>
      </c>
      <c r="FL49" s="162">
        <v>-7.7030000000000003</v>
      </c>
      <c r="FM49" s="162">
        <v>14.488300000000001</v>
      </c>
      <c r="FN49" s="162">
        <v>14.960699999999999</v>
      </c>
      <c r="FO49" s="162">
        <v>-15.1195</v>
      </c>
      <c r="FP49" s="163">
        <v>0</v>
      </c>
      <c r="FQ49" s="162">
        <v>2.9388999999999998</v>
      </c>
      <c r="FR49" s="162">
        <v>-11.92</v>
      </c>
      <c r="FS49" s="162">
        <v>12.1785</v>
      </c>
      <c r="FT49" s="162">
        <v>1.6080000000000001</v>
      </c>
      <c r="FU49" s="162">
        <v>-7.28</v>
      </c>
      <c r="FV49" s="162">
        <v>16.98</v>
      </c>
      <c r="FW49" s="162">
        <v>0</v>
      </c>
      <c r="FX49" s="162">
        <v>7.5426000000000002</v>
      </c>
      <c r="FY49" s="162">
        <v>-5.0919999999999996</v>
      </c>
      <c r="FZ49" s="162">
        <v>0.96</v>
      </c>
      <c r="GA49" s="162">
        <v>10.298400000000001</v>
      </c>
      <c r="GB49" s="162">
        <v>35.630000000000003</v>
      </c>
      <c r="GC49" s="163">
        <v>0</v>
      </c>
      <c r="GD49" s="163">
        <v>0</v>
      </c>
      <c r="GE49" s="162">
        <v>14.45</v>
      </c>
      <c r="GF49" s="162">
        <v>92.334199999999996</v>
      </c>
      <c r="GG49" s="162">
        <v>22.9</v>
      </c>
      <c r="GH49" s="162">
        <v>-25.079599999999999</v>
      </c>
      <c r="GI49" s="163">
        <v>0</v>
      </c>
      <c r="GJ49" s="162">
        <v>-8.5816999999999997</v>
      </c>
      <c r="GK49" s="162">
        <v>2.9093</v>
      </c>
      <c r="GL49" s="163">
        <v>0</v>
      </c>
      <c r="GM49" s="163">
        <v>0</v>
      </c>
      <c r="GN49" s="162">
        <v>-14.184200000000001</v>
      </c>
      <c r="GO49" s="162">
        <v>-47.493600000000001</v>
      </c>
      <c r="GP49" s="162">
        <v>20.418900000000001</v>
      </c>
      <c r="GQ49" s="162">
        <v>74.620400000000004</v>
      </c>
      <c r="GR49" s="162">
        <v>61.135599999999997</v>
      </c>
      <c r="GS49" s="162">
        <v>62.519599999999997</v>
      </c>
      <c r="GT49" s="162">
        <v>-151.7159</v>
      </c>
      <c r="GU49" s="162">
        <v>-27.9695</v>
      </c>
      <c r="GV49" s="162">
        <v>36.765099999999997</v>
      </c>
      <c r="GW49" s="162">
        <v>-69.614199999999997</v>
      </c>
      <c r="GX49" s="162">
        <v>9.8689999999999998</v>
      </c>
      <c r="GY49" s="162">
        <v>23.169599999999999</v>
      </c>
      <c r="GZ49" s="162">
        <v>22.5657</v>
      </c>
      <c r="HA49" s="163">
        <v>12</v>
      </c>
      <c r="HB49" s="162">
        <v>217.46440000000001</v>
      </c>
      <c r="HC49" s="162">
        <v>218.02379999999999</v>
      </c>
      <c r="HD49" s="162">
        <v>146.30000000000001</v>
      </c>
      <c r="HE49" s="162">
        <v>-145.81720000000001</v>
      </c>
      <c r="HF49" s="162">
        <v>-338.3997</v>
      </c>
      <c r="HG49" s="162">
        <v>342.91559999999998</v>
      </c>
      <c r="HH49" s="162">
        <v>340.76179999999999</v>
      </c>
      <c r="HI49" s="162">
        <v>-205.8783</v>
      </c>
      <c r="HJ49" s="162">
        <v>-204.8048</v>
      </c>
      <c r="HK49" s="162">
        <v>-48.729399999999998</v>
      </c>
      <c r="HL49" s="162">
        <v>-37.199300000000001</v>
      </c>
      <c r="HM49" s="162">
        <v>85.492500000000007</v>
      </c>
      <c r="HN49" s="162">
        <v>85.429000000000002</v>
      </c>
      <c r="HO49" s="163">
        <v>-143.2227</v>
      </c>
      <c r="HP49" s="163">
        <v>-142.36359999999999</v>
      </c>
      <c r="HQ49" s="162">
        <v>56.693100000000001</v>
      </c>
      <c r="HR49" s="162">
        <v>56.561199999999999</v>
      </c>
      <c r="HS49" s="162">
        <v>-58.628</v>
      </c>
      <c r="HT49" s="162">
        <v>-58.925199999999997</v>
      </c>
      <c r="HU49" s="162">
        <v>109.43</v>
      </c>
      <c r="HV49" s="162">
        <v>109.37</v>
      </c>
      <c r="HW49" s="162">
        <v>43</v>
      </c>
      <c r="HX49" s="162">
        <v>43.1</v>
      </c>
      <c r="HY49" s="163">
        <v>22.376300000000001</v>
      </c>
      <c r="HZ49" s="162">
        <v>33.119999999999997</v>
      </c>
      <c r="IA49" s="162">
        <v>-327.58710000000002</v>
      </c>
      <c r="IB49" s="162">
        <v>107.78660000000001</v>
      </c>
      <c r="IC49" s="162">
        <v>108.515</v>
      </c>
      <c r="ID49" s="162">
        <v>17.3</v>
      </c>
      <c r="IE49" s="162">
        <v>-14.1</v>
      </c>
      <c r="IF49" s="162">
        <v>-55.7</v>
      </c>
      <c r="IG49" s="162">
        <v>-57.4</v>
      </c>
      <c r="IH49" s="162">
        <v>1.4080999999999999</v>
      </c>
      <c r="II49" s="162">
        <v>1.1669</v>
      </c>
      <c r="IJ49" s="162">
        <v>-335.1146</v>
      </c>
      <c r="IK49" s="162">
        <v>-229.63800000000001</v>
      </c>
      <c r="IL49" s="162">
        <v>483.01499999999999</v>
      </c>
      <c r="IM49" s="162">
        <v>396.51580000000001</v>
      </c>
      <c r="IN49" s="162">
        <v>-51.331899999999997</v>
      </c>
      <c r="IO49" s="162">
        <v>-387.6139</v>
      </c>
      <c r="IP49" s="162">
        <v>388.04340000000002</v>
      </c>
      <c r="IQ49" s="162">
        <v>-140.9949</v>
      </c>
      <c r="IR49" s="162">
        <v>-224.31290000000001</v>
      </c>
      <c r="IS49" s="162">
        <v>-373.4923</v>
      </c>
      <c r="IT49" s="162">
        <v>115.3485</v>
      </c>
      <c r="IU49" s="162">
        <v>116.1559</v>
      </c>
      <c r="IV49" s="162">
        <v>143.10390000000001</v>
      </c>
      <c r="IW49" s="162">
        <v>-474.6816</v>
      </c>
      <c r="IX49" s="162">
        <v>227.6925</v>
      </c>
      <c r="IY49" s="162">
        <v>-246.65459999999999</v>
      </c>
      <c r="IZ49" s="162">
        <v>247.0932</v>
      </c>
      <c r="JA49" s="162">
        <v>-8.5680999999999994</v>
      </c>
      <c r="JB49" s="163">
        <v>0</v>
      </c>
      <c r="JC49" s="162">
        <v>24.64</v>
      </c>
      <c r="JD49" s="162">
        <v>6.649</v>
      </c>
      <c r="JE49" s="162">
        <v>6.6139999999999999</v>
      </c>
      <c r="JF49" s="162">
        <v>-23.52</v>
      </c>
      <c r="JG49" s="162">
        <v>-0.64</v>
      </c>
      <c r="JH49" s="163">
        <v>0</v>
      </c>
      <c r="JI49" s="162">
        <v>1.4359</v>
      </c>
      <c r="JJ49" s="162">
        <v>-35.683199999999999</v>
      </c>
      <c r="JK49" s="162">
        <v>-20.186199999999999</v>
      </c>
      <c r="JL49" s="162">
        <v>24.9</v>
      </c>
      <c r="JM49" s="162">
        <v>58.408999999999999</v>
      </c>
      <c r="JN49" s="162">
        <v>56.908999999999999</v>
      </c>
      <c r="JO49" s="163">
        <v>0</v>
      </c>
      <c r="JP49" s="163">
        <v>0</v>
      </c>
      <c r="JQ49" s="162">
        <v>54.805399999999999</v>
      </c>
      <c r="JR49" s="162">
        <v>52.083599999999997</v>
      </c>
      <c r="JS49" s="162">
        <v>51.146799999999999</v>
      </c>
      <c r="JT49" s="163">
        <v>0</v>
      </c>
      <c r="JU49" s="162">
        <v>15.1</v>
      </c>
      <c r="JV49" s="162">
        <v>32.114400000000003</v>
      </c>
      <c r="JW49" s="162">
        <v>10.220000000000001</v>
      </c>
      <c r="JX49" s="163">
        <v>0</v>
      </c>
      <c r="JY49" s="162">
        <v>-35.995100000000001</v>
      </c>
      <c r="JZ49" s="162">
        <v>77.145899999999997</v>
      </c>
      <c r="KA49" s="162">
        <v>48.716000000000001</v>
      </c>
      <c r="KB49" s="162">
        <v>-37.136299999999999</v>
      </c>
      <c r="KC49" s="162">
        <v>-76.795500000000004</v>
      </c>
      <c r="KD49" s="162">
        <v>37.061500000000002</v>
      </c>
      <c r="KE49" s="162">
        <v>39.8566</v>
      </c>
      <c r="KF49" s="162">
        <v>-14.3</v>
      </c>
      <c r="KG49" s="162">
        <v>14.9</v>
      </c>
      <c r="KH49" s="163">
        <v>0</v>
      </c>
      <c r="KI49" s="162">
        <v>116.5154</v>
      </c>
    </row>
    <row r="50" spans="1:295" ht="18" customHeight="1" x14ac:dyDescent="0.3">
      <c r="A50" s="161" t="s">
        <v>63</v>
      </c>
      <c r="B50" s="161" t="s">
        <v>828</v>
      </c>
      <c r="C50" s="164">
        <v>0</v>
      </c>
      <c r="D50" s="164">
        <v>20.905100000000001</v>
      </c>
      <c r="E50" s="164">
        <v>-24.4495</v>
      </c>
      <c r="F50" s="164">
        <v>13.0785</v>
      </c>
      <c r="G50" s="164">
        <v>35.107399999999998</v>
      </c>
      <c r="H50" s="165">
        <v>0</v>
      </c>
      <c r="I50" s="164">
        <v>47.567900000000002</v>
      </c>
      <c r="J50" s="164">
        <v>-52.106699999999996</v>
      </c>
      <c r="K50" s="164">
        <v>62.5426</v>
      </c>
      <c r="L50" s="164">
        <v>31.530999999999999</v>
      </c>
      <c r="M50" s="164">
        <v>30.871400000000001</v>
      </c>
      <c r="N50" s="164">
        <v>6.66</v>
      </c>
      <c r="O50" s="164">
        <v>-52.103999999999999</v>
      </c>
      <c r="P50" s="164">
        <v>46.2</v>
      </c>
      <c r="Q50" s="164">
        <v>16.559999999999999</v>
      </c>
      <c r="R50" s="164">
        <v>-44</v>
      </c>
      <c r="S50" s="164">
        <v>14.459199999999999</v>
      </c>
      <c r="T50" s="164">
        <v>104.5916</v>
      </c>
      <c r="U50" s="164">
        <v>14.0138</v>
      </c>
      <c r="V50" s="164">
        <v>13.898899999999999</v>
      </c>
      <c r="W50" s="164">
        <v>23.483799999999999</v>
      </c>
      <c r="X50" s="164">
        <v>3.3212000000000002</v>
      </c>
      <c r="Y50" s="164">
        <v>5.4760999999999997</v>
      </c>
      <c r="Z50" s="164">
        <v>4.2568999999999999</v>
      </c>
      <c r="AA50" s="165">
        <v>0</v>
      </c>
      <c r="AB50" s="165">
        <v>0</v>
      </c>
      <c r="AC50" s="164">
        <v>-61.01</v>
      </c>
      <c r="AD50" s="164">
        <v>-61.14</v>
      </c>
      <c r="AE50" s="165">
        <v>0</v>
      </c>
      <c r="AF50" s="164">
        <v>-8.8800000000000008</v>
      </c>
      <c r="AG50" s="164">
        <v>50.6</v>
      </c>
      <c r="AH50" s="164">
        <v>14.412000000000001</v>
      </c>
      <c r="AI50" s="164">
        <v>0.27800000000000002</v>
      </c>
      <c r="AJ50" s="164">
        <v>-47.51</v>
      </c>
      <c r="AK50" s="164">
        <v>-47.96</v>
      </c>
      <c r="AL50" s="164">
        <v>-77.62</v>
      </c>
      <c r="AM50" s="164">
        <v>47.83</v>
      </c>
      <c r="AN50" s="164">
        <v>48.31</v>
      </c>
      <c r="AO50" s="164">
        <v>17.5197</v>
      </c>
      <c r="AP50" s="164">
        <v>2.5678999999999998</v>
      </c>
      <c r="AQ50" s="164">
        <v>74.650700000000001</v>
      </c>
      <c r="AR50" s="164">
        <v>77.660200000000003</v>
      </c>
      <c r="AS50" s="164">
        <v>38.149500000000003</v>
      </c>
      <c r="AT50" s="164">
        <v>-52.779899999999998</v>
      </c>
      <c r="AU50" s="164">
        <v>-52.200899999999997</v>
      </c>
      <c r="AV50" s="164">
        <v>6.1234999999999999</v>
      </c>
      <c r="AW50" s="164">
        <v>6.4978999999999996</v>
      </c>
      <c r="AX50" s="164">
        <v>77.026600000000002</v>
      </c>
      <c r="AY50" s="164">
        <v>78.768000000000001</v>
      </c>
      <c r="AZ50" s="164">
        <v>-0.52349999999999997</v>
      </c>
      <c r="BA50" s="164">
        <v>-1.6033999999999999</v>
      </c>
      <c r="BB50" s="164">
        <v>-450.00979999999998</v>
      </c>
      <c r="BC50" s="164">
        <v>-29.5655</v>
      </c>
      <c r="BD50" s="164">
        <v>-5.5</v>
      </c>
      <c r="BE50" s="164">
        <v>-5.7</v>
      </c>
      <c r="BF50" s="164">
        <v>58.490600000000001</v>
      </c>
      <c r="BG50" s="164">
        <v>56.9435</v>
      </c>
      <c r="BH50" s="164">
        <v>-6.5298999999999996</v>
      </c>
      <c r="BI50" s="165">
        <v>0</v>
      </c>
      <c r="BJ50" s="164">
        <v>-61.866399999999999</v>
      </c>
      <c r="BK50" s="164">
        <v>8.7708999999999993</v>
      </c>
      <c r="BL50" s="164">
        <v>9.6044</v>
      </c>
      <c r="BM50" s="164">
        <v>6.4276</v>
      </c>
      <c r="BN50" s="164">
        <v>497.26839999999999</v>
      </c>
      <c r="BO50" s="164">
        <v>139.22540000000001</v>
      </c>
      <c r="BP50" s="164">
        <v>140.93440000000001</v>
      </c>
      <c r="BQ50" s="164">
        <v>-523.86649999999997</v>
      </c>
      <c r="BR50" s="164">
        <v>503.97300000000001</v>
      </c>
      <c r="BS50" s="165">
        <v>0</v>
      </c>
      <c r="BT50" s="164">
        <v>-50.002600000000001</v>
      </c>
      <c r="BU50" s="164">
        <v>51.416699999999999</v>
      </c>
      <c r="BV50" s="164">
        <v>99.366399999999999</v>
      </c>
      <c r="BW50" s="164">
        <v>31.54</v>
      </c>
      <c r="BX50" s="164">
        <v>34.549999999999997</v>
      </c>
      <c r="BY50" s="164">
        <v>73.069999999999993</v>
      </c>
      <c r="BZ50" s="164">
        <v>82.26</v>
      </c>
      <c r="CA50" s="164">
        <v>-28.126799999999999</v>
      </c>
      <c r="CB50" s="164">
        <v>-27.457000000000001</v>
      </c>
      <c r="CC50" s="164">
        <v>92.609899999999996</v>
      </c>
      <c r="CD50" s="164">
        <v>92.391199999999998</v>
      </c>
      <c r="CE50" s="164">
        <v>23.3736</v>
      </c>
      <c r="CF50" s="164">
        <v>-83.387799999999999</v>
      </c>
      <c r="CG50" s="164">
        <v>-84.249499999999998</v>
      </c>
      <c r="CH50" s="164">
        <v>15.795400000000001</v>
      </c>
      <c r="CI50" s="164">
        <v>-63.100099999999998</v>
      </c>
      <c r="CJ50" s="165">
        <v>0</v>
      </c>
      <c r="CK50" s="165">
        <v>0</v>
      </c>
      <c r="CL50" s="164">
        <v>37</v>
      </c>
      <c r="CM50" s="164">
        <v>126.5</v>
      </c>
      <c r="CN50" s="164">
        <v>-16.190000000000001</v>
      </c>
      <c r="CO50" s="164">
        <v>42.193800000000003</v>
      </c>
      <c r="CP50" s="164">
        <v>42.109499999999997</v>
      </c>
      <c r="CQ50" s="164">
        <v>41.658499999999997</v>
      </c>
      <c r="CR50" s="164">
        <v>-53.978099999999998</v>
      </c>
      <c r="CS50" s="164">
        <v>-54.0017</v>
      </c>
      <c r="CT50" s="164">
        <v>25.904199999999999</v>
      </c>
      <c r="CU50" s="164">
        <v>-26.548100000000002</v>
      </c>
      <c r="CV50" s="164">
        <v>32.549100000000003</v>
      </c>
      <c r="CW50" s="164">
        <v>17.199200000000001</v>
      </c>
      <c r="CX50" s="164">
        <v>54.32</v>
      </c>
      <c r="CY50" s="164">
        <v>83.4</v>
      </c>
      <c r="CZ50" s="164">
        <v>53.2104</v>
      </c>
      <c r="DA50" s="164">
        <v>50.248699999999999</v>
      </c>
      <c r="DB50" s="164">
        <v>-36.799999999999997</v>
      </c>
      <c r="DC50" s="165">
        <v>-3.7679</v>
      </c>
      <c r="DD50" s="164">
        <v>63.524099999999997</v>
      </c>
      <c r="DE50" s="164">
        <v>62.845300000000002</v>
      </c>
      <c r="DF50" s="164">
        <v>-136.4478</v>
      </c>
      <c r="DG50" s="164">
        <v>0</v>
      </c>
      <c r="DH50" s="164">
        <v>-22.510200000000001</v>
      </c>
      <c r="DI50" s="164">
        <v>-131.5</v>
      </c>
      <c r="DJ50" s="164">
        <v>-131.69999999999999</v>
      </c>
      <c r="DK50" s="164">
        <v>27.688300000000002</v>
      </c>
      <c r="DL50" s="164">
        <v>58.017000000000003</v>
      </c>
      <c r="DM50" s="164">
        <v>72.340199999999996</v>
      </c>
      <c r="DN50" s="164">
        <v>82.049599999999998</v>
      </c>
      <c r="DO50" s="164">
        <v>57.58</v>
      </c>
      <c r="DP50" s="164">
        <v>-9.7899999999999991</v>
      </c>
      <c r="DQ50" s="164">
        <v>58.144500000000001</v>
      </c>
      <c r="DR50" s="164">
        <v>135.86269999999999</v>
      </c>
      <c r="DS50" s="164">
        <v>-2.74</v>
      </c>
      <c r="DT50" s="164">
        <v>-2.66</v>
      </c>
      <c r="DU50" s="164">
        <v>78.56</v>
      </c>
      <c r="DV50" s="164">
        <v>71.78</v>
      </c>
      <c r="DW50" s="164">
        <v>137.25450000000001</v>
      </c>
      <c r="DX50" s="164">
        <v>133.74549999999999</v>
      </c>
      <c r="DY50" s="164">
        <v>-8.6447000000000003</v>
      </c>
      <c r="DZ50" s="164">
        <v>-9.1273</v>
      </c>
      <c r="EA50" s="164">
        <v>231.47130000000001</v>
      </c>
      <c r="EB50" s="164">
        <v>189.1516</v>
      </c>
      <c r="EC50" s="164">
        <v>182.91239999999999</v>
      </c>
      <c r="ED50" s="164">
        <v>184.46420000000001</v>
      </c>
      <c r="EE50" s="164">
        <v>57.641599999999997</v>
      </c>
      <c r="EF50" s="164">
        <v>33.8992</v>
      </c>
      <c r="EG50" s="164">
        <v>-28.623000000000001</v>
      </c>
      <c r="EH50" s="164">
        <v>538.27260000000001</v>
      </c>
      <c r="EI50" s="164">
        <v>283.76530000000002</v>
      </c>
      <c r="EJ50" s="165">
        <v>0</v>
      </c>
      <c r="EK50" s="164">
        <v>-17.924700000000001</v>
      </c>
      <c r="EL50" s="164">
        <v>-15.351699999999999</v>
      </c>
      <c r="EM50" s="164">
        <v>25.8523</v>
      </c>
      <c r="EN50" s="164">
        <v>-27.939</v>
      </c>
      <c r="EO50" s="164">
        <v>-25.915800000000001</v>
      </c>
      <c r="EP50" s="164">
        <v>33.840000000000003</v>
      </c>
      <c r="EQ50" s="164">
        <v>-16.603000000000002</v>
      </c>
      <c r="ER50" s="164">
        <v>-17.330400000000001</v>
      </c>
      <c r="ES50" s="164">
        <v>5.3593000000000002</v>
      </c>
      <c r="ET50" s="165">
        <v>0</v>
      </c>
      <c r="EU50" s="164">
        <v>-13</v>
      </c>
      <c r="EV50" s="165">
        <v>1</v>
      </c>
      <c r="EW50" s="164">
        <v>9.6607000000000003</v>
      </c>
      <c r="EX50" s="164">
        <v>-94.958500000000001</v>
      </c>
      <c r="EY50" s="164">
        <v>-15.6745</v>
      </c>
      <c r="EZ50" s="164">
        <v>-15.310499999999999</v>
      </c>
      <c r="FA50" s="164">
        <v>4.1384999999999996</v>
      </c>
      <c r="FB50" s="164">
        <v>-31.435400000000001</v>
      </c>
      <c r="FC50" s="165">
        <v>0</v>
      </c>
      <c r="FD50" s="165">
        <v>0</v>
      </c>
      <c r="FE50" s="164">
        <v>3.0939999999999999</v>
      </c>
      <c r="FF50" s="164">
        <v>3.0590999999999999</v>
      </c>
      <c r="FG50" s="164">
        <v>28.756499999999999</v>
      </c>
      <c r="FH50" s="164">
        <v>29.222300000000001</v>
      </c>
      <c r="FI50" s="164">
        <v>27.201499999999999</v>
      </c>
      <c r="FJ50" s="164">
        <v>28.3001</v>
      </c>
      <c r="FK50" s="164">
        <v>27.965199999999999</v>
      </c>
      <c r="FL50" s="164">
        <v>-5.1910999999999996</v>
      </c>
      <c r="FM50" s="164">
        <v>10.921099999999999</v>
      </c>
      <c r="FN50" s="164">
        <v>11.0616</v>
      </c>
      <c r="FO50" s="164">
        <v>-13.9335</v>
      </c>
      <c r="FP50" s="164">
        <v>0</v>
      </c>
      <c r="FQ50" s="164">
        <v>6.3666999999999998</v>
      </c>
      <c r="FR50" s="164">
        <v>-14.68</v>
      </c>
      <c r="FS50" s="164">
        <v>10.176500000000001</v>
      </c>
      <c r="FT50" s="165">
        <v>1.6080000000000001</v>
      </c>
      <c r="FU50" s="164">
        <v>-6.05</v>
      </c>
      <c r="FV50" s="165">
        <v>16.98</v>
      </c>
      <c r="FW50" s="165">
        <v>0</v>
      </c>
      <c r="FX50" s="164">
        <v>6.4554999999999998</v>
      </c>
      <c r="FY50" s="164">
        <v>-5.3259999999999996</v>
      </c>
      <c r="FZ50" s="164">
        <v>0.89100000000000001</v>
      </c>
      <c r="GA50" s="164">
        <v>10.163399999999999</v>
      </c>
      <c r="GB50" s="164">
        <v>36.47</v>
      </c>
      <c r="GC50" s="165">
        <v>0</v>
      </c>
      <c r="GD50" s="165">
        <v>0</v>
      </c>
      <c r="GE50" s="164">
        <v>14.9</v>
      </c>
      <c r="GF50" s="164">
        <v>94.037700000000001</v>
      </c>
      <c r="GG50" s="164">
        <v>25.4</v>
      </c>
      <c r="GH50" s="164">
        <v>-23.2224</v>
      </c>
      <c r="GI50" s="165">
        <v>0</v>
      </c>
      <c r="GJ50" s="164">
        <v>-8.1051000000000002</v>
      </c>
      <c r="GK50" s="164">
        <v>2.8393000000000002</v>
      </c>
      <c r="GL50" s="165">
        <v>0</v>
      </c>
      <c r="GM50" s="165">
        <v>0</v>
      </c>
      <c r="GN50" s="164">
        <v>-15.492900000000001</v>
      </c>
      <c r="GO50" s="164">
        <v>-44.475000000000001</v>
      </c>
      <c r="GP50" s="164">
        <v>21.068899999999999</v>
      </c>
      <c r="GQ50" s="164">
        <v>69.914599999999993</v>
      </c>
      <c r="GR50" s="164">
        <v>65.304199999999994</v>
      </c>
      <c r="GS50" s="164">
        <v>67.060599999999994</v>
      </c>
      <c r="GT50" s="164">
        <v>-149.93209999999999</v>
      </c>
      <c r="GU50" s="164">
        <v>-26.888999999999999</v>
      </c>
      <c r="GV50" s="164">
        <v>34.865400000000001</v>
      </c>
      <c r="GW50" s="164">
        <v>-66.613</v>
      </c>
      <c r="GX50" s="164">
        <v>9.4797999999999991</v>
      </c>
      <c r="GY50" s="164">
        <v>21.802399999999999</v>
      </c>
      <c r="GZ50" s="164">
        <v>21.404199999999999</v>
      </c>
      <c r="HA50" s="164">
        <v>11.5091</v>
      </c>
      <c r="HB50" s="164">
        <v>214.99119999999999</v>
      </c>
      <c r="HC50" s="164">
        <v>213.49610000000001</v>
      </c>
      <c r="HD50" s="164">
        <v>130.30000000000001</v>
      </c>
      <c r="HE50" s="164">
        <v>-131.54910000000001</v>
      </c>
      <c r="HF50" s="164">
        <v>-332.71980000000002</v>
      </c>
      <c r="HG50" s="164">
        <v>335.61509999999998</v>
      </c>
      <c r="HH50" s="164">
        <v>330.79250000000002</v>
      </c>
      <c r="HI50" s="164">
        <v>-201.9417</v>
      </c>
      <c r="HJ50" s="164">
        <v>-199.71600000000001</v>
      </c>
      <c r="HK50" s="164">
        <v>-48.9741</v>
      </c>
      <c r="HL50" s="164">
        <v>-36.0749</v>
      </c>
      <c r="HM50" s="164">
        <v>76.549499999999995</v>
      </c>
      <c r="HN50" s="164">
        <v>77.316999999999993</v>
      </c>
      <c r="HO50" s="165">
        <v>-143.2227</v>
      </c>
      <c r="HP50" s="165">
        <v>-142.36359999999999</v>
      </c>
      <c r="HQ50" s="164">
        <v>58.143300000000004</v>
      </c>
      <c r="HR50" s="164">
        <v>57.527999999999999</v>
      </c>
      <c r="HS50" s="164">
        <v>-56.291499999999999</v>
      </c>
      <c r="HT50" s="164">
        <v>-55.716799999999999</v>
      </c>
      <c r="HU50" s="164">
        <v>107.27</v>
      </c>
      <c r="HV50" s="164">
        <v>106.8</v>
      </c>
      <c r="HW50" s="164">
        <v>42.4</v>
      </c>
      <c r="HX50" s="164">
        <v>43</v>
      </c>
      <c r="HY50" s="164">
        <v>22.724499999999999</v>
      </c>
      <c r="HZ50" s="164">
        <v>31.52</v>
      </c>
      <c r="IA50" s="164">
        <v>-332.23219999999998</v>
      </c>
      <c r="IB50" s="164">
        <v>111.8912</v>
      </c>
      <c r="IC50" s="164">
        <v>113.02160000000001</v>
      </c>
      <c r="ID50" s="164">
        <v>16.2</v>
      </c>
      <c r="IE50" s="164">
        <v>-13.7</v>
      </c>
      <c r="IF50" s="164">
        <v>-57.4</v>
      </c>
      <c r="IG50" s="164">
        <v>-59.5</v>
      </c>
      <c r="IH50" s="165">
        <v>1.4080999999999999</v>
      </c>
      <c r="II50" s="165">
        <v>1.1669</v>
      </c>
      <c r="IJ50" s="164">
        <v>-327.81200000000001</v>
      </c>
      <c r="IK50" s="164">
        <v>-253.691</v>
      </c>
      <c r="IL50" s="164">
        <v>475.9973</v>
      </c>
      <c r="IM50" s="164">
        <v>385.10449999999997</v>
      </c>
      <c r="IN50" s="164">
        <v>-45.525700000000001</v>
      </c>
      <c r="IO50" s="164">
        <v>-377.11079999999998</v>
      </c>
      <c r="IP50" s="164">
        <v>381.0154</v>
      </c>
      <c r="IQ50" s="164">
        <v>-138.70480000000001</v>
      </c>
      <c r="IR50" s="164">
        <v>-222.71100000000001</v>
      </c>
      <c r="IS50" s="164">
        <v>-373.38260000000002</v>
      </c>
      <c r="IT50" s="164">
        <v>112.5528</v>
      </c>
      <c r="IU50" s="164">
        <v>110.9479</v>
      </c>
      <c r="IV50" s="164">
        <v>145.76689999999999</v>
      </c>
      <c r="IW50" s="164">
        <v>-458.53089999999997</v>
      </c>
      <c r="IX50" s="164">
        <v>227.05160000000001</v>
      </c>
      <c r="IY50" s="164">
        <v>-238.58619999999999</v>
      </c>
      <c r="IZ50" s="164">
        <v>237.54169999999999</v>
      </c>
      <c r="JA50" s="164">
        <v>-8.5680999999999994</v>
      </c>
      <c r="JB50" s="165">
        <v>0</v>
      </c>
      <c r="JC50" s="164">
        <v>23.04</v>
      </c>
      <c r="JD50" s="164">
        <v>6.7190000000000003</v>
      </c>
      <c r="JE50" s="164">
        <v>6.7469999999999999</v>
      </c>
      <c r="JF50" s="164">
        <v>-23.36</v>
      </c>
      <c r="JG50" s="164">
        <v>-0.64</v>
      </c>
      <c r="JH50" s="165">
        <v>0</v>
      </c>
      <c r="JI50" s="164">
        <v>1.2039</v>
      </c>
      <c r="JJ50" s="164">
        <v>-36.241700000000002</v>
      </c>
      <c r="JK50" s="164">
        <v>-20.1556</v>
      </c>
      <c r="JL50" s="164">
        <v>25.8</v>
      </c>
      <c r="JM50" s="164">
        <v>58.377000000000002</v>
      </c>
      <c r="JN50" s="164">
        <v>56.591999999999999</v>
      </c>
      <c r="JO50" s="164">
        <v>2.944</v>
      </c>
      <c r="JP50" s="164">
        <v>3.3999000000000001</v>
      </c>
      <c r="JQ50" s="164">
        <v>49.609000000000002</v>
      </c>
      <c r="JR50" s="164">
        <v>50.092199999999998</v>
      </c>
      <c r="JS50" s="164">
        <v>50.833399999999997</v>
      </c>
      <c r="JT50" s="165">
        <v>0</v>
      </c>
      <c r="JU50" s="164">
        <v>15.1</v>
      </c>
      <c r="JV50" s="164">
        <v>32.459499999999998</v>
      </c>
      <c r="JW50" s="164">
        <v>9.99</v>
      </c>
      <c r="JX50" s="165">
        <v>0</v>
      </c>
      <c r="JY50" s="164">
        <v>-36.704799999999999</v>
      </c>
      <c r="JZ50" s="164">
        <v>77.6999</v>
      </c>
      <c r="KA50" s="164">
        <v>49.065399999999997</v>
      </c>
      <c r="KB50" s="164">
        <v>-36.348300000000002</v>
      </c>
      <c r="KC50" s="164">
        <v>-75.228899999999996</v>
      </c>
      <c r="KD50" s="164">
        <v>35.711799999999997</v>
      </c>
      <c r="KE50" s="164">
        <v>39.185600000000001</v>
      </c>
      <c r="KF50" s="164">
        <v>-17.600000000000001</v>
      </c>
      <c r="KG50" s="164">
        <v>17</v>
      </c>
      <c r="KH50" s="165">
        <v>0</v>
      </c>
      <c r="KI50" s="164">
        <v>113.0955</v>
      </c>
    </row>
    <row r="51" spans="1:295" ht="18" customHeight="1" x14ac:dyDescent="0.3">
      <c r="A51" s="161" t="s">
        <v>63</v>
      </c>
      <c r="B51" s="161" t="s">
        <v>829</v>
      </c>
      <c r="C51" s="164">
        <v>0</v>
      </c>
      <c r="D51" s="164">
        <v>20.457799999999999</v>
      </c>
      <c r="E51" s="164">
        <v>-23.88</v>
      </c>
      <c r="F51" s="164">
        <v>12.4636</v>
      </c>
      <c r="G51" s="164">
        <v>34.351999999999997</v>
      </c>
      <c r="H51" s="165">
        <v>0</v>
      </c>
      <c r="I51" s="164">
        <v>46.931699999999999</v>
      </c>
      <c r="J51" s="164">
        <v>-50.968400000000003</v>
      </c>
      <c r="K51" s="164">
        <v>61.1755</v>
      </c>
      <c r="L51" s="164">
        <v>31.204999999999998</v>
      </c>
      <c r="M51" s="164">
        <v>30.195599999999999</v>
      </c>
      <c r="N51" s="164">
        <v>13.32</v>
      </c>
      <c r="O51" s="164">
        <v>-48.284999999999997</v>
      </c>
      <c r="P51" s="164">
        <v>41.8</v>
      </c>
      <c r="Q51" s="164">
        <v>15.731999999999999</v>
      </c>
      <c r="R51" s="164">
        <v>-41.8</v>
      </c>
      <c r="S51" s="164">
        <v>14.100099999999999</v>
      </c>
      <c r="T51" s="164">
        <v>103.0428</v>
      </c>
      <c r="U51" s="164">
        <v>13.319699999999999</v>
      </c>
      <c r="V51" s="164">
        <v>13.4178</v>
      </c>
      <c r="W51" s="164">
        <v>22.311900000000001</v>
      </c>
      <c r="X51" s="164">
        <v>3.0089999999999999</v>
      </c>
      <c r="Y51" s="164">
        <v>5.4976000000000003</v>
      </c>
      <c r="Z51" s="164">
        <v>4.2587999999999999</v>
      </c>
      <c r="AA51" s="165">
        <v>0</v>
      </c>
      <c r="AB51" s="165">
        <v>0</v>
      </c>
      <c r="AC51" s="164">
        <v>-54.27</v>
      </c>
      <c r="AD51" s="164">
        <v>-54.24</v>
      </c>
      <c r="AE51" s="165">
        <v>0</v>
      </c>
      <c r="AF51" s="164">
        <v>-13.32</v>
      </c>
      <c r="AG51" s="164">
        <v>46.2</v>
      </c>
      <c r="AH51" s="164">
        <v>13.843</v>
      </c>
      <c r="AI51" s="164">
        <v>0.27100000000000002</v>
      </c>
      <c r="AJ51" s="164">
        <v>-37.200000000000003</v>
      </c>
      <c r="AK51" s="164">
        <v>-37.31</v>
      </c>
      <c r="AL51" s="164">
        <v>-85.18</v>
      </c>
      <c r="AM51" s="164">
        <v>37.659999999999997</v>
      </c>
      <c r="AN51" s="164">
        <v>37.92</v>
      </c>
      <c r="AO51" s="164">
        <v>16.429300000000001</v>
      </c>
      <c r="AP51" s="164">
        <v>3.3761000000000001</v>
      </c>
      <c r="AQ51" s="164">
        <v>73.901600000000002</v>
      </c>
      <c r="AR51" s="164">
        <v>76.0595</v>
      </c>
      <c r="AS51" s="164">
        <v>36.467199999999998</v>
      </c>
      <c r="AT51" s="164">
        <v>-47.287599999999998</v>
      </c>
      <c r="AU51" s="164">
        <v>-46.461599999999997</v>
      </c>
      <c r="AV51" s="164">
        <v>3.9975000000000001</v>
      </c>
      <c r="AW51" s="164">
        <v>4.5576999999999996</v>
      </c>
      <c r="AX51" s="164">
        <v>75.1511</v>
      </c>
      <c r="AY51" s="164">
        <v>76.758600000000001</v>
      </c>
      <c r="AZ51" s="164">
        <v>0</v>
      </c>
      <c r="BA51" s="164">
        <v>-0.76</v>
      </c>
      <c r="BB51" s="164">
        <v>-456.2867</v>
      </c>
      <c r="BC51" s="164">
        <v>-19.8612</v>
      </c>
      <c r="BD51" s="164">
        <v>-9.9</v>
      </c>
      <c r="BE51" s="164">
        <v>-10.6</v>
      </c>
      <c r="BF51" s="164">
        <v>52.043500000000002</v>
      </c>
      <c r="BG51" s="164">
        <v>51.313299999999998</v>
      </c>
      <c r="BH51" s="164">
        <v>-6.1962999999999999</v>
      </c>
      <c r="BI51" s="165">
        <v>0</v>
      </c>
      <c r="BJ51" s="164">
        <v>-70.795500000000004</v>
      </c>
      <c r="BK51" s="164">
        <v>8.3991000000000007</v>
      </c>
      <c r="BL51" s="164">
        <v>9.7324999999999999</v>
      </c>
      <c r="BM51" s="164">
        <v>6.7176999999999998</v>
      </c>
      <c r="BN51" s="164">
        <v>501.75470000000001</v>
      </c>
      <c r="BO51" s="164">
        <v>144.62719999999999</v>
      </c>
      <c r="BP51" s="164">
        <v>144.96289999999999</v>
      </c>
      <c r="BQ51" s="164">
        <v>-543.4316</v>
      </c>
      <c r="BR51" s="164">
        <v>505.10840000000002</v>
      </c>
      <c r="BS51" s="165">
        <v>0</v>
      </c>
      <c r="BT51" s="164">
        <v>-57.547600000000003</v>
      </c>
      <c r="BU51" s="164">
        <v>59.587699999999998</v>
      </c>
      <c r="BV51" s="164">
        <v>99.366399999999999</v>
      </c>
      <c r="BW51" s="164">
        <v>31.88</v>
      </c>
      <c r="BX51" s="164">
        <v>34.14</v>
      </c>
      <c r="BY51" s="164">
        <v>72.33</v>
      </c>
      <c r="BZ51" s="164">
        <v>82.25</v>
      </c>
      <c r="CA51" s="164">
        <v>-16.740400000000001</v>
      </c>
      <c r="CB51" s="164">
        <v>-16.740400000000001</v>
      </c>
      <c r="CC51" s="164">
        <v>82.0989</v>
      </c>
      <c r="CD51" s="164">
        <v>82.698300000000003</v>
      </c>
      <c r="CE51" s="164">
        <v>21.767299999999999</v>
      </c>
      <c r="CF51" s="164">
        <v>-79.894000000000005</v>
      </c>
      <c r="CG51" s="164">
        <v>-80.166700000000006</v>
      </c>
      <c r="CH51" s="164">
        <v>18.6066</v>
      </c>
      <c r="CI51" s="164">
        <v>-62.9086</v>
      </c>
      <c r="CJ51" s="165">
        <v>0</v>
      </c>
      <c r="CK51" s="165">
        <v>0</v>
      </c>
      <c r="CL51" s="164">
        <v>37.4</v>
      </c>
      <c r="CM51" s="164">
        <v>125.8</v>
      </c>
      <c r="CN51" s="164">
        <v>-15.98</v>
      </c>
      <c r="CO51" s="164">
        <v>43.447600000000001</v>
      </c>
      <c r="CP51" s="164">
        <v>42.346699999999998</v>
      </c>
      <c r="CQ51" s="164">
        <v>42.600200000000001</v>
      </c>
      <c r="CR51" s="164">
        <v>-53.4223</v>
      </c>
      <c r="CS51" s="164">
        <v>-53.489800000000002</v>
      </c>
      <c r="CT51" s="164">
        <v>34.103299999999997</v>
      </c>
      <c r="CU51" s="164">
        <v>-34.185000000000002</v>
      </c>
      <c r="CV51" s="164">
        <v>41.392400000000002</v>
      </c>
      <c r="CW51" s="164">
        <v>16.699200000000001</v>
      </c>
      <c r="CX51" s="164">
        <v>56.37</v>
      </c>
      <c r="CY51" s="164">
        <v>82.69</v>
      </c>
      <c r="CZ51" s="164">
        <v>51.101100000000002</v>
      </c>
      <c r="DA51" s="164">
        <v>48.490900000000003</v>
      </c>
      <c r="DB51" s="164">
        <v>-35.9</v>
      </c>
      <c r="DC51" s="165">
        <v>-3.7679</v>
      </c>
      <c r="DD51" s="164">
        <v>64.092799999999997</v>
      </c>
      <c r="DE51" s="164">
        <v>62.9617</v>
      </c>
      <c r="DF51" s="164">
        <v>-139.3768</v>
      </c>
      <c r="DG51" s="164">
        <v>-1E-4</v>
      </c>
      <c r="DH51" s="164">
        <v>-21.980699999999999</v>
      </c>
      <c r="DI51" s="164">
        <v>-128.5</v>
      </c>
      <c r="DJ51" s="164">
        <v>-128.5</v>
      </c>
      <c r="DK51" s="164">
        <v>26.238099999999999</v>
      </c>
      <c r="DL51" s="164">
        <v>55.087299999999999</v>
      </c>
      <c r="DM51" s="164">
        <v>70.461600000000004</v>
      </c>
      <c r="DN51" s="164">
        <v>78.533900000000003</v>
      </c>
      <c r="DO51" s="164">
        <v>55.21</v>
      </c>
      <c r="DP51" s="164">
        <v>-9.84</v>
      </c>
      <c r="DQ51" s="164">
        <v>59.588999999999999</v>
      </c>
      <c r="DR51" s="164">
        <v>137.2628</v>
      </c>
      <c r="DS51" s="164">
        <v>-2.94</v>
      </c>
      <c r="DT51" s="164">
        <v>-2.79</v>
      </c>
      <c r="DU51" s="164">
        <v>78.040000000000006</v>
      </c>
      <c r="DV51" s="164">
        <v>70.180000000000007</v>
      </c>
      <c r="DW51" s="164">
        <v>138.19999999999999</v>
      </c>
      <c r="DX51" s="164">
        <v>135.98179999999999</v>
      </c>
      <c r="DY51" s="164">
        <v>2.8649</v>
      </c>
      <c r="DZ51" s="164">
        <v>1.6091</v>
      </c>
      <c r="EA51" s="164">
        <v>234.61519999999999</v>
      </c>
      <c r="EB51" s="164">
        <v>192.5333</v>
      </c>
      <c r="EC51" s="164">
        <v>186.89859999999999</v>
      </c>
      <c r="ED51" s="164">
        <v>188.7389</v>
      </c>
      <c r="EE51" s="164">
        <v>55.268500000000003</v>
      </c>
      <c r="EF51" s="164">
        <v>31.965900000000001</v>
      </c>
      <c r="EG51" s="164">
        <v>-29.244</v>
      </c>
      <c r="EH51" s="164">
        <v>559.00300000000004</v>
      </c>
      <c r="EI51" s="164">
        <v>258.9479</v>
      </c>
      <c r="EJ51" s="165">
        <v>0</v>
      </c>
      <c r="EK51" s="164">
        <v>-25.128499999999999</v>
      </c>
      <c r="EL51" s="164">
        <v>-22.3733</v>
      </c>
      <c r="EM51" s="164">
        <v>29.382899999999999</v>
      </c>
      <c r="EN51" s="164">
        <v>-36.0441</v>
      </c>
      <c r="EO51" s="164">
        <v>-33.402500000000003</v>
      </c>
      <c r="EP51" s="164">
        <v>32.304000000000002</v>
      </c>
      <c r="EQ51" s="164">
        <v>-18.0198</v>
      </c>
      <c r="ER51" s="164">
        <v>-18.753900000000002</v>
      </c>
      <c r="ES51" s="164">
        <v>6.6260000000000003</v>
      </c>
      <c r="ET51" s="165">
        <v>0</v>
      </c>
      <c r="EU51" s="164">
        <v>-10.73</v>
      </c>
      <c r="EV51" s="165">
        <v>1</v>
      </c>
      <c r="EW51" s="164">
        <v>9.1982999999999997</v>
      </c>
      <c r="EX51" s="164">
        <v>-109.30070000000001</v>
      </c>
      <c r="EY51" s="164">
        <v>-15.027100000000001</v>
      </c>
      <c r="EZ51" s="164">
        <v>-14.608599999999999</v>
      </c>
      <c r="FA51" s="164">
        <v>3.6962999999999999</v>
      </c>
      <c r="FB51" s="164">
        <v>-30.1267</v>
      </c>
      <c r="FC51" s="165">
        <v>0</v>
      </c>
      <c r="FD51" s="165">
        <v>0</v>
      </c>
      <c r="FE51" s="164">
        <v>3.0804</v>
      </c>
      <c r="FF51" s="164">
        <v>3.0680000000000001</v>
      </c>
      <c r="FG51" s="164">
        <v>28.159700000000001</v>
      </c>
      <c r="FH51" s="164">
        <v>28.448699999999999</v>
      </c>
      <c r="FI51" s="164">
        <v>27.6355</v>
      </c>
      <c r="FJ51" s="164">
        <v>16.410699999999999</v>
      </c>
      <c r="FK51" s="164">
        <v>16.578199999999999</v>
      </c>
      <c r="FL51" s="164">
        <v>49.232199999999999</v>
      </c>
      <c r="FM51" s="164">
        <v>4.9099999999999998E-2</v>
      </c>
      <c r="FN51" s="164">
        <v>-4.8099999999999997E-2</v>
      </c>
      <c r="FO51" s="164">
        <v>28.551200000000001</v>
      </c>
      <c r="FP51" s="164">
        <v>36.7958</v>
      </c>
      <c r="FQ51" s="164">
        <v>5.81</v>
      </c>
      <c r="FR51" s="164">
        <v>-13.45</v>
      </c>
      <c r="FS51" s="164">
        <v>9.9909999999999997</v>
      </c>
      <c r="FT51" s="164">
        <v>1.4907999999999999</v>
      </c>
      <c r="FU51" s="165">
        <v>-6.05</v>
      </c>
      <c r="FV51" s="165">
        <v>16.98</v>
      </c>
      <c r="FW51" s="164">
        <v>13.4725</v>
      </c>
      <c r="FX51" s="164">
        <v>7.7058999999999997</v>
      </c>
      <c r="FY51" s="164">
        <v>-5.5140000000000002</v>
      </c>
      <c r="FZ51" s="164">
        <v>0.89200000000000002</v>
      </c>
      <c r="GA51" s="164">
        <v>10.602499999999999</v>
      </c>
      <c r="GB51" s="164">
        <v>35.28</v>
      </c>
      <c r="GC51" s="165">
        <v>0</v>
      </c>
      <c r="GD51" s="165">
        <v>0</v>
      </c>
      <c r="GE51" s="164">
        <v>15.74</v>
      </c>
      <c r="GF51" s="164">
        <v>87.372299999999996</v>
      </c>
      <c r="GG51" s="164">
        <v>24.8</v>
      </c>
      <c r="GH51" s="164">
        <v>-19.897500000000001</v>
      </c>
      <c r="GI51" s="165">
        <v>0</v>
      </c>
      <c r="GJ51" s="164">
        <v>-7.8132000000000001</v>
      </c>
      <c r="GK51" s="164">
        <v>2.7403</v>
      </c>
      <c r="GL51" s="165">
        <v>0</v>
      </c>
      <c r="GM51" s="165">
        <v>0</v>
      </c>
      <c r="GN51" s="164">
        <v>-15.328200000000001</v>
      </c>
      <c r="GO51" s="164">
        <v>-39.700899999999997</v>
      </c>
      <c r="GP51" s="164">
        <v>20.875699999999998</v>
      </c>
      <c r="GQ51" s="164">
        <v>61.931600000000003</v>
      </c>
      <c r="GR51" s="165">
        <v>65.304199999999994</v>
      </c>
      <c r="GS51" s="165">
        <v>67.060599999999994</v>
      </c>
      <c r="GT51" s="164">
        <v>-127.5706</v>
      </c>
      <c r="GU51" s="164">
        <v>-25.487100000000002</v>
      </c>
      <c r="GV51" s="164">
        <v>31.1922</v>
      </c>
      <c r="GW51" s="164">
        <v>-63.2089</v>
      </c>
      <c r="GX51" s="164">
        <v>11.1044</v>
      </c>
      <c r="GY51" s="164">
        <v>20.2789</v>
      </c>
      <c r="GZ51" s="164">
        <v>19.790500000000002</v>
      </c>
      <c r="HA51" s="164">
        <v>12.9733</v>
      </c>
      <c r="HB51" s="164">
        <v>209.31389999999999</v>
      </c>
      <c r="HC51" s="164">
        <v>207.0453</v>
      </c>
      <c r="HD51" s="164">
        <v>142.5</v>
      </c>
      <c r="HE51" s="164">
        <v>-141.70609999999999</v>
      </c>
      <c r="HF51" s="164">
        <v>-324.04570000000001</v>
      </c>
      <c r="HG51" s="164">
        <v>325.36709999999999</v>
      </c>
      <c r="HH51" s="164">
        <v>325.5539</v>
      </c>
      <c r="HI51" s="164">
        <v>-195.0881</v>
      </c>
      <c r="HJ51" s="164">
        <v>-196.05090000000001</v>
      </c>
      <c r="HK51" s="164">
        <v>-46.085099999999997</v>
      </c>
      <c r="HL51" s="164">
        <v>-34.605400000000003</v>
      </c>
      <c r="HM51" s="164">
        <v>75.425600000000003</v>
      </c>
      <c r="HN51" s="164">
        <v>76.069900000000004</v>
      </c>
      <c r="HO51" s="165">
        <v>-143.2227</v>
      </c>
      <c r="HP51" s="165">
        <v>-142.36359999999999</v>
      </c>
      <c r="HQ51" s="164">
        <v>57.440100000000001</v>
      </c>
      <c r="HR51" s="164">
        <v>57.2973</v>
      </c>
      <c r="HS51" s="164">
        <v>-54.527099999999997</v>
      </c>
      <c r="HT51" s="164">
        <v>-54.073999999999998</v>
      </c>
      <c r="HU51" s="164">
        <v>107.37</v>
      </c>
      <c r="HV51" s="164">
        <v>106.79</v>
      </c>
      <c r="HW51" s="164">
        <v>44.1</v>
      </c>
      <c r="HX51" s="164">
        <v>42.9</v>
      </c>
      <c r="HY51" s="165">
        <v>22.724499999999999</v>
      </c>
      <c r="HZ51" s="164">
        <v>32.08</v>
      </c>
      <c r="IA51" s="164">
        <v>-330.45639999999997</v>
      </c>
      <c r="IB51" s="164">
        <v>111.9902</v>
      </c>
      <c r="IC51" s="164">
        <v>111.78870000000001</v>
      </c>
      <c r="ID51" s="164">
        <v>15.1</v>
      </c>
      <c r="IE51" s="164">
        <v>-19.3</v>
      </c>
      <c r="IF51" s="164">
        <v>-57.3</v>
      </c>
      <c r="IG51" s="164">
        <v>-58.6</v>
      </c>
      <c r="IH51" s="164">
        <v>1.2674000000000001</v>
      </c>
      <c r="II51" s="164">
        <v>1.0497000000000001</v>
      </c>
      <c r="IJ51" s="164">
        <v>-322.86169999999998</v>
      </c>
      <c r="IK51" s="164">
        <v>-215.93629999999999</v>
      </c>
      <c r="IL51" s="164">
        <v>477.90039999999999</v>
      </c>
      <c r="IM51" s="164">
        <v>388.24279999999999</v>
      </c>
      <c r="IN51" s="164">
        <v>-52.335500000000003</v>
      </c>
      <c r="IO51" s="164">
        <v>-376.75790000000001</v>
      </c>
      <c r="IP51" s="164">
        <v>372.87</v>
      </c>
      <c r="IQ51" s="164">
        <v>-139.94139999999999</v>
      </c>
      <c r="IR51" s="164">
        <v>-220.2157</v>
      </c>
      <c r="IS51" s="164">
        <v>-369.9991</v>
      </c>
      <c r="IT51" s="164">
        <v>113.3319</v>
      </c>
      <c r="IU51" s="164">
        <v>112.39960000000001</v>
      </c>
      <c r="IV51" s="164">
        <v>142.7251</v>
      </c>
      <c r="IW51" s="164">
        <v>-462.38819999999998</v>
      </c>
      <c r="IX51" s="164">
        <v>224.03380000000001</v>
      </c>
      <c r="IY51" s="164">
        <v>-240.3175</v>
      </c>
      <c r="IZ51" s="164">
        <v>241.8827</v>
      </c>
      <c r="JA51" s="164">
        <v>-8.7796000000000003</v>
      </c>
      <c r="JB51" s="165">
        <v>0</v>
      </c>
      <c r="JC51" s="164">
        <v>23.28</v>
      </c>
      <c r="JD51" s="164">
        <v>6.9349999999999996</v>
      </c>
      <c r="JE51" s="164">
        <v>6.89</v>
      </c>
      <c r="JF51" s="164">
        <v>-22.4</v>
      </c>
      <c r="JG51" s="164">
        <v>-1.44</v>
      </c>
      <c r="JH51" s="165">
        <v>0</v>
      </c>
      <c r="JI51" s="164">
        <v>0.93840000000000001</v>
      </c>
      <c r="JJ51" s="164">
        <v>-33.369900000000001</v>
      </c>
      <c r="JK51" s="164">
        <v>-21.5045</v>
      </c>
      <c r="JL51" s="164">
        <v>25.4</v>
      </c>
      <c r="JM51" s="164">
        <v>59.945999999999998</v>
      </c>
      <c r="JN51" s="164">
        <v>58.174999999999997</v>
      </c>
      <c r="JO51" s="164">
        <v>6.8738999999999999</v>
      </c>
      <c r="JP51" s="164">
        <v>8.0472000000000001</v>
      </c>
      <c r="JQ51" s="164">
        <v>49.276600000000002</v>
      </c>
      <c r="JR51" s="164">
        <v>49.426200000000001</v>
      </c>
      <c r="JS51" s="164">
        <v>50.941099999999999</v>
      </c>
      <c r="JT51" s="165">
        <v>0</v>
      </c>
      <c r="JU51" s="164">
        <v>17.2</v>
      </c>
      <c r="JV51" s="164">
        <v>33.225000000000001</v>
      </c>
      <c r="JW51" s="164">
        <v>9.5</v>
      </c>
      <c r="JX51" s="165">
        <v>0</v>
      </c>
      <c r="JY51" s="164">
        <v>-33.820399999999999</v>
      </c>
      <c r="JZ51" s="164">
        <v>75.224699999999999</v>
      </c>
      <c r="KA51" s="164">
        <v>46.331699999999998</v>
      </c>
      <c r="KB51" s="164">
        <v>-33.136699999999998</v>
      </c>
      <c r="KC51" s="164">
        <v>-74.597099999999998</v>
      </c>
      <c r="KD51" s="164">
        <v>33.318399999999997</v>
      </c>
      <c r="KE51" s="164">
        <v>40.8063</v>
      </c>
      <c r="KF51" s="164">
        <v>-18.600000000000001</v>
      </c>
      <c r="KG51" s="164">
        <v>18.8</v>
      </c>
      <c r="KH51" s="165">
        <v>0</v>
      </c>
      <c r="KI51" s="164">
        <v>106.26900000000001</v>
      </c>
    </row>
    <row r="52" spans="1:295" ht="18" customHeight="1" x14ac:dyDescent="0.3">
      <c r="A52" s="161" t="s">
        <v>63</v>
      </c>
      <c r="B52" s="161" t="s">
        <v>830</v>
      </c>
      <c r="C52" s="164">
        <v>0</v>
      </c>
      <c r="D52" s="164">
        <v>19.772600000000001</v>
      </c>
      <c r="E52" s="164">
        <v>-22.993300000000001</v>
      </c>
      <c r="F52" s="164">
        <v>12.1067</v>
      </c>
      <c r="G52" s="164">
        <v>33.562899999999999</v>
      </c>
      <c r="H52" s="165">
        <v>0</v>
      </c>
      <c r="I52" s="164">
        <v>44.201599999999999</v>
      </c>
      <c r="J52" s="164">
        <v>-47.808799999999998</v>
      </c>
      <c r="K52" s="164">
        <v>59.485700000000001</v>
      </c>
      <c r="L52" s="164">
        <v>29.825099999999999</v>
      </c>
      <c r="M52" s="164">
        <v>29.081900000000001</v>
      </c>
      <c r="N52" s="164">
        <v>17.760000000000002</v>
      </c>
      <c r="O52" s="164">
        <v>-46.146999999999998</v>
      </c>
      <c r="P52" s="164">
        <v>39.6</v>
      </c>
      <c r="Q52" s="164">
        <v>14.076000000000001</v>
      </c>
      <c r="R52" s="164">
        <v>-39.6</v>
      </c>
      <c r="S52" s="164">
        <v>14.091799999999999</v>
      </c>
      <c r="T52" s="164">
        <v>95.782600000000002</v>
      </c>
      <c r="U52" s="164">
        <v>13.8438</v>
      </c>
      <c r="V52" s="164">
        <v>14.153499999999999</v>
      </c>
      <c r="W52" s="164">
        <v>23.547499999999999</v>
      </c>
      <c r="X52" s="164">
        <v>7.7872000000000003</v>
      </c>
      <c r="Y52" s="164">
        <v>5.8912000000000004</v>
      </c>
      <c r="Z52" s="164">
        <v>4.5881999999999996</v>
      </c>
      <c r="AA52" s="165">
        <v>0</v>
      </c>
      <c r="AB52" s="165">
        <v>0</v>
      </c>
      <c r="AC52" s="164">
        <v>-50.38</v>
      </c>
      <c r="AD52" s="164">
        <v>-50.1</v>
      </c>
      <c r="AE52" s="165">
        <v>0</v>
      </c>
      <c r="AF52" s="164">
        <v>-17.760000000000002</v>
      </c>
      <c r="AG52" s="164">
        <v>44</v>
      </c>
      <c r="AH52" s="164">
        <v>12.723000000000001</v>
      </c>
      <c r="AI52" s="164">
        <v>0.26100000000000001</v>
      </c>
      <c r="AJ52" s="164">
        <v>-34.28</v>
      </c>
      <c r="AK52" s="164">
        <v>-34.590000000000003</v>
      </c>
      <c r="AL52" s="164">
        <v>-83</v>
      </c>
      <c r="AM52" s="164">
        <v>34.590000000000003</v>
      </c>
      <c r="AN52" s="164">
        <v>34.71</v>
      </c>
      <c r="AO52" s="164">
        <v>15.752700000000001</v>
      </c>
      <c r="AP52" s="164">
        <v>3.8271999999999999</v>
      </c>
      <c r="AQ52" s="164">
        <v>71.081699999999998</v>
      </c>
      <c r="AR52" s="164">
        <v>73.713300000000004</v>
      </c>
      <c r="AS52" s="164">
        <v>29.420100000000001</v>
      </c>
      <c r="AT52" s="164">
        <v>-43.268799999999999</v>
      </c>
      <c r="AU52" s="164">
        <v>-42.719200000000001</v>
      </c>
      <c r="AV52" s="164">
        <v>6.0940000000000003</v>
      </c>
      <c r="AW52" s="164">
        <v>6.2332000000000001</v>
      </c>
      <c r="AX52" s="164">
        <v>68.185199999999995</v>
      </c>
      <c r="AY52" s="164">
        <v>70.462500000000006</v>
      </c>
      <c r="AZ52" s="164">
        <v>0</v>
      </c>
      <c r="BA52" s="164">
        <v>-1.2282</v>
      </c>
      <c r="BB52" s="164">
        <v>-420.90800000000002</v>
      </c>
      <c r="BC52" s="164">
        <v>-16.737100000000002</v>
      </c>
      <c r="BD52" s="164">
        <v>-11.9</v>
      </c>
      <c r="BE52" s="164">
        <v>-12.4</v>
      </c>
      <c r="BF52" s="164">
        <v>48.239100000000001</v>
      </c>
      <c r="BG52" s="164">
        <v>47.391300000000001</v>
      </c>
      <c r="BH52" s="164">
        <v>-5.9843999999999999</v>
      </c>
      <c r="BI52" s="165">
        <v>0</v>
      </c>
      <c r="BJ52" s="164">
        <v>-66.114800000000002</v>
      </c>
      <c r="BK52" s="164">
        <v>8.4664999999999999</v>
      </c>
      <c r="BL52" s="164">
        <v>9.0312999999999999</v>
      </c>
      <c r="BM52" s="164">
        <v>6.1612999999999998</v>
      </c>
      <c r="BN52" s="164">
        <v>470.80889999999999</v>
      </c>
      <c r="BO52" s="164">
        <v>146.8245</v>
      </c>
      <c r="BP52" s="164">
        <v>146.36670000000001</v>
      </c>
      <c r="BQ52" s="164">
        <v>-529.12890000000004</v>
      </c>
      <c r="BR52" s="164">
        <v>485.57580000000002</v>
      </c>
      <c r="BS52" s="165">
        <v>0</v>
      </c>
      <c r="BT52" s="164">
        <v>-46.838500000000003</v>
      </c>
      <c r="BU52" s="164">
        <v>47.864699999999999</v>
      </c>
      <c r="BV52" s="165">
        <v>99.366399999999999</v>
      </c>
      <c r="BW52" s="164">
        <v>31.82</v>
      </c>
      <c r="BX52" s="164">
        <v>30.02</v>
      </c>
      <c r="BY52" s="164">
        <v>70.849999999999994</v>
      </c>
      <c r="BZ52" s="164">
        <v>87.79</v>
      </c>
      <c r="CA52" s="164">
        <v>-22.500599999999999</v>
      </c>
      <c r="CB52" s="164">
        <v>-22.366599999999998</v>
      </c>
      <c r="CC52" s="164">
        <v>87.869100000000003</v>
      </c>
      <c r="CD52" s="164">
        <v>87.513400000000004</v>
      </c>
      <c r="CE52" s="164">
        <v>26.506399999999999</v>
      </c>
      <c r="CF52" s="164">
        <v>-67.423299999999998</v>
      </c>
      <c r="CG52" s="164">
        <v>-67.988</v>
      </c>
      <c r="CH52" s="164">
        <v>16.919599999999999</v>
      </c>
      <c r="CI52" s="164">
        <v>-62.777299999999997</v>
      </c>
      <c r="CJ52" s="165">
        <v>0</v>
      </c>
      <c r="CK52" s="165">
        <v>0</v>
      </c>
      <c r="CL52" s="164">
        <v>31.6</v>
      </c>
      <c r="CM52" s="164">
        <v>126.2</v>
      </c>
      <c r="CN52" s="164">
        <v>-15.62</v>
      </c>
      <c r="CO52" s="164">
        <v>48.209200000000003</v>
      </c>
      <c r="CP52" s="164">
        <v>47.953499999999998</v>
      </c>
      <c r="CQ52" s="164">
        <v>47.722099999999998</v>
      </c>
      <c r="CR52" s="164">
        <v>-40.867699999999999</v>
      </c>
      <c r="CS52" s="164">
        <v>-40.095700000000001</v>
      </c>
      <c r="CT52" s="164">
        <v>27.576499999999999</v>
      </c>
      <c r="CU52" s="164">
        <v>-41.565300000000001</v>
      </c>
      <c r="CV52" s="164">
        <v>35.140300000000003</v>
      </c>
      <c r="CW52" s="164">
        <v>16.362200000000001</v>
      </c>
      <c r="CX52" s="164">
        <v>47.44</v>
      </c>
      <c r="CY52" s="164">
        <v>78.88</v>
      </c>
      <c r="CZ52" s="164">
        <v>48.991700000000002</v>
      </c>
      <c r="DA52" s="164">
        <v>46.7331</v>
      </c>
      <c r="DB52" s="164">
        <v>-35.1</v>
      </c>
      <c r="DC52" s="165">
        <v>-3.7679</v>
      </c>
      <c r="DD52" s="164">
        <v>63.434399999999997</v>
      </c>
      <c r="DE52" s="164">
        <v>62.4313</v>
      </c>
      <c r="DF52" s="164">
        <v>-143.1934</v>
      </c>
      <c r="DG52" s="164">
        <v>-1E-4</v>
      </c>
      <c r="DH52" s="164">
        <v>-21.4375</v>
      </c>
      <c r="DI52" s="164">
        <v>-124.4</v>
      </c>
      <c r="DJ52" s="164">
        <v>-124.5</v>
      </c>
      <c r="DK52" s="164">
        <v>26.205100000000002</v>
      </c>
      <c r="DL52" s="164">
        <v>52.157600000000002</v>
      </c>
      <c r="DM52" s="164">
        <v>66.704400000000007</v>
      </c>
      <c r="DN52" s="164">
        <v>73.846400000000003</v>
      </c>
      <c r="DO52" s="164">
        <v>51.86</v>
      </c>
      <c r="DP52" s="164">
        <v>-8.9</v>
      </c>
      <c r="DQ52" s="164">
        <v>60.169499999999999</v>
      </c>
      <c r="DR52" s="164">
        <v>142.87309999999999</v>
      </c>
      <c r="DS52" s="164">
        <v>-1.98</v>
      </c>
      <c r="DT52" s="164">
        <v>-1.94</v>
      </c>
      <c r="DU52" s="164">
        <v>77.349999999999994</v>
      </c>
      <c r="DV52" s="164">
        <v>67.8</v>
      </c>
      <c r="DW52" s="164">
        <v>143.89089999999999</v>
      </c>
      <c r="DX52" s="164">
        <v>142.34549999999999</v>
      </c>
      <c r="DY52" s="164">
        <v>0</v>
      </c>
      <c r="DZ52" s="164">
        <v>-0.5091</v>
      </c>
      <c r="EA52" s="164">
        <v>230.89420000000001</v>
      </c>
      <c r="EB52" s="164">
        <v>189.95509999999999</v>
      </c>
      <c r="EC52" s="164">
        <v>184.17660000000001</v>
      </c>
      <c r="ED52" s="164">
        <v>186.3903</v>
      </c>
      <c r="EE52" s="164">
        <v>56.207999999999998</v>
      </c>
      <c r="EF52" s="164">
        <v>33.174500000000002</v>
      </c>
      <c r="EG52" s="164">
        <v>-29.021000000000001</v>
      </c>
      <c r="EH52" s="164">
        <v>543.90340000000003</v>
      </c>
      <c r="EI52" s="164">
        <v>277.84269999999998</v>
      </c>
      <c r="EJ52" s="165">
        <v>0</v>
      </c>
      <c r="EK52" s="164">
        <v>-24.468</v>
      </c>
      <c r="EL52" s="164">
        <v>-22.134499999999999</v>
      </c>
      <c r="EM52" s="164">
        <v>26.506</v>
      </c>
      <c r="EN52" s="164">
        <v>-32.228499999999997</v>
      </c>
      <c r="EO52" s="164">
        <v>-29.787400000000002</v>
      </c>
      <c r="EP52" s="164">
        <v>35.375999999999998</v>
      </c>
      <c r="EQ52" s="164">
        <v>-19.685099999999998</v>
      </c>
      <c r="ER52" s="164">
        <v>-20.356200000000001</v>
      </c>
      <c r="ES52" s="164">
        <v>5.3231999999999999</v>
      </c>
      <c r="ET52" s="165">
        <v>0</v>
      </c>
      <c r="EU52" s="164">
        <v>-12.79</v>
      </c>
      <c r="EV52" s="165">
        <v>1</v>
      </c>
      <c r="EW52" s="164">
        <v>8.6111000000000004</v>
      </c>
      <c r="EX52" s="164">
        <v>-99.001599999999996</v>
      </c>
      <c r="EY52" s="164">
        <v>-14.9993</v>
      </c>
      <c r="EZ52" s="164">
        <v>-14.514699999999999</v>
      </c>
      <c r="FA52" s="164">
        <v>4.6342999999999996</v>
      </c>
      <c r="FB52" s="164">
        <v>-31.2378</v>
      </c>
      <c r="FC52" s="164">
        <v>0</v>
      </c>
      <c r="FD52" s="165">
        <v>0</v>
      </c>
      <c r="FE52" s="164">
        <v>2.8847999999999998</v>
      </c>
      <c r="FF52" s="164">
        <v>2.8233000000000001</v>
      </c>
      <c r="FG52" s="164">
        <v>28.872299999999999</v>
      </c>
      <c r="FH52" s="164">
        <v>28.252400000000002</v>
      </c>
      <c r="FI52" s="164">
        <v>26.793500000000002</v>
      </c>
      <c r="FJ52" s="164">
        <v>21.4344</v>
      </c>
      <c r="FK52" s="164">
        <v>21.769300000000001</v>
      </c>
      <c r="FL52" s="164">
        <v>45.213200000000001</v>
      </c>
      <c r="FM52" s="164">
        <v>1.9117999999999999</v>
      </c>
      <c r="FN52" s="164">
        <v>1.9302999999999999</v>
      </c>
      <c r="FO52" s="164">
        <v>19.872499999999999</v>
      </c>
      <c r="FP52" s="164">
        <v>30.367999999999999</v>
      </c>
      <c r="FQ52" s="164">
        <v>6.9965999999999999</v>
      </c>
      <c r="FR52" s="164">
        <v>-6.94</v>
      </c>
      <c r="FS52" s="164">
        <v>10.0618</v>
      </c>
      <c r="FT52" s="164">
        <v>1.4443999999999999</v>
      </c>
      <c r="FU52" s="164">
        <v>-7.49</v>
      </c>
      <c r="FV52" s="164">
        <v>17.23</v>
      </c>
      <c r="FW52" s="164">
        <v>11.291499999999999</v>
      </c>
      <c r="FX52" s="164">
        <v>9.0822000000000003</v>
      </c>
      <c r="FY52" s="164">
        <v>-5.8609999999999998</v>
      </c>
      <c r="FZ52" s="164">
        <v>0.96299999999999997</v>
      </c>
      <c r="GA52" s="164">
        <v>10.4909</v>
      </c>
      <c r="GB52" s="164">
        <v>34.01</v>
      </c>
      <c r="GC52" s="165">
        <v>0</v>
      </c>
      <c r="GD52" s="165">
        <v>0</v>
      </c>
      <c r="GE52" s="165">
        <v>15.74</v>
      </c>
      <c r="GF52" s="164">
        <v>84.828699999999998</v>
      </c>
      <c r="GG52" s="164">
        <v>25.8</v>
      </c>
      <c r="GH52" s="164">
        <v>-18.602699999999999</v>
      </c>
      <c r="GI52" s="165">
        <v>0</v>
      </c>
      <c r="GJ52" s="164">
        <v>-6.5324999999999998</v>
      </c>
      <c r="GK52" s="164">
        <v>2.5392000000000001</v>
      </c>
      <c r="GL52" s="165">
        <v>0</v>
      </c>
      <c r="GM52" s="165">
        <v>0</v>
      </c>
      <c r="GN52" s="165">
        <v>-15.328200000000001</v>
      </c>
      <c r="GO52" s="164">
        <v>-36.456499999999998</v>
      </c>
      <c r="GP52" s="164">
        <v>21.851700000000001</v>
      </c>
      <c r="GQ52" s="164">
        <v>57.309800000000003</v>
      </c>
      <c r="GR52" s="165">
        <v>65.304199999999994</v>
      </c>
      <c r="GS52" s="165">
        <v>67.060599999999994</v>
      </c>
      <c r="GT52" s="164">
        <v>-124.45659999999999</v>
      </c>
      <c r="GU52" s="164">
        <v>-24.195599999999999</v>
      </c>
      <c r="GV52" s="164">
        <v>29.5031</v>
      </c>
      <c r="GW52" s="164">
        <v>-59.487200000000001</v>
      </c>
      <c r="GX52" s="165">
        <v>11.1044</v>
      </c>
      <c r="GY52" s="164">
        <v>18.236599999999999</v>
      </c>
      <c r="GZ52" s="164">
        <v>17.670500000000001</v>
      </c>
      <c r="HA52" s="165">
        <v>12.9733</v>
      </c>
      <c r="HB52" s="164">
        <v>216.68260000000001</v>
      </c>
      <c r="HC52" s="164">
        <v>215.0514</v>
      </c>
      <c r="HD52" s="164">
        <v>158.80000000000001</v>
      </c>
      <c r="HE52" s="164">
        <v>-157.75880000000001</v>
      </c>
      <c r="HF52" s="164">
        <v>-350.40460000000002</v>
      </c>
      <c r="HG52" s="164">
        <v>352.92570000000001</v>
      </c>
      <c r="HH52" s="164">
        <v>348.52170000000001</v>
      </c>
      <c r="HI52" s="164">
        <v>-201.48060000000001</v>
      </c>
      <c r="HJ52" s="164">
        <v>-202.80590000000001</v>
      </c>
      <c r="HK52" s="164">
        <v>-46.543300000000002</v>
      </c>
      <c r="HL52" s="164">
        <v>-34.695399999999999</v>
      </c>
      <c r="HM52" s="164">
        <v>74.431399999999996</v>
      </c>
      <c r="HN52" s="164">
        <v>77.174700000000001</v>
      </c>
      <c r="HO52" s="164">
        <v>-147.79140000000001</v>
      </c>
      <c r="HP52" s="164">
        <v>-147.46250000000001</v>
      </c>
      <c r="HQ52" s="164">
        <v>55.352699999999999</v>
      </c>
      <c r="HR52" s="164">
        <v>55.5505</v>
      </c>
      <c r="HS52" s="164">
        <v>-71.498400000000004</v>
      </c>
      <c r="HT52" s="164">
        <v>-72.528700000000001</v>
      </c>
      <c r="HU52" s="164">
        <v>105.62</v>
      </c>
      <c r="HV52" s="164">
        <v>104.1</v>
      </c>
      <c r="HW52" s="164">
        <v>41.5</v>
      </c>
      <c r="HX52" s="164">
        <v>41.9</v>
      </c>
      <c r="HY52" s="164">
        <v>22.724499999999999</v>
      </c>
      <c r="HZ52" s="164">
        <v>31.04</v>
      </c>
      <c r="IA52" s="164">
        <v>-337.69349999999997</v>
      </c>
      <c r="IB52" s="164">
        <v>110.47969999999999</v>
      </c>
      <c r="IC52" s="164">
        <v>110.5838</v>
      </c>
      <c r="ID52" s="164">
        <v>14.5</v>
      </c>
      <c r="IE52" s="164">
        <v>-18.600000000000001</v>
      </c>
      <c r="IF52" s="164">
        <v>-54</v>
      </c>
      <c r="IG52" s="164">
        <v>-55.2</v>
      </c>
      <c r="IH52" s="164">
        <v>1.4340999999999999</v>
      </c>
      <c r="II52" s="164">
        <v>1.1185</v>
      </c>
      <c r="IJ52" s="164">
        <v>-347.77719999999999</v>
      </c>
      <c r="IK52" s="164">
        <v>-246.9538</v>
      </c>
      <c r="IL52" s="164">
        <v>481.81040000000002</v>
      </c>
      <c r="IM52" s="164">
        <v>392.10520000000002</v>
      </c>
      <c r="IN52" s="164">
        <v>-47.058100000000003</v>
      </c>
      <c r="IO52" s="164">
        <v>-380.51949999999999</v>
      </c>
      <c r="IP52" s="164">
        <v>385.39370000000002</v>
      </c>
      <c r="IQ52" s="164">
        <v>-138.51859999999999</v>
      </c>
      <c r="IR52" s="164">
        <v>-221.81620000000001</v>
      </c>
      <c r="IS52" s="164">
        <v>-373.37209999999999</v>
      </c>
      <c r="IT52" s="164">
        <v>116.3807</v>
      </c>
      <c r="IU52" s="164">
        <v>116.4408</v>
      </c>
      <c r="IV52" s="164">
        <v>145.17859999999999</v>
      </c>
      <c r="IW52" s="164">
        <v>-473.07600000000002</v>
      </c>
      <c r="IX52" s="164">
        <v>224.7337</v>
      </c>
      <c r="IY52" s="164">
        <v>-248.04689999999999</v>
      </c>
      <c r="IZ52" s="164">
        <v>249.85749999999999</v>
      </c>
      <c r="JA52" s="164">
        <v>-9.3069000000000006</v>
      </c>
      <c r="JB52" s="165">
        <v>0</v>
      </c>
      <c r="JC52" s="164">
        <v>18.559999999999999</v>
      </c>
      <c r="JD52" s="164">
        <v>7.1790000000000003</v>
      </c>
      <c r="JE52" s="164">
        <v>7.1820000000000004</v>
      </c>
      <c r="JF52" s="164">
        <v>-18</v>
      </c>
      <c r="JG52" s="164">
        <v>-6.48</v>
      </c>
      <c r="JH52" s="165">
        <v>0</v>
      </c>
      <c r="JI52" s="164">
        <v>6.5049000000000001</v>
      </c>
      <c r="JJ52" s="164">
        <v>-34.453299999999999</v>
      </c>
      <c r="JK52" s="164">
        <v>-23.0854</v>
      </c>
      <c r="JL52" s="164">
        <v>21.6</v>
      </c>
      <c r="JM52" s="164">
        <v>58.146000000000001</v>
      </c>
      <c r="JN52" s="164">
        <v>55.588999999999999</v>
      </c>
      <c r="JO52" s="164">
        <v>9.7302</v>
      </c>
      <c r="JP52" s="164">
        <v>11.6656</v>
      </c>
      <c r="JQ52" s="164">
        <v>49.7254</v>
      </c>
      <c r="JR52" s="164">
        <v>49.842599999999997</v>
      </c>
      <c r="JS52" s="164">
        <v>47.897100000000002</v>
      </c>
      <c r="JT52" s="165">
        <v>0</v>
      </c>
      <c r="JU52" s="164">
        <v>20.5</v>
      </c>
      <c r="JV52" s="164">
        <v>33.962800000000001</v>
      </c>
      <c r="JW52" s="164">
        <v>8.91</v>
      </c>
      <c r="JX52" s="165">
        <v>0</v>
      </c>
      <c r="JY52" s="164">
        <v>-32.26</v>
      </c>
      <c r="JZ52" s="164">
        <v>76.506900000000002</v>
      </c>
      <c r="KA52" s="164">
        <v>47.697299999999998</v>
      </c>
      <c r="KB52" s="164">
        <v>-33.081400000000002</v>
      </c>
      <c r="KC52" s="164">
        <v>-74.016199999999998</v>
      </c>
      <c r="KD52" s="164">
        <v>31.839300000000001</v>
      </c>
      <c r="KE52" s="164">
        <v>40.805700000000002</v>
      </c>
      <c r="KF52" s="164">
        <v>-20.100000000000001</v>
      </c>
      <c r="KG52" s="164">
        <v>20.6</v>
      </c>
      <c r="KH52" s="165">
        <v>0</v>
      </c>
      <c r="KI52" s="164">
        <v>118.50660000000001</v>
      </c>
    </row>
    <row r="53" spans="1:295" ht="18" customHeight="1" x14ac:dyDescent="0.3">
      <c r="A53" s="161" t="s">
        <v>63</v>
      </c>
      <c r="B53" s="161" t="s">
        <v>831</v>
      </c>
      <c r="C53" s="164">
        <v>0</v>
      </c>
      <c r="D53" s="164">
        <v>19.299800000000001</v>
      </c>
      <c r="E53" s="164">
        <v>-22.4114</v>
      </c>
      <c r="F53" s="164">
        <v>11.569900000000001</v>
      </c>
      <c r="G53" s="164">
        <v>32.693300000000001</v>
      </c>
      <c r="H53" s="165">
        <v>0</v>
      </c>
      <c r="I53" s="164">
        <v>42.358400000000003</v>
      </c>
      <c r="J53" s="164">
        <v>-44.959699999999998</v>
      </c>
      <c r="K53" s="164">
        <v>56.0351</v>
      </c>
      <c r="L53" s="164">
        <v>28.223099999999999</v>
      </c>
      <c r="M53" s="164">
        <v>27.721599999999999</v>
      </c>
      <c r="N53" s="164">
        <v>19.98</v>
      </c>
      <c r="O53" s="164">
        <v>-40.539000000000001</v>
      </c>
      <c r="P53" s="164">
        <v>35.200000000000003</v>
      </c>
      <c r="Q53" s="164">
        <v>12.42</v>
      </c>
      <c r="R53" s="164">
        <v>-35.200000000000003</v>
      </c>
      <c r="S53" s="164">
        <v>14.3085</v>
      </c>
      <c r="T53" s="164">
        <v>90.928600000000003</v>
      </c>
      <c r="U53" s="164">
        <v>15.127000000000001</v>
      </c>
      <c r="V53" s="164">
        <v>15.438700000000001</v>
      </c>
      <c r="W53" s="164">
        <v>25.468900000000001</v>
      </c>
      <c r="X53" s="164">
        <v>7.8963000000000001</v>
      </c>
      <c r="Y53" s="164">
        <v>5.6841999999999997</v>
      </c>
      <c r="Z53" s="164">
        <v>7.9782999999999999</v>
      </c>
      <c r="AA53" s="165">
        <v>0</v>
      </c>
      <c r="AB53" s="165">
        <v>0</v>
      </c>
      <c r="AC53" s="164">
        <v>-46.82</v>
      </c>
      <c r="AD53" s="164">
        <v>-46.85</v>
      </c>
      <c r="AE53" s="165">
        <v>0</v>
      </c>
      <c r="AF53" s="164">
        <v>-19.98</v>
      </c>
      <c r="AG53" s="164">
        <v>39.6</v>
      </c>
      <c r="AH53" s="164">
        <v>10.554</v>
      </c>
      <c r="AI53" s="164">
        <v>0.25</v>
      </c>
      <c r="AJ53" s="164">
        <v>-33.200000000000003</v>
      </c>
      <c r="AK53" s="164">
        <v>-33.840000000000003</v>
      </c>
      <c r="AL53" s="164">
        <v>-74.540000000000006</v>
      </c>
      <c r="AM53" s="164">
        <v>33.81</v>
      </c>
      <c r="AN53" s="164">
        <v>34.36</v>
      </c>
      <c r="AO53" s="164">
        <v>14.2837</v>
      </c>
      <c r="AP53" s="164">
        <v>4.6723999999999997</v>
      </c>
      <c r="AQ53" s="164">
        <v>68.374300000000005</v>
      </c>
      <c r="AR53" s="164">
        <v>70.762600000000006</v>
      </c>
      <c r="AS53" s="164">
        <v>26.1143</v>
      </c>
      <c r="AT53" s="164">
        <v>-44.340499999999999</v>
      </c>
      <c r="AU53" s="164">
        <v>-44.238999999999997</v>
      </c>
      <c r="AV53" s="164">
        <v>26.601400000000002</v>
      </c>
      <c r="AW53" s="164">
        <v>26.927399999999999</v>
      </c>
      <c r="AX53" s="164">
        <v>62.826900000000002</v>
      </c>
      <c r="AY53" s="164">
        <v>64.836299999999994</v>
      </c>
      <c r="AZ53" s="164">
        <v>2.6335999999999999</v>
      </c>
      <c r="BA53" s="164">
        <v>15.4337</v>
      </c>
      <c r="BB53" s="164">
        <v>-422.21589999999998</v>
      </c>
      <c r="BC53" s="164">
        <v>-14.0395</v>
      </c>
      <c r="BD53" s="164">
        <v>-12.5</v>
      </c>
      <c r="BE53" s="164">
        <v>-13.4</v>
      </c>
      <c r="BF53" s="164">
        <v>49.106200000000001</v>
      </c>
      <c r="BG53" s="164">
        <v>48.933199999999999</v>
      </c>
      <c r="BH53" s="164">
        <v>-5.4175000000000004</v>
      </c>
      <c r="BI53" s="165">
        <v>0</v>
      </c>
      <c r="BJ53" s="164">
        <v>-66.843400000000003</v>
      </c>
      <c r="BK53" s="164">
        <v>7.8006000000000002</v>
      </c>
      <c r="BL53" s="164">
        <v>8.7443000000000008</v>
      </c>
      <c r="BM53" s="164">
        <v>5.7842000000000002</v>
      </c>
      <c r="BN53" s="164">
        <v>465.59019999999998</v>
      </c>
      <c r="BO53" s="164">
        <v>137.5164</v>
      </c>
      <c r="BP53" s="164">
        <v>138.15729999999999</v>
      </c>
      <c r="BQ53" s="164">
        <v>-504.65309999999999</v>
      </c>
      <c r="BR53" s="164">
        <v>471.01740000000001</v>
      </c>
      <c r="BS53" s="165">
        <v>0</v>
      </c>
      <c r="BT53" s="164">
        <v>-63.910200000000003</v>
      </c>
      <c r="BU53" s="164">
        <v>64.882400000000004</v>
      </c>
      <c r="BV53" s="164">
        <v>95.125100000000003</v>
      </c>
      <c r="BW53" s="164">
        <v>30.8</v>
      </c>
      <c r="BX53" s="164">
        <v>28.48</v>
      </c>
      <c r="BY53" s="164">
        <v>67.150000000000006</v>
      </c>
      <c r="BZ53" s="164">
        <v>85.12</v>
      </c>
      <c r="CA53" s="164">
        <v>-16.4725</v>
      </c>
      <c r="CB53" s="164">
        <v>-17.142299999999999</v>
      </c>
      <c r="CC53" s="164">
        <v>84.158600000000007</v>
      </c>
      <c r="CD53" s="164">
        <v>85.322800000000001</v>
      </c>
      <c r="CE53" s="164">
        <v>27.670300000000001</v>
      </c>
      <c r="CF53" s="164">
        <v>-65.5715</v>
      </c>
      <c r="CG53" s="164">
        <v>-65.791899999999998</v>
      </c>
      <c r="CH53" s="164">
        <v>16.607800000000001</v>
      </c>
      <c r="CI53" s="164">
        <v>-54.980499999999999</v>
      </c>
      <c r="CJ53" s="165">
        <v>0</v>
      </c>
      <c r="CK53" s="165">
        <v>0</v>
      </c>
      <c r="CL53" s="164">
        <v>39.299999999999997</v>
      </c>
      <c r="CM53" s="164">
        <v>109.7</v>
      </c>
      <c r="CN53" s="164">
        <v>-15.1</v>
      </c>
      <c r="CO53" s="164">
        <v>49.341000000000001</v>
      </c>
      <c r="CP53" s="164">
        <v>48.0518</v>
      </c>
      <c r="CQ53" s="164">
        <v>47.917700000000004</v>
      </c>
      <c r="CR53" s="164">
        <v>-43.13</v>
      </c>
      <c r="CS53" s="164">
        <v>-42.994300000000003</v>
      </c>
      <c r="CT53" s="164">
        <v>27.8992</v>
      </c>
      <c r="CU53" s="164">
        <v>-36.383200000000002</v>
      </c>
      <c r="CV53" s="164">
        <v>35.619</v>
      </c>
      <c r="CW53" s="164">
        <v>16.107600000000001</v>
      </c>
      <c r="CX53" s="164">
        <v>45.5</v>
      </c>
      <c r="CY53" s="164">
        <v>74.64</v>
      </c>
      <c r="CZ53" s="164">
        <v>46.882300000000001</v>
      </c>
      <c r="DA53" s="164">
        <v>44.389299999999999</v>
      </c>
      <c r="DB53" s="164">
        <v>-33.99</v>
      </c>
      <c r="DC53" s="165">
        <v>-3.7679</v>
      </c>
      <c r="DD53" s="164">
        <v>55.2898</v>
      </c>
      <c r="DE53" s="164">
        <v>54.856200000000001</v>
      </c>
      <c r="DF53" s="164">
        <v>-119.17749999999999</v>
      </c>
      <c r="DG53" s="164">
        <v>-1E-4</v>
      </c>
      <c r="DH53" s="164">
        <v>-20.751200000000001</v>
      </c>
      <c r="DI53" s="164">
        <v>-117.9</v>
      </c>
      <c r="DJ53" s="164">
        <v>-119.1</v>
      </c>
      <c r="DK53" s="164">
        <v>26.2271</v>
      </c>
      <c r="DL53" s="164">
        <v>48.642000000000003</v>
      </c>
      <c r="DM53" s="164">
        <v>62.477600000000002</v>
      </c>
      <c r="DN53" s="164">
        <v>69.158900000000003</v>
      </c>
      <c r="DO53" s="164">
        <v>48.17</v>
      </c>
      <c r="DP53" s="164">
        <v>-7.79</v>
      </c>
      <c r="DQ53" s="164">
        <v>60.101999999999997</v>
      </c>
      <c r="DR53" s="164">
        <v>118.5317</v>
      </c>
      <c r="DS53" s="164">
        <v>-21.59</v>
      </c>
      <c r="DT53" s="164">
        <v>-21.67</v>
      </c>
      <c r="DU53" s="164">
        <v>105.17</v>
      </c>
      <c r="DV53" s="164">
        <v>67.91</v>
      </c>
      <c r="DW53" s="164">
        <v>118.43640000000001</v>
      </c>
      <c r="DX53" s="164">
        <v>113.9455</v>
      </c>
      <c r="DY53" s="164">
        <v>-1.6363000000000001</v>
      </c>
      <c r="DZ53" s="164">
        <v>-2.4544999999999999</v>
      </c>
      <c r="EA53" s="164">
        <v>221.4134</v>
      </c>
      <c r="EB53" s="164">
        <v>179.61940000000001</v>
      </c>
      <c r="EC53" s="164">
        <v>172.75190000000001</v>
      </c>
      <c r="ED53" s="164">
        <v>173.46369999999999</v>
      </c>
      <c r="EE53" s="164">
        <v>79.267600000000002</v>
      </c>
      <c r="EF53" s="164">
        <v>58.934899999999999</v>
      </c>
      <c r="EG53" s="164">
        <v>-27.632999999999999</v>
      </c>
      <c r="EH53" s="164">
        <v>521.21939999999995</v>
      </c>
      <c r="EI53" s="164">
        <v>315.32139999999998</v>
      </c>
      <c r="EJ53" s="165">
        <v>0</v>
      </c>
      <c r="EK53" s="164">
        <v>-24.872399999999999</v>
      </c>
      <c r="EL53" s="164">
        <v>-22.09</v>
      </c>
      <c r="EM53" s="164">
        <v>0</v>
      </c>
      <c r="EN53" s="164">
        <v>-37.209400000000002</v>
      </c>
      <c r="EO53" s="164">
        <v>-33.421999999999997</v>
      </c>
      <c r="EP53" s="164">
        <v>158.268</v>
      </c>
      <c r="EQ53" s="164">
        <v>-35.634300000000003</v>
      </c>
      <c r="ER53" s="164">
        <v>-36.197699999999998</v>
      </c>
      <c r="ES53" s="164">
        <v>-19.4863</v>
      </c>
      <c r="ET53" s="165">
        <v>0</v>
      </c>
      <c r="EU53" s="164">
        <v>-12.78</v>
      </c>
      <c r="EV53" s="164">
        <v>110.7</v>
      </c>
      <c r="EW53" s="164">
        <v>7.8144999999999998</v>
      </c>
      <c r="EX53" s="164">
        <v>-105.2007</v>
      </c>
      <c r="EY53" s="164">
        <v>-14.616099999999999</v>
      </c>
      <c r="EZ53" s="164">
        <v>-14.357100000000001</v>
      </c>
      <c r="FA53" s="164">
        <v>3.4419</v>
      </c>
      <c r="FB53" s="164">
        <v>-54.6295</v>
      </c>
      <c r="FC53" s="164">
        <v>24.4466</v>
      </c>
      <c r="FD53" s="165">
        <v>0</v>
      </c>
      <c r="FE53" s="164">
        <v>2.7134</v>
      </c>
      <c r="FF53" s="164">
        <v>2.7008000000000001</v>
      </c>
      <c r="FG53" s="164">
        <v>28.524100000000001</v>
      </c>
      <c r="FH53" s="164">
        <v>28.752300000000002</v>
      </c>
      <c r="FI53" s="164">
        <v>28.013100000000001</v>
      </c>
      <c r="FJ53" s="164">
        <v>16.410699999999999</v>
      </c>
      <c r="FK53" s="164">
        <v>15.908300000000001</v>
      </c>
      <c r="FL53" s="164">
        <v>38.849899999999998</v>
      </c>
      <c r="FM53" s="164">
        <v>3.9832999999999998</v>
      </c>
      <c r="FN53" s="164">
        <v>3.6520999999999999</v>
      </c>
      <c r="FO53" s="164">
        <v>16.925599999999999</v>
      </c>
      <c r="FP53" s="164">
        <v>26.565200000000001</v>
      </c>
      <c r="FQ53" s="164">
        <v>12.6509</v>
      </c>
      <c r="FR53" s="164">
        <v>-10.08</v>
      </c>
      <c r="FS53" s="164">
        <v>11.1678</v>
      </c>
      <c r="FT53" s="164">
        <v>1.3149999999999999</v>
      </c>
      <c r="FU53" s="164">
        <v>-6.61</v>
      </c>
      <c r="FV53" s="164">
        <v>19.79</v>
      </c>
      <c r="FW53" s="164">
        <v>9.5892999999999997</v>
      </c>
      <c r="FX53" s="164">
        <v>8.7065999999999999</v>
      </c>
      <c r="FY53" s="164">
        <v>-6.2110000000000003</v>
      </c>
      <c r="FZ53" s="164">
        <v>4.1740000000000004</v>
      </c>
      <c r="GA53" s="164">
        <v>9.8271999999999995</v>
      </c>
      <c r="GB53" s="164">
        <v>33.6</v>
      </c>
      <c r="GC53" s="165">
        <v>0</v>
      </c>
      <c r="GD53" s="165">
        <v>0</v>
      </c>
      <c r="GE53" s="164">
        <v>14.96</v>
      </c>
      <c r="GF53" s="164">
        <v>83.488900000000001</v>
      </c>
      <c r="GG53" s="164">
        <v>26.6</v>
      </c>
      <c r="GH53" s="164">
        <v>-17.4556</v>
      </c>
      <c r="GI53" s="165">
        <v>0</v>
      </c>
      <c r="GJ53" s="164">
        <v>-5.1863000000000001</v>
      </c>
      <c r="GK53" s="164">
        <v>2.3605</v>
      </c>
      <c r="GL53" s="165">
        <v>0</v>
      </c>
      <c r="GM53" s="165">
        <v>0</v>
      </c>
      <c r="GN53" s="164">
        <v>-15.2546</v>
      </c>
      <c r="GO53" s="164">
        <v>-32.772199999999998</v>
      </c>
      <c r="GP53" s="164">
        <v>21.412199999999999</v>
      </c>
      <c r="GQ53" s="164">
        <v>51.007399999999997</v>
      </c>
      <c r="GR53" s="164">
        <v>60.475900000000003</v>
      </c>
      <c r="GS53" s="164">
        <v>62.736499999999999</v>
      </c>
      <c r="GT53" s="164">
        <v>-121.3849</v>
      </c>
      <c r="GU53" s="164">
        <v>-22.202400000000001</v>
      </c>
      <c r="GV53" s="164">
        <v>27.3933</v>
      </c>
      <c r="GW53" s="164">
        <v>-53.956499999999998</v>
      </c>
      <c r="GX53" s="164">
        <v>11.046200000000001</v>
      </c>
      <c r="GY53" s="164">
        <v>15.052899999999999</v>
      </c>
      <c r="GZ53" s="164">
        <v>14.6843</v>
      </c>
      <c r="HA53" s="164">
        <v>12.619899999999999</v>
      </c>
      <c r="HB53" s="164">
        <v>215.315</v>
      </c>
      <c r="HC53" s="164">
        <v>212.27789999999999</v>
      </c>
      <c r="HD53" s="164">
        <v>162.6</v>
      </c>
      <c r="HE53" s="164">
        <v>-162.65629999999999</v>
      </c>
      <c r="HF53" s="164">
        <v>-359.22750000000002</v>
      </c>
      <c r="HG53" s="164">
        <v>364.8759</v>
      </c>
      <c r="HH53" s="164">
        <v>360.54500000000002</v>
      </c>
      <c r="HI53" s="164">
        <v>-201.8203</v>
      </c>
      <c r="HJ53" s="164">
        <v>-200.33170000000001</v>
      </c>
      <c r="HK53" s="164">
        <v>-47.7973</v>
      </c>
      <c r="HL53" s="164">
        <v>-36.396700000000003</v>
      </c>
      <c r="HM53" s="164">
        <v>74.189899999999994</v>
      </c>
      <c r="HN53" s="164">
        <v>74.499200000000002</v>
      </c>
      <c r="HO53" s="165">
        <v>-147.79140000000001</v>
      </c>
      <c r="HP53" s="165">
        <v>-147.46250000000001</v>
      </c>
      <c r="HQ53" s="164">
        <v>55.638399999999997</v>
      </c>
      <c r="HR53" s="164">
        <v>54.8583</v>
      </c>
      <c r="HS53" s="164">
        <v>-67.420199999999994</v>
      </c>
      <c r="HT53" s="164">
        <v>-66.075299999999999</v>
      </c>
      <c r="HU53" s="164">
        <v>110.63</v>
      </c>
      <c r="HV53" s="164">
        <v>110.4</v>
      </c>
      <c r="HW53" s="164">
        <v>38</v>
      </c>
      <c r="HX53" s="164">
        <v>38.200000000000003</v>
      </c>
      <c r="HY53" s="164">
        <v>22.724499999999999</v>
      </c>
      <c r="HZ53" s="164">
        <v>29.76</v>
      </c>
      <c r="IA53" s="164">
        <v>-324.41370000000001</v>
      </c>
      <c r="IB53" s="164">
        <v>110.2659</v>
      </c>
      <c r="IC53" s="164">
        <v>108.0847</v>
      </c>
      <c r="ID53" s="164">
        <v>13.3</v>
      </c>
      <c r="IE53" s="164">
        <v>-23.3</v>
      </c>
      <c r="IF53" s="164">
        <v>-53.1</v>
      </c>
      <c r="IG53" s="164">
        <v>-55.1</v>
      </c>
      <c r="IH53" s="164">
        <v>1.367</v>
      </c>
      <c r="II53" s="164">
        <v>1.2618</v>
      </c>
      <c r="IJ53" s="164">
        <v>-360.2792</v>
      </c>
      <c r="IK53" s="164">
        <v>-271.54649999999998</v>
      </c>
      <c r="IL53" s="164">
        <v>471.27069999999998</v>
      </c>
      <c r="IM53" s="164">
        <v>385.73390000000001</v>
      </c>
      <c r="IN53" s="164">
        <v>-36.881300000000003</v>
      </c>
      <c r="IO53" s="164">
        <v>-374.71749999999997</v>
      </c>
      <c r="IP53" s="164">
        <v>374.54070000000002</v>
      </c>
      <c r="IQ53" s="164">
        <v>-137.3955</v>
      </c>
      <c r="IR53" s="164">
        <v>-218.21449999999999</v>
      </c>
      <c r="IS53" s="164">
        <v>-371.62110000000001</v>
      </c>
      <c r="IT53" s="164">
        <v>114.36279999999999</v>
      </c>
      <c r="IU53" s="164">
        <v>113.8574</v>
      </c>
      <c r="IV53" s="164">
        <v>136.96449999999999</v>
      </c>
      <c r="IW53" s="164">
        <v>-461.3895</v>
      </c>
      <c r="IX53" s="164">
        <v>220.68</v>
      </c>
      <c r="IY53" s="164">
        <v>-238.60900000000001</v>
      </c>
      <c r="IZ53" s="164">
        <v>240.64150000000001</v>
      </c>
      <c r="JA53" s="164">
        <v>-9.4388000000000005</v>
      </c>
      <c r="JB53" s="165">
        <v>0</v>
      </c>
      <c r="JC53" s="164">
        <v>17.440000000000001</v>
      </c>
      <c r="JD53" s="164">
        <v>7.5069999999999997</v>
      </c>
      <c r="JE53" s="164">
        <v>7.4960000000000004</v>
      </c>
      <c r="JF53" s="164">
        <v>-17.28</v>
      </c>
      <c r="JG53" s="164">
        <v>-7.2</v>
      </c>
      <c r="JH53" s="165">
        <v>0</v>
      </c>
      <c r="JI53" s="164">
        <v>7.5303000000000004</v>
      </c>
      <c r="JJ53" s="164">
        <v>-36.095199999999998</v>
      </c>
      <c r="JK53" s="164">
        <v>-24.229800000000001</v>
      </c>
      <c r="JL53" s="164">
        <v>24.9</v>
      </c>
      <c r="JM53" s="164">
        <v>56.162999999999997</v>
      </c>
      <c r="JN53" s="164">
        <v>57.865000000000002</v>
      </c>
      <c r="JO53" s="165">
        <v>9.7302</v>
      </c>
      <c r="JP53" s="165">
        <v>11.6656</v>
      </c>
      <c r="JQ53" s="164">
        <v>48.610100000000003</v>
      </c>
      <c r="JR53" s="164">
        <v>48.497100000000003</v>
      </c>
      <c r="JS53" s="164">
        <v>48.724899999999998</v>
      </c>
      <c r="JT53" s="165">
        <v>0</v>
      </c>
      <c r="JU53" s="164">
        <v>26.8</v>
      </c>
      <c r="JV53" s="164">
        <v>35.219799999999999</v>
      </c>
      <c r="JW53" s="164">
        <v>8.2799999999999994</v>
      </c>
      <c r="JX53" s="165">
        <v>0</v>
      </c>
      <c r="JY53" s="164">
        <v>-35.616199999999999</v>
      </c>
      <c r="JZ53" s="164">
        <v>75.673500000000004</v>
      </c>
      <c r="KA53" s="164">
        <v>49.493200000000002</v>
      </c>
      <c r="KB53" s="164">
        <v>-35.465800000000002</v>
      </c>
      <c r="KC53" s="164">
        <v>-74.576700000000002</v>
      </c>
      <c r="KD53" s="164">
        <v>35.942</v>
      </c>
      <c r="KE53" s="164">
        <v>38.384099999999997</v>
      </c>
      <c r="KF53" s="164">
        <v>-25.8</v>
      </c>
      <c r="KG53" s="164">
        <v>24.8</v>
      </c>
      <c r="KH53" s="165">
        <v>0</v>
      </c>
      <c r="KI53" s="164">
        <v>117.4939</v>
      </c>
    </row>
    <row r="54" spans="1:295" ht="18" customHeight="1" x14ac:dyDescent="0.3">
      <c r="A54" s="161" t="s">
        <v>63</v>
      </c>
      <c r="B54" s="161" t="s">
        <v>832</v>
      </c>
      <c r="C54" s="164">
        <v>0</v>
      </c>
      <c r="D54" s="164">
        <v>18.528600000000001</v>
      </c>
      <c r="E54" s="164">
        <v>-21.422499999999999</v>
      </c>
      <c r="F54" s="164">
        <v>10.4977</v>
      </c>
      <c r="G54" s="164">
        <v>31.3005</v>
      </c>
      <c r="H54" s="165">
        <v>0</v>
      </c>
      <c r="I54" s="164">
        <v>42.293999999999997</v>
      </c>
      <c r="J54" s="164">
        <v>-46.233499999999999</v>
      </c>
      <c r="K54" s="164">
        <v>52.113100000000003</v>
      </c>
      <c r="L54" s="164">
        <v>26.469200000000001</v>
      </c>
      <c r="M54" s="164">
        <v>25.7911</v>
      </c>
      <c r="N54" s="164">
        <v>24.42</v>
      </c>
      <c r="O54" s="164">
        <v>-36.737000000000002</v>
      </c>
      <c r="P54" s="164">
        <v>33</v>
      </c>
      <c r="Q54" s="164">
        <v>11.592000000000001</v>
      </c>
      <c r="R54" s="164">
        <v>-33</v>
      </c>
      <c r="S54" s="164">
        <v>14.0593</v>
      </c>
      <c r="T54" s="164">
        <v>93.880600000000001</v>
      </c>
      <c r="U54" s="164">
        <v>14.493399999999999</v>
      </c>
      <c r="V54" s="164">
        <v>14.6615</v>
      </c>
      <c r="W54" s="164">
        <v>24.0809</v>
      </c>
      <c r="X54" s="164">
        <v>7.6228999999999996</v>
      </c>
      <c r="Y54" s="164">
        <v>5.5495999999999999</v>
      </c>
      <c r="Z54" s="164">
        <v>8.4464000000000006</v>
      </c>
      <c r="AA54" s="165">
        <v>0</v>
      </c>
      <c r="AB54" s="165">
        <v>0</v>
      </c>
      <c r="AC54" s="164">
        <v>-43.63</v>
      </c>
      <c r="AD54" s="164">
        <v>-43.69</v>
      </c>
      <c r="AE54" s="165">
        <v>0</v>
      </c>
      <c r="AF54" s="164">
        <v>-24.42</v>
      </c>
      <c r="AG54" s="164">
        <v>35.200000000000003</v>
      </c>
      <c r="AH54" s="164">
        <v>9.8160000000000007</v>
      </c>
      <c r="AI54" s="164">
        <v>0.24399999999999999</v>
      </c>
      <c r="AJ54" s="164">
        <v>-30.1</v>
      </c>
      <c r="AK54" s="164">
        <v>-30.37</v>
      </c>
      <c r="AL54" s="164">
        <v>-77.790000000000006</v>
      </c>
      <c r="AM54" s="164">
        <v>29.52</v>
      </c>
      <c r="AN54" s="164">
        <v>30.06</v>
      </c>
      <c r="AO54" s="164">
        <v>12.432600000000001</v>
      </c>
      <c r="AP54" s="164">
        <v>5.9170999999999996</v>
      </c>
      <c r="AQ54" s="164">
        <v>63.868400000000001</v>
      </c>
      <c r="AR54" s="164">
        <v>66.383600000000001</v>
      </c>
      <c r="AS54" s="164">
        <v>23.308399999999999</v>
      </c>
      <c r="AT54" s="164">
        <v>-38.044400000000003</v>
      </c>
      <c r="AU54" s="164">
        <v>-37.567300000000003</v>
      </c>
      <c r="AV54" s="164">
        <v>28.718800000000002</v>
      </c>
      <c r="AW54" s="164">
        <v>27.2639</v>
      </c>
      <c r="AX54" s="164">
        <v>61.2194</v>
      </c>
      <c r="AY54" s="164">
        <v>60.281700000000001</v>
      </c>
      <c r="AZ54" s="164">
        <v>2.1101999999999999</v>
      </c>
      <c r="BA54" s="164">
        <v>14.6907</v>
      </c>
      <c r="BB54" s="164">
        <v>-397.76229999999998</v>
      </c>
      <c r="BC54" s="164">
        <v>-14.0562</v>
      </c>
      <c r="BD54" s="164">
        <v>-13.2</v>
      </c>
      <c r="BE54" s="164">
        <v>-13.8</v>
      </c>
      <c r="BF54" s="164">
        <v>43.9953</v>
      </c>
      <c r="BG54" s="164">
        <v>42.552500000000002</v>
      </c>
      <c r="BH54" s="164">
        <v>-5.1959</v>
      </c>
      <c r="BI54" s="165">
        <v>0</v>
      </c>
      <c r="BJ54" s="164">
        <v>-55.995899999999999</v>
      </c>
      <c r="BK54" s="164">
        <v>6.3722000000000003</v>
      </c>
      <c r="BL54" s="164">
        <v>7.5746000000000002</v>
      </c>
      <c r="BM54" s="164">
        <v>5.2915999999999999</v>
      </c>
      <c r="BN54" s="164">
        <v>441.38909999999998</v>
      </c>
      <c r="BO54" s="164">
        <v>139.22540000000001</v>
      </c>
      <c r="BP54" s="164">
        <v>140.47669999999999</v>
      </c>
      <c r="BQ54" s="164">
        <v>-499.3664</v>
      </c>
      <c r="BR54" s="164">
        <v>453.75069999999999</v>
      </c>
      <c r="BS54" s="165">
        <v>0</v>
      </c>
      <c r="BT54" s="164">
        <v>-45.726700000000001</v>
      </c>
      <c r="BU54" s="164">
        <v>47.271500000000003</v>
      </c>
      <c r="BV54" s="164">
        <v>90.893799999999999</v>
      </c>
      <c r="BW54" s="164">
        <v>29.76</v>
      </c>
      <c r="BX54" s="164">
        <v>26.53</v>
      </c>
      <c r="BY54" s="164">
        <v>63.63</v>
      </c>
      <c r="BZ54" s="164">
        <v>82.45</v>
      </c>
      <c r="CA54" s="164">
        <v>-17.5442</v>
      </c>
      <c r="CB54" s="164">
        <v>-17.142299999999999</v>
      </c>
      <c r="CC54" s="164">
        <v>86.186599999999999</v>
      </c>
      <c r="CD54" s="164">
        <v>86.692499999999995</v>
      </c>
      <c r="CE54" s="164">
        <v>31.2333</v>
      </c>
      <c r="CF54" s="164">
        <v>-60.981099999999998</v>
      </c>
      <c r="CG54" s="164">
        <v>-61.46</v>
      </c>
      <c r="CH54" s="164">
        <v>15.2644</v>
      </c>
      <c r="CI54" s="164">
        <v>-53.790399999999998</v>
      </c>
      <c r="CJ54" s="165">
        <v>0</v>
      </c>
      <c r="CK54" s="165">
        <v>0</v>
      </c>
      <c r="CL54" s="164">
        <v>32.4</v>
      </c>
      <c r="CM54" s="164">
        <v>107.7</v>
      </c>
      <c r="CN54" s="164">
        <v>-15.04</v>
      </c>
      <c r="CO54" s="164">
        <v>44.714399999999998</v>
      </c>
      <c r="CP54" s="164">
        <v>44.943399999999997</v>
      </c>
      <c r="CQ54" s="164">
        <v>44.781599999999997</v>
      </c>
      <c r="CR54" s="164">
        <v>-40.054000000000002</v>
      </c>
      <c r="CS54" s="164">
        <v>-39.5974</v>
      </c>
      <c r="CT54" s="164">
        <v>34.481000000000002</v>
      </c>
      <c r="CU54" s="164">
        <v>-43.797699999999999</v>
      </c>
      <c r="CV54" s="164">
        <v>40.228000000000002</v>
      </c>
      <c r="CW54" s="164">
        <v>14.8245</v>
      </c>
      <c r="CX54" s="164">
        <v>37.64</v>
      </c>
      <c r="CY54" s="164">
        <v>70.44</v>
      </c>
      <c r="CZ54" s="164">
        <v>44.304200000000002</v>
      </c>
      <c r="DA54" s="164">
        <v>42.0456</v>
      </c>
      <c r="DB54" s="164">
        <v>-32.67</v>
      </c>
      <c r="DC54" s="165">
        <v>-3.7679</v>
      </c>
      <c r="DD54" s="164">
        <v>54.532600000000002</v>
      </c>
      <c r="DE54" s="164">
        <v>53.965400000000002</v>
      </c>
      <c r="DF54" s="164">
        <v>-114.47069999999999</v>
      </c>
      <c r="DG54" s="164">
        <v>-1E-4</v>
      </c>
      <c r="DH54" s="164">
        <v>-19.884599999999999</v>
      </c>
      <c r="DI54" s="164">
        <v>-112.8</v>
      </c>
      <c r="DJ54" s="164">
        <v>-112</v>
      </c>
      <c r="DK54" s="164">
        <v>26.0733</v>
      </c>
      <c r="DL54" s="164">
        <v>45.126300000000001</v>
      </c>
      <c r="DM54" s="164">
        <v>57.781100000000002</v>
      </c>
      <c r="DN54" s="164">
        <v>64.471400000000003</v>
      </c>
      <c r="DO54" s="164">
        <v>44.75</v>
      </c>
      <c r="DP54" s="164">
        <v>-6.89</v>
      </c>
      <c r="DQ54" s="164">
        <v>60.777000000000001</v>
      </c>
      <c r="DR54" s="164">
        <v>114.26649999999999</v>
      </c>
      <c r="DS54" s="164">
        <v>-27.72</v>
      </c>
      <c r="DT54" s="164">
        <v>-27.97</v>
      </c>
      <c r="DU54" s="164">
        <v>113.6</v>
      </c>
      <c r="DV54" s="164">
        <v>64.37</v>
      </c>
      <c r="DW54" s="164">
        <v>114.7636</v>
      </c>
      <c r="DX54" s="164">
        <v>112.4182</v>
      </c>
      <c r="DY54" s="164">
        <v>0</v>
      </c>
      <c r="DZ54" s="164">
        <v>-2.3544999999999998</v>
      </c>
      <c r="EA54" s="164">
        <v>214.1936</v>
      </c>
      <c r="EB54" s="164">
        <v>172.9879</v>
      </c>
      <c r="EC54" s="164">
        <v>167.1497</v>
      </c>
      <c r="ED54" s="164">
        <v>168.4967</v>
      </c>
      <c r="EE54" s="164">
        <v>75.308899999999994</v>
      </c>
      <c r="EF54" s="164">
        <v>57.04</v>
      </c>
      <c r="EG54" s="164">
        <v>-26.968</v>
      </c>
      <c r="EH54" s="164">
        <v>512.38139999999999</v>
      </c>
      <c r="EI54" s="164">
        <v>339.90660000000003</v>
      </c>
      <c r="EJ54" s="165">
        <v>0</v>
      </c>
      <c r="EK54" s="164">
        <v>-23.119299999999999</v>
      </c>
      <c r="EL54" s="164">
        <v>-22.088100000000001</v>
      </c>
      <c r="EM54" s="164">
        <v>0</v>
      </c>
      <c r="EN54" s="164">
        <v>-31.772300000000001</v>
      </c>
      <c r="EO54" s="164">
        <v>-30.640799999999999</v>
      </c>
      <c r="EP54" s="164">
        <v>144.44399999999999</v>
      </c>
      <c r="EQ54" s="164">
        <v>-32.109400000000001</v>
      </c>
      <c r="ER54" s="164">
        <v>-31.732700000000001</v>
      </c>
      <c r="ES54" s="164">
        <v>-18.639800000000001</v>
      </c>
      <c r="ET54" s="165">
        <v>0</v>
      </c>
      <c r="EU54" s="164">
        <v>-7.11</v>
      </c>
      <c r="EV54" s="164">
        <v>95.7</v>
      </c>
      <c r="EW54" s="164">
        <v>6.7172999999999998</v>
      </c>
      <c r="EX54" s="164">
        <v>-92.364199999999997</v>
      </c>
      <c r="EY54" s="164">
        <v>-14.1256</v>
      </c>
      <c r="EZ54" s="164">
        <v>-13.8939</v>
      </c>
      <c r="FA54" s="164">
        <v>3.4956999999999998</v>
      </c>
      <c r="FB54" s="164">
        <v>-51.673999999999999</v>
      </c>
      <c r="FC54" s="164">
        <v>26.021000000000001</v>
      </c>
      <c r="FD54" s="165">
        <v>0</v>
      </c>
      <c r="FE54" s="164">
        <v>2.5533999999999999</v>
      </c>
      <c r="FF54" s="164">
        <v>2.4784000000000002</v>
      </c>
      <c r="FG54" s="164">
        <v>28.670400000000001</v>
      </c>
      <c r="FH54" s="164">
        <v>29.499300000000002</v>
      </c>
      <c r="FI54" s="164">
        <v>27.043800000000001</v>
      </c>
      <c r="FJ54" s="164">
        <v>16.7456</v>
      </c>
      <c r="FK54" s="164">
        <v>17.080500000000001</v>
      </c>
      <c r="FL54" s="164">
        <v>23.443899999999999</v>
      </c>
      <c r="FM54" s="164">
        <v>3.4937999999999998</v>
      </c>
      <c r="FN54" s="164">
        <v>3.1797</v>
      </c>
      <c r="FO54" s="164">
        <v>9.3379999999999992</v>
      </c>
      <c r="FP54" s="164">
        <v>20.508900000000001</v>
      </c>
      <c r="FQ54" s="164">
        <v>6.2347999999999999</v>
      </c>
      <c r="FR54" s="164">
        <v>-8.41</v>
      </c>
      <c r="FS54" s="164">
        <v>13.8558</v>
      </c>
      <c r="FT54" s="164">
        <v>1.2674000000000001</v>
      </c>
      <c r="FU54" s="164">
        <v>-8.16</v>
      </c>
      <c r="FV54" s="165">
        <v>19.79</v>
      </c>
      <c r="FW54" s="164">
        <v>0</v>
      </c>
      <c r="FX54" s="164">
        <v>8.5429999999999993</v>
      </c>
      <c r="FY54" s="164">
        <v>-6.7370000000000001</v>
      </c>
      <c r="FZ54" s="164">
        <v>4.085</v>
      </c>
      <c r="GA54" s="164">
        <v>8.2096</v>
      </c>
      <c r="GB54" s="164">
        <v>30.24</v>
      </c>
      <c r="GC54" s="165">
        <v>0</v>
      </c>
      <c r="GD54" s="165">
        <v>0</v>
      </c>
      <c r="GE54" s="164">
        <v>14.36</v>
      </c>
      <c r="GF54" s="164">
        <v>79.825299999999999</v>
      </c>
      <c r="GG54" s="164">
        <v>27.8</v>
      </c>
      <c r="GH54" s="164">
        <v>-16.319099999999999</v>
      </c>
      <c r="GI54" s="165">
        <v>0</v>
      </c>
      <c r="GJ54" s="164">
        <v>-3.7974000000000001</v>
      </c>
      <c r="GK54" s="164">
        <v>2.1480000000000001</v>
      </c>
      <c r="GL54" s="165">
        <v>0</v>
      </c>
      <c r="GM54" s="165">
        <v>0</v>
      </c>
      <c r="GN54" s="164">
        <v>-13.8726</v>
      </c>
      <c r="GO54" s="164">
        <v>-29.577000000000002</v>
      </c>
      <c r="GP54" s="164">
        <v>20.990200000000002</v>
      </c>
      <c r="GQ54" s="164">
        <v>46.301600000000001</v>
      </c>
      <c r="GR54" s="164">
        <v>62.246699999999997</v>
      </c>
      <c r="GS54" s="164">
        <v>61.430500000000002</v>
      </c>
      <c r="GT54" s="164">
        <v>-114.88</v>
      </c>
      <c r="GU54" s="164">
        <v>-20.336400000000001</v>
      </c>
      <c r="GV54" s="164">
        <v>25.537700000000001</v>
      </c>
      <c r="GW54" s="164">
        <v>-48.276699999999998</v>
      </c>
      <c r="GX54" s="164">
        <v>11.3873</v>
      </c>
      <c r="GY54" s="164">
        <v>12.454000000000001</v>
      </c>
      <c r="GZ54" s="164">
        <v>12.2163</v>
      </c>
      <c r="HA54" s="164">
        <v>13</v>
      </c>
      <c r="HB54" s="164">
        <v>210.9239</v>
      </c>
      <c r="HC54" s="164">
        <v>209.50880000000001</v>
      </c>
      <c r="HD54" s="164">
        <v>123.6</v>
      </c>
      <c r="HE54" s="164">
        <v>-124.69670000000001</v>
      </c>
      <c r="HF54" s="164">
        <v>-339.34399999999999</v>
      </c>
      <c r="HG54" s="164">
        <v>337.29599999999999</v>
      </c>
      <c r="HH54" s="164">
        <v>335.983</v>
      </c>
      <c r="HI54" s="164">
        <v>-198.7346</v>
      </c>
      <c r="HJ54" s="164">
        <v>-197.68700000000001</v>
      </c>
      <c r="HK54" s="164">
        <v>-52.234000000000002</v>
      </c>
      <c r="HL54" s="164">
        <v>-42.931899999999999</v>
      </c>
      <c r="HM54" s="164">
        <v>76.570499999999996</v>
      </c>
      <c r="HN54" s="164">
        <v>75.784899999999993</v>
      </c>
      <c r="HO54" s="165">
        <v>-147.79140000000001</v>
      </c>
      <c r="HP54" s="165">
        <v>-147.46250000000001</v>
      </c>
      <c r="HQ54" s="164">
        <v>54.726500000000001</v>
      </c>
      <c r="HR54" s="164">
        <v>54.891300000000001</v>
      </c>
      <c r="HS54" s="164">
        <v>-61.691600000000001</v>
      </c>
      <c r="HT54" s="164">
        <v>-61.2607</v>
      </c>
      <c r="HU54" s="164">
        <v>112.03</v>
      </c>
      <c r="HV54" s="164">
        <v>111.63</v>
      </c>
      <c r="HW54" s="164">
        <v>36.1</v>
      </c>
      <c r="HX54" s="164">
        <v>36.700000000000003</v>
      </c>
      <c r="HY54" s="164">
        <v>22.6433</v>
      </c>
      <c r="HZ54" s="164">
        <v>28.72</v>
      </c>
      <c r="IA54" s="164">
        <v>-317.31209999999999</v>
      </c>
      <c r="IB54" s="164">
        <v>109.00369999999999</v>
      </c>
      <c r="IC54" s="164">
        <v>108.8262</v>
      </c>
      <c r="ID54" s="164">
        <v>12.2</v>
      </c>
      <c r="IE54" s="164">
        <v>-25.6</v>
      </c>
      <c r="IF54" s="164">
        <v>-54</v>
      </c>
      <c r="IG54" s="164">
        <v>-55.1</v>
      </c>
      <c r="IH54" s="165">
        <v>1.367</v>
      </c>
      <c r="II54" s="164">
        <v>1.1753</v>
      </c>
      <c r="IJ54" s="164">
        <v>-326.94959999999998</v>
      </c>
      <c r="IK54" s="164">
        <v>-297.29160000000002</v>
      </c>
      <c r="IL54" s="164">
        <v>459.5136</v>
      </c>
      <c r="IM54" s="164">
        <v>372.28190000000001</v>
      </c>
      <c r="IN54" s="164">
        <v>-32.613900000000001</v>
      </c>
      <c r="IO54" s="164">
        <v>-361.86180000000002</v>
      </c>
      <c r="IP54" s="164">
        <v>362.6474</v>
      </c>
      <c r="IQ54" s="164">
        <v>-130.58430000000001</v>
      </c>
      <c r="IR54" s="164">
        <v>-215.35640000000001</v>
      </c>
      <c r="IS54" s="164">
        <v>-359.61930000000001</v>
      </c>
      <c r="IT54" s="164">
        <v>113.36150000000001</v>
      </c>
      <c r="IU54" s="164">
        <v>112.90389999999999</v>
      </c>
      <c r="IV54" s="164">
        <v>132.887</v>
      </c>
      <c r="IW54" s="164">
        <v>-451.46539999999999</v>
      </c>
      <c r="IX54" s="164">
        <v>218.6679</v>
      </c>
      <c r="IY54" s="164">
        <v>-229.6874</v>
      </c>
      <c r="IZ54" s="164">
        <v>230.62819999999999</v>
      </c>
      <c r="JA54" s="164">
        <v>-10.282</v>
      </c>
      <c r="JB54" s="165">
        <v>0</v>
      </c>
      <c r="JC54" s="164">
        <v>17.760000000000002</v>
      </c>
      <c r="JD54" s="164">
        <v>6.6280000000000001</v>
      </c>
      <c r="JE54" s="164">
        <v>6.6230000000000002</v>
      </c>
      <c r="JF54" s="164">
        <v>-16.88</v>
      </c>
      <c r="JG54" s="164">
        <v>-7.28</v>
      </c>
      <c r="JH54" s="165">
        <v>0</v>
      </c>
      <c r="JI54" s="164">
        <v>7.6188000000000002</v>
      </c>
      <c r="JJ54" s="164">
        <v>-37.413600000000002</v>
      </c>
      <c r="JK54" s="164">
        <v>-25.136199999999999</v>
      </c>
      <c r="JL54" s="164">
        <v>27.1</v>
      </c>
      <c r="JM54" s="164">
        <v>57.2</v>
      </c>
      <c r="JN54" s="164">
        <v>58.473999999999997</v>
      </c>
      <c r="JO54" s="165">
        <v>9.7302</v>
      </c>
      <c r="JP54" s="165">
        <v>11.6656</v>
      </c>
      <c r="JQ54" s="164">
        <v>49.901299999999999</v>
      </c>
      <c r="JR54" s="164">
        <v>49.692799999999998</v>
      </c>
      <c r="JS54" s="164">
        <v>50.246699999999997</v>
      </c>
      <c r="JT54" s="165">
        <v>0</v>
      </c>
      <c r="JU54" s="164">
        <v>28.1</v>
      </c>
      <c r="JV54" s="164">
        <v>36.273200000000003</v>
      </c>
      <c r="JW54" s="164">
        <v>7.68</v>
      </c>
      <c r="JX54" s="165">
        <v>0</v>
      </c>
      <c r="JY54" s="164">
        <v>-43.029000000000003</v>
      </c>
      <c r="JZ54" s="164">
        <v>78.235500000000002</v>
      </c>
      <c r="KA54" s="164">
        <v>53.954900000000002</v>
      </c>
      <c r="KB54" s="164">
        <v>-42.061900000000001</v>
      </c>
      <c r="KC54" s="164">
        <v>-76.8309</v>
      </c>
      <c r="KD54" s="164">
        <v>41.656999999999996</v>
      </c>
      <c r="KE54" s="164">
        <v>34.979100000000003</v>
      </c>
      <c r="KF54" s="164">
        <v>-28.2</v>
      </c>
      <c r="KG54" s="164">
        <v>29.5</v>
      </c>
      <c r="KH54" s="165">
        <v>0</v>
      </c>
      <c r="KI54" s="164">
        <v>118.9062</v>
      </c>
    </row>
    <row r="55" spans="1:295" ht="18" customHeight="1" x14ac:dyDescent="0.3">
      <c r="A55" s="161" t="s">
        <v>63</v>
      </c>
      <c r="B55" s="161" t="s">
        <v>833</v>
      </c>
      <c r="C55" s="164">
        <v>0</v>
      </c>
      <c r="D55" s="164">
        <v>17.889399999999998</v>
      </c>
      <c r="E55" s="164">
        <v>-20.799099999999999</v>
      </c>
      <c r="F55" s="164">
        <v>9.9715000000000007</v>
      </c>
      <c r="G55" s="164">
        <v>29.638100000000001</v>
      </c>
      <c r="H55" s="165">
        <v>0</v>
      </c>
      <c r="I55" s="164">
        <v>40.017200000000003</v>
      </c>
      <c r="J55" s="164">
        <v>-42.335999999999999</v>
      </c>
      <c r="K55" s="164">
        <v>49.337499999999999</v>
      </c>
      <c r="L55" s="164">
        <v>25.077200000000001</v>
      </c>
      <c r="M55" s="164">
        <v>24.388400000000001</v>
      </c>
      <c r="N55" s="164">
        <v>24.42</v>
      </c>
      <c r="O55" s="164">
        <v>-33.628999999999998</v>
      </c>
      <c r="P55" s="164">
        <v>30.8</v>
      </c>
      <c r="Q55" s="164">
        <v>11.592000000000001</v>
      </c>
      <c r="R55" s="164">
        <v>-28.6</v>
      </c>
      <c r="S55" s="164">
        <v>14.4312</v>
      </c>
      <c r="T55" s="164">
        <v>85.314800000000005</v>
      </c>
      <c r="U55" s="164">
        <v>13.8713</v>
      </c>
      <c r="V55" s="164">
        <v>14.182700000000001</v>
      </c>
      <c r="W55" s="164">
        <v>23.2911</v>
      </c>
      <c r="X55" s="164">
        <v>7.9066999999999998</v>
      </c>
      <c r="Y55" s="164">
        <v>5.8807999999999998</v>
      </c>
      <c r="Z55" s="164">
        <v>8.4315999999999995</v>
      </c>
      <c r="AA55" s="165">
        <v>0</v>
      </c>
      <c r="AB55" s="165">
        <v>0</v>
      </c>
      <c r="AC55" s="164">
        <v>0</v>
      </c>
      <c r="AD55" s="164">
        <v>-65.87</v>
      </c>
      <c r="AE55" s="165">
        <v>0</v>
      </c>
      <c r="AF55" s="164">
        <v>-24.42</v>
      </c>
      <c r="AG55" s="164">
        <v>33</v>
      </c>
      <c r="AH55" s="164">
        <v>8.6039999999999992</v>
      </c>
      <c r="AI55" s="164">
        <v>0.23599999999999999</v>
      </c>
      <c r="AJ55" s="164">
        <v>-19.899999999999999</v>
      </c>
      <c r="AK55" s="164">
        <v>-20.27</v>
      </c>
      <c r="AL55" s="164">
        <v>-75.680000000000007</v>
      </c>
      <c r="AM55" s="164">
        <v>20.329999999999998</v>
      </c>
      <c r="AN55" s="164">
        <v>20.16</v>
      </c>
      <c r="AO55" s="164">
        <v>11.962400000000001</v>
      </c>
      <c r="AP55" s="164">
        <v>6.0612000000000004</v>
      </c>
      <c r="AQ55" s="164">
        <v>61.886200000000002</v>
      </c>
      <c r="AR55" s="164">
        <v>63.954900000000002</v>
      </c>
      <c r="AS55" s="164">
        <v>27.243500000000001</v>
      </c>
      <c r="AT55" s="164">
        <v>-37.240600000000001</v>
      </c>
      <c r="AU55" s="164">
        <v>-34.240600000000001</v>
      </c>
      <c r="AV55" s="164">
        <v>5.3223000000000003</v>
      </c>
      <c r="AW55" s="164">
        <v>4.8148999999999997</v>
      </c>
      <c r="AX55" s="164">
        <v>57.736400000000003</v>
      </c>
      <c r="AY55" s="164">
        <v>60.281700000000001</v>
      </c>
      <c r="AZ55" s="164">
        <v>-2.6173000000000002</v>
      </c>
      <c r="BA55" s="164">
        <v>-14.133699999999999</v>
      </c>
      <c r="BB55" s="164">
        <v>-354.2697</v>
      </c>
      <c r="BC55" s="164">
        <v>-11.5967</v>
      </c>
      <c r="BD55" s="164">
        <v>-13.9</v>
      </c>
      <c r="BE55" s="164">
        <v>-14.8</v>
      </c>
      <c r="BF55" s="164">
        <v>39.667000000000002</v>
      </c>
      <c r="BG55" s="164">
        <v>38.921399999999998</v>
      </c>
      <c r="BH55" s="164">
        <v>-5.0034999999999998</v>
      </c>
      <c r="BI55" s="165">
        <v>0</v>
      </c>
      <c r="BJ55" s="164">
        <v>-46.983600000000003</v>
      </c>
      <c r="BK55" s="164">
        <v>6.4607999999999999</v>
      </c>
      <c r="BL55" s="164">
        <v>6.6490999999999998</v>
      </c>
      <c r="BM55" s="164">
        <v>4.5945</v>
      </c>
      <c r="BN55" s="164">
        <v>406.23180000000002</v>
      </c>
      <c r="BO55" s="164">
        <v>142.46039999999999</v>
      </c>
      <c r="BP55" s="164">
        <v>143.31489999999999</v>
      </c>
      <c r="BQ55" s="164">
        <v>-478.3417</v>
      </c>
      <c r="BR55" s="164">
        <v>435.87349999999998</v>
      </c>
      <c r="BS55" s="165">
        <v>0</v>
      </c>
      <c r="BT55" s="164">
        <v>-36.441699999999997</v>
      </c>
      <c r="BU55" s="164">
        <v>38.2562</v>
      </c>
      <c r="BV55" s="164">
        <v>87.350999999999999</v>
      </c>
      <c r="BW55" s="164">
        <v>28.26</v>
      </c>
      <c r="BX55" s="164">
        <v>24.07</v>
      </c>
      <c r="BY55" s="164">
        <v>59.17</v>
      </c>
      <c r="BZ55" s="164">
        <v>78.98</v>
      </c>
      <c r="CA55" s="164">
        <v>-24.51</v>
      </c>
      <c r="CB55" s="164">
        <v>-23.304300000000001</v>
      </c>
      <c r="CC55" s="164">
        <v>92.994799999999998</v>
      </c>
      <c r="CD55" s="164">
        <v>93.436400000000006</v>
      </c>
      <c r="CE55" s="164">
        <v>31.89</v>
      </c>
      <c r="CF55" s="164">
        <v>-67.946899999999999</v>
      </c>
      <c r="CG55" s="164">
        <v>-68.069900000000004</v>
      </c>
      <c r="CH55" s="164">
        <v>11.5998</v>
      </c>
      <c r="CI55" s="164">
        <v>-59.747300000000003</v>
      </c>
      <c r="CJ55" s="165">
        <v>0</v>
      </c>
      <c r="CK55" s="165">
        <v>0</v>
      </c>
      <c r="CL55" s="164">
        <v>13.4</v>
      </c>
      <c r="CM55" s="164">
        <v>123.6</v>
      </c>
      <c r="CN55" s="164">
        <v>-14.56</v>
      </c>
      <c r="CO55" s="164">
        <v>33.875100000000003</v>
      </c>
      <c r="CP55" s="164">
        <v>33.249200000000002</v>
      </c>
      <c r="CQ55" s="164">
        <v>33.737400000000001</v>
      </c>
      <c r="CR55" s="164">
        <v>-18.649699999999999</v>
      </c>
      <c r="CS55" s="164">
        <v>-18.458500000000001</v>
      </c>
      <c r="CT55" s="164">
        <v>27.142499999999998</v>
      </c>
      <c r="CU55" s="164">
        <v>-55.499499999999998</v>
      </c>
      <c r="CV55" s="164">
        <v>32.041899999999998</v>
      </c>
      <c r="CW55" s="164">
        <v>14.229100000000001</v>
      </c>
      <c r="CX55" s="164">
        <v>33.9</v>
      </c>
      <c r="CY55" s="164">
        <v>67.92</v>
      </c>
      <c r="CZ55" s="164">
        <v>41.9604</v>
      </c>
      <c r="DA55" s="164">
        <v>39.848300000000002</v>
      </c>
      <c r="DB55" s="164">
        <v>-30.89</v>
      </c>
      <c r="DC55" s="165">
        <v>-3.7679</v>
      </c>
      <c r="DD55" s="164">
        <v>60.397199999999998</v>
      </c>
      <c r="DE55" s="164">
        <v>59.7194</v>
      </c>
      <c r="DF55" s="164">
        <v>-120.759</v>
      </c>
      <c r="DG55" s="164">
        <v>-1E-4</v>
      </c>
      <c r="DH55" s="164">
        <v>-18.815000000000001</v>
      </c>
      <c r="DI55" s="164">
        <v>-105.6</v>
      </c>
      <c r="DJ55" s="164">
        <v>-104.9</v>
      </c>
      <c r="DK55" s="164">
        <v>26.067799999999998</v>
      </c>
      <c r="DL55" s="164">
        <v>41.610700000000001</v>
      </c>
      <c r="DM55" s="164">
        <v>53.554299999999998</v>
      </c>
      <c r="DN55" s="164">
        <v>59.783900000000003</v>
      </c>
      <c r="DO55" s="164">
        <v>41.56</v>
      </c>
      <c r="DP55" s="164">
        <v>-6.4</v>
      </c>
      <c r="DQ55" s="164">
        <v>60.615000000000002</v>
      </c>
      <c r="DR55" s="164">
        <v>121.82689999999999</v>
      </c>
      <c r="DS55" s="164">
        <v>-28.03</v>
      </c>
      <c r="DT55" s="164">
        <v>-28.35</v>
      </c>
      <c r="DU55" s="164">
        <v>109.89</v>
      </c>
      <c r="DV55" s="164">
        <v>61.92</v>
      </c>
      <c r="DW55" s="164">
        <v>120.2364</v>
      </c>
      <c r="DX55" s="164">
        <v>120.1455</v>
      </c>
      <c r="DY55" s="164">
        <v>-4.8339999999999996</v>
      </c>
      <c r="DZ55" s="164">
        <v>-4.3727</v>
      </c>
      <c r="EA55" s="164">
        <v>214.0753</v>
      </c>
      <c r="EB55" s="164">
        <v>170.02199999999999</v>
      </c>
      <c r="EC55" s="164">
        <v>164.93450000000001</v>
      </c>
      <c r="ED55" s="164">
        <v>165.98769999999999</v>
      </c>
      <c r="EE55" s="164">
        <v>81.092600000000004</v>
      </c>
      <c r="EF55" s="164">
        <v>58.761000000000003</v>
      </c>
      <c r="EG55" s="164">
        <v>-25.634</v>
      </c>
      <c r="EH55" s="164">
        <v>490.74369999999999</v>
      </c>
      <c r="EI55" s="164">
        <v>314.6927</v>
      </c>
      <c r="EJ55" s="165">
        <v>0</v>
      </c>
      <c r="EK55" s="164">
        <v>-26.114999999999998</v>
      </c>
      <c r="EL55" s="164">
        <v>-24.378599999999999</v>
      </c>
      <c r="EM55" s="164">
        <v>0</v>
      </c>
      <c r="EN55" s="164">
        <v>-33.371000000000002</v>
      </c>
      <c r="EO55" s="164">
        <v>-30.460999999999999</v>
      </c>
      <c r="EP55" s="164">
        <v>158.268</v>
      </c>
      <c r="EQ55" s="164">
        <v>-39.076300000000003</v>
      </c>
      <c r="ER55" s="164">
        <v>-40.773400000000002</v>
      </c>
      <c r="ES55" s="164">
        <v>-26.4192</v>
      </c>
      <c r="ET55" s="164">
        <v>16.43</v>
      </c>
      <c r="EU55" s="164">
        <v>-14.29</v>
      </c>
      <c r="EV55" s="164">
        <v>107.4</v>
      </c>
      <c r="EW55" s="164">
        <v>6.9404000000000003</v>
      </c>
      <c r="EX55" s="164">
        <v>-94.031000000000006</v>
      </c>
      <c r="EY55" s="164">
        <v>-14.3344</v>
      </c>
      <c r="EZ55" s="164">
        <v>-13.9093</v>
      </c>
      <c r="FA55" s="164">
        <v>4.4100999999999999</v>
      </c>
      <c r="FB55" s="164">
        <v>-62.744599999999998</v>
      </c>
      <c r="FC55" s="164">
        <v>25.340499999999999</v>
      </c>
      <c r="FD55" s="165">
        <v>0</v>
      </c>
      <c r="FE55" s="164">
        <v>2.4830999999999999</v>
      </c>
      <c r="FF55" s="164">
        <v>2.4621</v>
      </c>
      <c r="FG55" s="164">
        <v>28.9558</v>
      </c>
      <c r="FH55" s="164">
        <v>28.973099999999999</v>
      </c>
      <c r="FI55" s="164">
        <v>28.376799999999999</v>
      </c>
      <c r="FJ55" s="164">
        <v>23.7788</v>
      </c>
      <c r="FK55" s="164">
        <v>23.6113</v>
      </c>
      <c r="FL55" s="164">
        <v>18.587599999999998</v>
      </c>
      <c r="FM55" s="164">
        <v>7.4592000000000001</v>
      </c>
      <c r="FN55" s="164">
        <v>7.5510999999999999</v>
      </c>
      <c r="FO55" s="164">
        <v>0.86380000000000001</v>
      </c>
      <c r="FP55" s="164">
        <v>13.1092</v>
      </c>
      <c r="FQ55" s="164">
        <v>0.4486</v>
      </c>
      <c r="FR55" s="164">
        <v>-12.15</v>
      </c>
      <c r="FS55" s="164">
        <v>13.6678</v>
      </c>
      <c r="FT55" s="164">
        <v>1.1037999999999999</v>
      </c>
      <c r="FU55" s="164">
        <v>-8.6199999999999992</v>
      </c>
      <c r="FV55" s="164">
        <v>18.420000000000002</v>
      </c>
      <c r="FW55" s="165">
        <v>0</v>
      </c>
      <c r="FX55" s="164">
        <v>8.8051999999999992</v>
      </c>
      <c r="FY55" s="164">
        <v>-7.0350000000000001</v>
      </c>
      <c r="FZ55" s="164">
        <v>4.0999999999999996</v>
      </c>
      <c r="GA55" s="164">
        <v>8.5335999999999999</v>
      </c>
      <c r="GB55" s="164">
        <v>29.69</v>
      </c>
      <c r="GC55" s="165">
        <v>0</v>
      </c>
      <c r="GD55" s="165">
        <v>0</v>
      </c>
      <c r="GE55" s="164">
        <v>13.68</v>
      </c>
      <c r="GF55" s="164">
        <v>78.966399999999993</v>
      </c>
      <c r="GG55" s="164">
        <v>26.3</v>
      </c>
      <c r="GH55" s="164">
        <v>-16.2362</v>
      </c>
      <c r="GI55" s="165">
        <v>0</v>
      </c>
      <c r="GJ55" s="164">
        <v>-4.0316000000000001</v>
      </c>
      <c r="GK55" s="164">
        <v>1.9481999999999999</v>
      </c>
      <c r="GL55" s="165">
        <v>0</v>
      </c>
      <c r="GM55" s="165">
        <v>0</v>
      </c>
      <c r="GN55" s="164">
        <v>-13.0525</v>
      </c>
      <c r="GO55" s="164">
        <v>-27.332899999999999</v>
      </c>
      <c r="GP55" s="164">
        <v>18.994299999999999</v>
      </c>
      <c r="GQ55" s="164">
        <v>42.604199999999999</v>
      </c>
      <c r="GR55" s="164">
        <v>61.037700000000001</v>
      </c>
      <c r="GS55" s="164">
        <v>61.721200000000003</v>
      </c>
      <c r="GT55" s="164">
        <v>-111.8891</v>
      </c>
      <c r="GU55" s="164">
        <v>-19.323</v>
      </c>
      <c r="GV55" s="164">
        <v>26.8843</v>
      </c>
      <c r="GW55" s="164">
        <v>-47.011000000000003</v>
      </c>
      <c r="GX55" s="165">
        <v>11.3873</v>
      </c>
      <c r="GY55" s="164">
        <v>10.530099999999999</v>
      </c>
      <c r="GZ55" s="164">
        <v>10.232100000000001</v>
      </c>
      <c r="HA55" s="165">
        <v>13</v>
      </c>
      <c r="HB55" s="164">
        <v>204.31039999999999</v>
      </c>
      <c r="HC55" s="164">
        <v>205.3192</v>
      </c>
      <c r="HD55" s="164">
        <v>139.6</v>
      </c>
      <c r="HE55" s="164">
        <v>-139.1035</v>
      </c>
      <c r="HF55" s="164">
        <v>-342.29430000000002</v>
      </c>
      <c r="HG55" s="164">
        <v>342.48050000000001</v>
      </c>
      <c r="HH55" s="164">
        <v>346.74430000000001</v>
      </c>
      <c r="HI55" s="164">
        <v>-194.10249999999999</v>
      </c>
      <c r="HJ55" s="164">
        <v>-193.92349999999999</v>
      </c>
      <c r="HK55" s="164">
        <v>-54.764200000000002</v>
      </c>
      <c r="HL55" s="164">
        <v>-44.998600000000003</v>
      </c>
      <c r="HM55" s="164">
        <v>78.385199999999998</v>
      </c>
      <c r="HN55" s="164">
        <v>75.819900000000004</v>
      </c>
      <c r="HO55" s="165">
        <v>-147.79140000000001</v>
      </c>
      <c r="HP55" s="165">
        <v>-147.46250000000001</v>
      </c>
      <c r="HQ55" s="164">
        <v>54.847299999999997</v>
      </c>
      <c r="HR55" s="164">
        <v>54.023299999999999</v>
      </c>
      <c r="HS55" s="164">
        <v>-55.642899999999997</v>
      </c>
      <c r="HT55" s="164">
        <v>-55.738700000000001</v>
      </c>
      <c r="HU55" s="164">
        <v>114.04</v>
      </c>
      <c r="HV55" s="164">
        <v>114.48</v>
      </c>
      <c r="HW55" s="164">
        <v>35.200000000000003</v>
      </c>
      <c r="HX55" s="164">
        <v>34.6</v>
      </c>
      <c r="HY55" s="164">
        <v>22.354900000000001</v>
      </c>
      <c r="HZ55" s="164">
        <v>26.96</v>
      </c>
      <c r="IA55" s="164">
        <v>-309.22480000000002</v>
      </c>
      <c r="IB55" s="164">
        <v>108.7572</v>
      </c>
      <c r="IC55" s="164">
        <v>108.57</v>
      </c>
      <c r="ID55" s="164">
        <v>11.8</v>
      </c>
      <c r="IE55" s="164">
        <v>-26.7</v>
      </c>
      <c r="IF55" s="164">
        <v>-53.1</v>
      </c>
      <c r="IG55" s="164">
        <v>-54.2</v>
      </c>
      <c r="IH55" s="164">
        <v>1.5105</v>
      </c>
      <c r="II55" s="165">
        <v>1.1753</v>
      </c>
      <c r="IJ55" s="164">
        <v>-340.8931</v>
      </c>
      <c r="IK55" s="164">
        <v>-265.36279999999999</v>
      </c>
      <c r="IL55" s="164">
        <v>450.53699999999998</v>
      </c>
      <c r="IM55" s="164">
        <v>367.57310000000001</v>
      </c>
      <c r="IN55" s="164">
        <v>-34.3919</v>
      </c>
      <c r="IO55" s="164">
        <v>-356.67809999999997</v>
      </c>
      <c r="IP55" s="164">
        <v>358.3759</v>
      </c>
      <c r="IQ55" s="164">
        <v>-126.3287</v>
      </c>
      <c r="IR55" s="164">
        <v>-208.72450000000001</v>
      </c>
      <c r="IS55" s="164">
        <v>-356.0958</v>
      </c>
      <c r="IT55" s="164">
        <v>110.0577</v>
      </c>
      <c r="IU55" s="164">
        <v>109.1592</v>
      </c>
      <c r="IV55" s="164">
        <v>128.09569999999999</v>
      </c>
      <c r="IW55" s="164">
        <v>-438.41890000000001</v>
      </c>
      <c r="IX55" s="164">
        <v>214.583</v>
      </c>
      <c r="IY55" s="164">
        <v>-225.6551</v>
      </c>
      <c r="IZ55" s="164">
        <v>226.00710000000001</v>
      </c>
      <c r="JA55" s="164">
        <v>-10.0458</v>
      </c>
      <c r="JB55" s="165">
        <v>0</v>
      </c>
      <c r="JC55" s="164">
        <v>17.68</v>
      </c>
      <c r="JD55" s="164">
        <v>7.0839999999999996</v>
      </c>
      <c r="JE55" s="164">
        <v>7.077</v>
      </c>
      <c r="JF55" s="164">
        <v>-17.36</v>
      </c>
      <c r="JG55" s="164">
        <v>-6.72</v>
      </c>
      <c r="JH55" s="165">
        <v>0</v>
      </c>
      <c r="JI55" s="164">
        <v>7.9423000000000004</v>
      </c>
      <c r="JJ55" s="164">
        <v>-37.294600000000003</v>
      </c>
      <c r="JK55" s="164">
        <v>-25.633600000000001</v>
      </c>
      <c r="JL55" s="164">
        <v>27.7</v>
      </c>
      <c r="JM55" s="164">
        <v>56.798999999999999</v>
      </c>
      <c r="JN55" s="164">
        <v>55.18</v>
      </c>
      <c r="JO55" s="165">
        <v>9.7302</v>
      </c>
      <c r="JP55" s="165">
        <v>11.6656</v>
      </c>
      <c r="JQ55" s="164">
        <v>50.391399999999997</v>
      </c>
      <c r="JR55" s="164">
        <v>49.751899999999999</v>
      </c>
      <c r="JS55" s="164">
        <v>50.369</v>
      </c>
      <c r="JT55" s="165">
        <v>0</v>
      </c>
      <c r="JU55" s="164">
        <v>30.5</v>
      </c>
      <c r="JV55" s="164">
        <v>37.056100000000001</v>
      </c>
      <c r="JW55" s="164">
        <v>7.1</v>
      </c>
      <c r="JX55" s="165">
        <v>0</v>
      </c>
      <c r="JY55" s="164">
        <v>-44.293599999999998</v>
      </c>
      <c r="JZ55" s="164">
        <v>78.190200000000004</v>
      </c>
      <c r="KA55" s="164">
        <v>55.1614</v>
      </c>
      <c r="KB55" s="164">
        <v>-42.53</v>
      </c>
      <c r="KC55" s="164">
        <v>-76.753900000000002</v>
      </c>
      <c r="KD55" s="164">
        <v>43.968899999999998</v>
      </c>
      <c r="KE55" s="164">
        <v>33.253599999999999</v>
      </c>
      <c r="KF55" s="164">
        <v>-31.6</v>
      </c>
      <c r="KG55" s="164">
        <v>31.1</v>
      </c>
      <c r="KH55" s="165">
        <v>0</v>
      </c>
      <c r="KI55" s="164">
        <v>120.8379</v>
      </c>
    </row>
    <row r="56" spans="1:295" ht="18" customHeight="1" x14ac:dyDescent="0.3">
      <c r="A56" s="161" t="s">
        <v>834</v>
      </c>
      <c r="B56" s="161" t="s">
        <v>64</v>
      </c>
      <c r="C56" s="166">
        <v>0</v>
      </c>
      <c r="D56" s="166">
        <v>17.464400000000001</v>
      </c>
      <c r="E56" s="166">
        <v>-20.294799999999999</v>
      </c>
      <c r="F56" s="166">
        <v>9.4756999999999998</v>
      </c>
      <c r="G56" s="166">
        <v>28.0246</v>
      </c>
      <c r="H56" s="167">
        <v>0</v>
      </c>
      <c r="I56" s="166">
        <v>38.520400000000002</v>
      </c>
      <c r="J56" s="166">
        <v>-40.210900000000002</v>
      </c>
      <c r="K56" s="166">
        <v>46.134</v>
      </c>
      <c r="L56" s="166">
        <v>23.407299999999999</v>
      </c>
      <c r="M56" s="166">
        <v>22.964099999999998</v>
      </c>
      <c r="N56" s="166">
        <v>28.86</v>
      </c>
      <c r="O56" s="166">
        <v>-31.29</v>
      </c>
      <c r="P56" s="166">
        <v>28.6</v>
      </c>
      <c r="Q56" s="166">
        <v>10.763999999999999</v>
      </c>
      <c r="R56" s="166">
        <v>-26.4</v>
      </c>
      <c r="S56" s="166">
        <v>14.0634</v>
      </c>
      <c r="T56" s="166">
        <v>81.261600000000001</v>
      </c>
      <c r="U56" s="166">
        <v>13.399800000000001</v>
      </c>
      <c r="V56" s="166">
        <v>13.4811</v>
      </c>
      <c r="W56" s="166">
        <v>22.1599</v>
      </c>
      <c r="X56" s="166">
        <v>7.9874999999999998</v>
      </c>
      <c r="Y56" s="166">
        <v>5.601</v>
      </c>
      <c r="Z56" s="166">
        <v>7.7948000000000004</v>
      </c>
      <c r="AA56" s="167">
        <v>0</v>
      </c>
      <c r="AB56" s="167">
        <v>0</v>
      </c>
      <c r="AC56" s="167">
        <v>0</v>
      </c>
      <c r="AD56" s="166">
        <v>-62.24</v>
      </c>
      <c r="AE56" s="167">
        <v>0</v>
      </c>
      <c r="AF56" s="166">
        <v>-28.86</v>
      </c>
      <c r="AG56" s="166">
        <v>30.8</v>
      </c>
      <c r="AH56" s="166">
        <v>7.57</v>
      </c>
      <c r="AI56" s="166">
        <v>0.23100000000000001</v>
      </c>
      <c r="AJ56" s="166">
        <v>-21.43</v>
      </c>
      <c r="AK56" s="166">
        <v>-21.38</v>
      </c>
      <c r="AL56" s="166">
        <v>-68.27</v>
      </c>
      <c r="AM56" s="166">
        <v>21.59</v>
      </c>
      <c r="AN56" s="166">
        <v>21.74</v>
      </c>
      <c r="AO56" s="166">
        <v>11.2319</v>
      </c>
      <c r="AP56" s="166">
        <v>6.2937000000000003</v>
      </c>
      <c r="AQ56" s="166">
        <v>59.366900000000001</v>
      </c>
      <c r="AR56" s="166">
        <v>61.5593</v>
      </c>
      <c r="AS56" s="166">
        <v>28.007300000000001</v>
      </c>
      <c r="AT56" s="166">
        <v>-34.293500000000002</v>
      </c>
      <c r="AU56" s="166">
        <v>-33.843499999999999</v>
      </c>
      <c r="AV56" s="166">
        <v>26.0989</v>
      </c>
      <c r="AW56" s="166">
        <v>29.5214</v>
      </c>
      <c r="AX56" s="166">
        <v>55.5931</v>
      </c>
      <c r="AY56" s="166">
        <v>56.932699999999997</v>
      </c>
      <c r="AZ56" s="166">
        <v>0.53979999999999995</v>
      </c>
      <c r="BA56" s="166">
        <v>6.0422000000000002</v>
      </c>
      <c r="BB56" s="166">
        <v>-375.09359999999998</v>
      </c>
      <c r="BC56" s="166">
        <v>-11.421099999999999</v>
      </c>
      <c r="BD56" s="166">
        <v>-13.9</v>
      </c>
      <c r="BE56" s="166">
        <v>-14.8</v>
      </c>
      <c r="BF56" s="166">
        <v>39.197299999999998</v>
      </c>
      <c r="BG56" s="166">
        <v>38.063299999999998</v>
      </c>
      <c r="BH56" s="166">
        <v>-4.6513</v>
      </c>
      <c r="BI56" s="167">
        <v>0</v>
      </c>
      <c r="BJ56" s="166">
        <v>-42.149700000000003</v>
      </c>
      <c r="BK56" s="166">
        <v>4.8468</v>
      </c>
      <c r="BL56" s="166">
        <v>0</v>
      </c>
      <c r="BM56" s="166">
        <v>3.8803000000000001</v>
      </c>
      <c r="BN56" s="166">
        <v>421.76569999999998</v>
      </c>
      <c r="BO56" s="166">
        <v>134.495</v>
      </c>
      <c r="BP56" s="166">
        <v>134.8613</v>
      </c>
      <c r="BQ56" s="166">
        <v>-456.1891</v>
      </c>
      <c r="BR56" s="166">
        <v>435.5607</v>
      </c>
      <c r="BS56" s="167">
        <v>0</v>
      </c>
      <c r="BT56" s="166">
        <v>-30.374099999999999</v>
      </c>
      <c r="BU56" s="166">
        <v>31.459199999999999</v>
      </c>
      <c r="BV56" s="166">
        <v>83.219499999999996</v>
      </c>
      <c r="BW56" s="166">
        <v>27.97</v>
      </c>
      <c r="BX56" s="166">
        <v>22.57</v>
      </c>
      <c r="BY56" s="166">
        <v>56.66</v>
      </c>
      <c r="BZ56" s="166">
        <v>77.36</v>
      </c>
      <c r="CA56" s="166">
        <v>-26.2514</v>
      </c>
      <c r="CB56" s="166">
        <v>-25.849499999999999</v>
      </c>
      <c r="CC56" s="166">
        <v>88.906499999999994</v>
      </c>
      <c r="CD56" s="166">
        <v>89.244100000000003</v>
      </c>
      <c r="CE56" s="166">
        <v>34.664400000000001</v>
      </c>
      <c r="CF56" s="166">
        <v>-66.202299999999994</v>
      </c>
      <c r="CG56" s="166">
        <v>-66.113600000000005</v>
      </c>
      <c r="CH56" s="166">
        <v>9.6850000000000005</v>
      </c>
      <c r="CI56" s="166">
        <v>-64.312700000000007</v>
      </c>
      <c r="CJ56" s="167">
        <v>0</v>
      </c>
      <c r="CK56" s="167">
        <v>0</v>
      </c>
      <c r="CL56" s="166">
        <v>3.1</v>
      </c>
      <c r="CM56" s="166">
        <v>130.80000000000001</v>
      </c>
      <c r="CN56" s="166">
        <v>-13.93</v>
      </c>
      <c r="CO56" s="166">
        <v>30.7409</v>
      </c>
      <c r="CP56" s="166">
        <v>30.2683</v>
      </c>
      <c r="CQ56" s="166">
        <v>30.2028</v>
      </c>
      <c r="CR56" s="166">
        <v>-30.6158</v>
      </c>
      <c r="CS56" s="166">
        <v>-30.541799999999999</v>
      </c>
      <c r="CT56" s="166">
        <v>40.857900000000001</v>
      </c>
      <c r="CU56" s="166">
        <v>-54.660800000000002</v>
      </c>
      <c r="CV56" s="166">
        <v>46.6631</v>
      </c>
      <c r="CW56" s="166">
        <v>13.136900000000001</v>
      </c>
      <c r="CX56" s="166">
        <v>29.22</v>
      </c>
      <c r="CY56" s="166">
        <v>65.92</v>
      </c>
      <c r="CZ56" s="166">
        <v>40.0854</v>
      </c>
      <c r="DA56" s="166">
        <v>37.6511</v>
      </c>
      <c r="DB56" s="166">
        <v>-29.55</v>
      </c>
      <c r="DC56" s="167">
        <v>-3.7679</v>
      </c>
      <c r="DD56" s="166">
        <v>64.935599999999994</v>
      </c>
      <c r="DE56" s="166">
        <v>64.786100000000005</v>
      </c>
      <c r="DF56" s="166">
        <v>-136.6045</v>
      </c>
      <c r="DG56" s="166">
        <v>-1E-4</v>
      </c>
      <c r="DH56" s="166">
        <v>-18.1219</v>
      </c>
      <c r="DI56" s="166">
        <v>-98.6</v>
      </c>
      <c r="DJ56" s="166">
        <v>-97.4</v>
      </c>
      <c r="DK56" s="166">
        <v>26.1447</v>
      </c>
      <c r="DL56" s="166">
        <v>39.852899999999998</v>
      </c>
      <c r="DM56" s="166">
        <v>50.736499999999999</v>
      </c>
      <c r="DN56" s="166">
        <v>56.268300000000004</v>
      </c>
      <c r="DO56" s="166">
        <v>39.47</v>
      </c>
      <c r="DP56" s="166">
        <v>-6.27</v>
      </c>
      <c r="DQ56" s="166">
        <v>55.863</v>
      </c>
      <c r="DR56" s="166">
        <v>134.4076</v>
      </c>
      <c r="DS56" s="166">
        <v>-28.71</v>
      </c>
      <c r="DT56" s="166">
        <v>-28.92</v>
      </c>
      <c r="DU56" s="166">
        <v>106.29</v>
      </c>
      <c r="DV56" s="166">
        <v>57.01</v>
      </c>
      <c r="DW56" s="166">
        <v>135.94540000000001</v>
      </c>
      <c r="DX56" s="166">
        <v>133.25450000000001</v>
      </c>
      <c r="DY56" s="166">
        <v>0</v>
      </c>
      <c r="DZ56" s="166">
        <v>-5.45E-2</v>
      </c>
      <c r="EA56" s="166">
        <v>212.70320000000001</v>
      </c>
      <c r="EB56" s="166">
        <v>173.6131</v>
      </c>
      <c r="EC56" s="166">
        <v>168.26660000000001</v>
      </c>
      <c r="ED56" s="166">
        <v>170.2518</v>
      </c>
      <c r="EE56" s="166">
        <v>62.123100000000001</v>
      </c>
      <c r="EF56" s="166">
        <v>43.261899999999997</v>
      </c>
      <c r="EG56" s="166">
        <v>-26.123000000000001</v>
      </c>
      <c r="EH56" s="166">
        <v>472.37520000000001</v>
      </c>
      <c r="EI56" s="166">
        <v>305.57569999999998</v>
      </c>
      <c r="EJ56" s="167">
        <v>0</v>
      </c>
      <c r="EK56" s="166">
        <v>-26.491700000000002</v>
      </c>
      <c r="EL56" s="166">
        <v>-24.313700000000001</v>
      </c>
      <c r="EM56" s="166">
        <v>17.312999999999999</v>
      </c>
      <c r="EN56" s="166">
        <v>-15.3468</v>
      </c>
      <c r="EO56" s="166">
        <v>-13.9815</v>
      </c>
      <c r="EP56" s="166">
        <v>41.52</v>
      </c>
      <c r="EQ56" s="166">
        <v>-23.202500000000001</v>
      </c>
      <c r="ER56" s="166">
        <v>-23.7087</v>
      </c>
      <c r="ES56" s="166">
        <v>-8.1682000000000006</v>
      </c>
      <c r="ET56" s="166">
        <v>0</v>
      </c>
      <c r="EU56" s="166">
        <v>-10.57</v>
      </c>
      <c r="EV56" s="166">
        <v>1</v>
      </c>
      <c r="EW56" s="166">
        <v>6.5591999999999997</v>
      </c>
      <c r="EX56" s="166">
        <v>-57.271799999999999</v>
      </c>
      <c r="EY56" s="166">
        <v>-13.451700000000001</v>
      </c>
      <c r="EZ56" s="166">
        <v>-13.1759</v>
      </c>
      <c r="FA56" s="166">
        <v>3.5861000000000001</v>
      </c>
      <c r="FB56" s="166">
        <v>-40.178800000000003</v>
      </c>
      <c r="FC56" s="166">
        <v>10.374700000000001</v>
      </c>
      <c r="FD56" s="167">
        <v>0</v>
      </c>
      <c r="FE56" s="166">
        <v>2.3685999999999998</v>
      </c>
      <c r="FF56" s="166">
        <v>2.3532000000000002</v>
      </c>
      <c r="FG56" s="166">
        <v>28.581900000000001</v>
      </c>
      <c r="FH56" s="166">
        <v>28.207599999999999</v>
      </c>
      <c r="FI56" s="166">
        <v>27.663900000000002</v>
      </c>
      <c r="FJ56" s="166">
        <v>25.453399999999998</v>
      </c>
      <c r="FK56" s="166">
        <v>24.616099999999999</v>
      </c>
      <c r="FL56" s="166">
        <v>14.2338</v>
      </c>
      <c r="FM56" s="166">
        <v>1.8597999999999999</v>
      </c>
      <c r="FN56" s="166">
        <v>2.0022000000000002</v>
      </c>
      <c r="FO56" s="166">
        <v>4.0933999999999999</v>
      </c>
      <c r="FP56" s="166">
        <v>14.8383</v>
      </c>
      <c r="FQ56" s="166">
        <v>0.91739999999999999</v>
      </c>
      <c r="FR56" s="166">
        <v>-12.69</v>
      </c>
      <c r="FS56" s="166">
        <v>13.6629</v>
      </c>
      <c r="FT56" s="166">
        <v>0.98419999999999996</v>
      </c>
      <c r="FU56" s="166">
        <v>-8.68</v>
      </c>
      <c r="FV56" s="166">
        <v>20.079999999999998</v>
      </c>
      <c r="FW56" s="167">
        <v>0</v>
      </c>
      <c r="FX56" s="166">
        <v>8.9710000000000001</v>
      </c>
      <c r="FY56" s="166">
        <v>-7.2839999999999998</v>
      </c>
      <c r="FZ56" s="166">
        <v>4.2320000000000002</v>
      </c>
      <c r="GA56" s="166">
        <v>7.6874000000000002</v>
      </c>
      <c r="GB56" s="166">
        <v>28.03</v>
      </c>
      <c r="GC56" s="167">
        <v>0</v>
      </c>
      <c r="GD56" s="167">
        <v>0</v>
      </c>
      <c r="GE56" s="166">
        <v>13.33</v>
      </c>
      <c r="GF56" s="166">
        <v>75.119200000000006</v>
      </c>
      <c r="GG56" s="166">
        <v>27.1</v>
      </c>
      <c r="GH56" s="166">
        <v>-16.404</v>
      </c>
      <c r="GI56" s="167">
        <v>0</v>
      </c>
      <c r="GJ56" s="166">
        <v>-2.7635999999999998</v>
      </c>
      <c r="GK56" s="166">
        <v>1.7974000000000001</v>
      </c>
      <c r="GL56" s="167">
        <v>0</v>
      </c>
      <c r="GM56" s="167">
        <v>0</v>
      </c>
      <c r="GN56" s="166">
        <v>-12.634499999999999</v>
      </c>
      <c r="GO56" s="166">
        <v>-26.008700000000001</v>
      </c>
      <c r="GP56" s="166">
        <v>17.983499999999999</v>
      </c>
      <c r="GQ56" s="166">
        <v>41.175699999999999</v>
      </c>
      <c r="GR56" s="166">
        <v>60.264400000000002</v>
      </c>
      <c r="GS56" s="166">
        <v>63.905799999999999</v>
      </c>
      <c r="GT56" s="166">
        <v>-114.14570000000001</v>
      </c>
      <c r="GU56" s="166">
        <v>-18.604700000000001</v>
      </c>
      <c r="GV56" s="166">
        <v>26.412500000000001</v>
      </c>
      <c r="GW56" s="166">
        <v>-43.6096</v>
      </c>
      <c r="GX56" s="166">
        <v>11.62</v>
      </c>
      <c r="GY56" s="166">
        <v>9.1420999999999992</v>
      </c>
      <c r="GZ56" s="166">
        <v>8.9032</v>
      </c>
      <c r="HA56" s="167">
        <v>13</v>
      </c>
      <c r="HB56" s="166">
        <v>205.41890000000001</v>
      </c>
      <c r="HC56" s="166">
        <v>207.29509999999999</v>
      </c>
      <c r="HD56" s="166">
        <v>114.8</v>
      </c>
      <c r="HE56" s="166">
        <v>-114.4259</v>
      </c>
      <c r="HF56" s="166">
        <v>-326.9855</v>
      </c>
      <c r="HG56" s="166">
        <v>331.39600000000002</v>
      </c>
      <c r="HH56" s="166">
        <v>326.92250000000001</v>
      </c>
      <c r="HI56" s="166">
        <v>-195.56100000000001</v>
      </c>
      <c r="HJ56" s="166">
        <v>-194.92949999999999</v>
      </c>
      <c r="HK56" s="166">
        <v>-53.040500000000002</v>
      </c>
      <c r="HL56" s="166">
        <v>-43.556899999999999</v>
      </c>
      <c r="HM56" s="166">
        <v>76.174300000000002</v>
      </c>
      <c r="HN56" s="166">
        <v>77.184600000000003</v>
      </c>
      <c r="HO56" s="167">
        <v>-147.79140000000001</v>
      </c>
      <c r="HP56" s="167">
        <v>-147.46250000000001</v>
      </c>
      <c r="HQ56" s="166">
        <v>55.836100000000002</v>
      </c>
      <c r="HR56" s="166">
        <v>55.693300000000001</v>
      </c>
      <c r="HS56" s="166">
        <v>-52.269100000000002</v>
      </c>
      <c r="HT56" s="166">
        <v>-51.09</v>
      </c>
      <c r="HU56" s="166">
        <v>116.71</v>
      </c>
      <c r="HV56" s="166">
        <v>116.45</v>
      </c>
      <c r="HW56" s="166">
        <v>33.799999999999997</v>
      </c>
      <c r="HX56" s="166">
        <v>33.799999999999997</v>
      </c>
      <c r="HY56" s="167">
        <v>22.354900000000001</v>
      </c>
      <c r="HZ56" s="166">
        <v>25.76</v>
      </c>
      <c r="IA56" s="166">
        <v>-308.09859999999998</v>
      </c>
      <c r="IB56" s="166">
        <v>110.10380000000001</v>
      </c>
      <c r="IC56" s="166">
        <v>109.381</v>
      </c>
      <c r="ID56" s="166">
        <v>12.2</v>
      </c>
      <c r="IE56" s="166">
        <v>-30.7</v>
      </c>
      <c r="IF56" s="166">
        <v>-53.1</v>
      </c>
      <c r="IG56" s="166">
        <v>-55.1</v>
      </c>
      <c r="IH56" s="166">
        <v>1.3918999999999999</v>
      </c>
      <c r="II56" s="166">
        <v>1.3069</v>
      </c>
      <c r="IJ56" s="166">
        <v>-325.25959999999998</v>
      </c>
      <c r="IK56" s="166">
        <v>-276.28840000000002</v>
      </c>
      <c r="IL56" s="166">
        <v>444.87389999999999</v>
      </c>
      <c r="IM56" s="166">
        <v>361.3528</v>
      </c>
      <c r="IN56" s="166">
        <v>-35.003100000000003</v>
      </c>
      <c r="IO56" s="166">
        <v>-349.87509999999997</v>
      </c>
      <c r="IP56" s="166">
        <v>352.22379999999998</v>
      </c>
      <c r="IQ56" s="166">
        <v>-124.0852</v>
      </c>
      <c r="IR56" s="166">
        <v>-212.71889999999999</v>
      </c>
      <c r="IS56" s="166">
        <v>-349.23099999999999</v>
      </c>
      <c r="IT56" s="166">
        <v>109.7226</v>
      </c>
      <c r="IU56" s="166">
        <v>106.35899999999999</v>
      </c>
      <c r="IV56" s="166">
        <v>124.9151</v>
      </c>
      <c r="IW56" s="166">
        <v>-434.1961</v>
      </c>
      <c r="IX56" s="166">
        <v>213.6728</v>
      </c>
      <c r="IY56" s="166">
        <v>-217.405</v>
      </c>
      <c r="IZ56" s="166">
        <v>219.87479999999999</v>
      </c>
      <c r="JA56" s="166">
        <v>-9.7024000000000008</v>
      </c>
      <c r="JB56" s="167">
        <v>0</v>
      </c>
      <c r="JC56" s="166">
        <v>17.440000000000001</v>
      </c>
      <c r="JD56" s="166">
        <v>7.3040000000000003</v>
      </c>
      <c r="JE56" s="166">
        <v>7.2990000000000004</v>
      </c>
      <c r="JF56" s="166">
        <v>-18.239999999999998</v>
      </c>
      <c r="JG56" s="166">
        <v>-6.8</v>
      </c>
      <c r="JH56" s="167">
        <v>0</v>
      </c>
      <c r="JI56" s="166">
        <v>7.5303000000000004</v>
      </c>
      <c r="JJ56" s="166">
        <v>-37.706600000000002</v>
      </c>
      <c r="JK56" s="166">
        <v>-26.366099999999999</v>
      </c>
      <c r="JL56" s="166">
        <v>28.2</v>
      </c>
      <c r="JM56" s="166">
        <v>57.215000000000003</v>
      </c>
      <c r="JN56" s="166">
        <v>54.628</v>
      </c>
      <c r="JO56" s="166">
        <v>11.213699999999999</v>
      </c>
      <c r="JP56" s="166">
        <v>13.587300000000001</v>
      </c>
      <c r="JQ56" s="166">
        <v>51.314799999999998</v>
      </c>
      <c r="JR56" s="166">
        <v>50.374499999999998</v>
      </c>
      <c r="JS56" s="166">
        <v>51.370100000000001</v>
      </c>
      <c r="JT56" s="167">
        <v>0</v>
      </c>
      <c r="JU56" s="166">
        <v>31.4</v>
      </c>
      <c r="JV56" s="166">
        <v>37.377200000000002</v>
      </c>
      <c r="JW56" s="166">
        <v>6.76</v>
      </c>
      <c r="JX56" s="167">
        <v>0</v>
      </c>
      <c r="JY56" s="166">
        <v>-43.928600000000003</v>
      </c>
      <c r="JZ56" s="166">
        <v>77.335099999999997</v>
      </c>
      <c r="KA56" s="166">
        <v>54.508299999999998</v>
      </c>
      <c r="KB56" s="166">
        <v>-43.8904</v>
      </c>
      <c r="KC56" s="166">
        <v>-76.026499999999999</v>
      </c>
      <c r="KD56" s="166">
        <v>43.419699999999999</v>
      </c>
      <c r="KE56" s="166">
        <v>33.029600000000002</v>
      </c>
      <c r="KF56" s="166">
        <v>-33.4</v>
      </c>
      <c r="KG56" s="166">
        <v>32.299999999999997</v>
      </c>
      <c r="KH56" s="167">
        <v>0</v>
      </c>
      <c r="KI56" s="166">
        <v>123.6204</v>
      </c>
    </row>
    <row r="57" spans="1:295" x14ac:dyDescent="0.3">
      <c r="A57" s="229" t="s">
        <v>846</v>
      </c>
      <c r="B57" s="229"/>
      <c r="C57" s="168">
        <v>0</v>
      </c>
      <c r="D57" s="168">
        <v>21.948799999999999</v>
      </c>
      <c r="E57" s="168">
        <v>-17.635300000000001</v>
      </c>
      <c r="F57" s="168">
        <v>13.734</v>
      </c>
      <c r="G57" s="168">
        <v>35.107399999999998</v>
      </c>
      <c r="H57" s="168">
        <v>0</v>
      </c>
      <c r="I57" s="168">
        <v>52.978099999999998</v>
      </c>
      <c r="J57" s="168">
        <v>-33.9666</v>
      </c>
      <c r="K57" s="168">
        <v>67.2376</v>
      </c>
      <c r="L57" s="168">
        <v>33.869</v>
      </c>
      <c r="M57" s="168">
        <v>32.941200000000002</v>
      </c>
      <c r="N57" s="168">
        <v>28.86</v>
      </c>
      <c r="O57" s="168">
        <v>-31.29</v>
      </c>
      <c r="P57" s="168">
        <v>50.6</v>
      </c>
      <c r="Q57" s="168">
        <v>24.012</v>
      </c>
      <c r="R57" s="168">
        <v>-26.4</v>
      </c>
      <c r="S57" s="168">
        <v>14.5829</v>
      </c>
      <c r="T57" s="168">
        <v>116.8258</v>
      </c>
      <c r="U57" s="168">
        <v>17.767199999999999</v>
      </c>
      <c r="V57" s="168">
        <v>17.8063</v>
      </c>
      <c r="W57" s="168">
        <v>29.375</v>
      </c>
      <c r="X57" s="168">
        <v>7.9874999999999998</v>
      </c>
      <c r="Y57" s="168">
        <v>6.0513000000000003</v>
      </c>
      <c r="Z57" s="168">
        <v>8.5685000000000002</v>
      </c>
      <c r="AA57" s="168">
        <v>0</v>
      </c>
      <c r="AB57" s="168">
        <v>0</v>
      </c>
      <c r="AC57" s="168">
        <v>0</v>
      </c>
      <c r="AD57" s="168">
        <v>-42.18</v>
      </c>
      <c r="AE57" s="168">
        <v>0</v>
      </c>
      <c r="AF57" s="168">
        <v>0</v>
      </c>
      <c r="AG57" s="168">
        <v>57.2</v>
      </c>
      <c r="AH57" s="168">
        <v>14.927</v>
      </c>
      <c r="AI57" s="168">
        <v>0.27800000000000002</v>
      </c>
      <c r="AJ57" s="168">
        <v>-19.899999999999999</v>
      </c>
      <c r="AK57" s="168">
        <v>-20.27</v>
      </c>
      <c r="AL57" s="168">
        <v>-40.99</v>
      </c>
      <c r="AM57" s="168">
        <v>62.19</v>
      </c>
      <c r="AN57" s="168">
        <v>62.29</v>
      </c>
      <c r="AO57" s="168">
        <v>18.120799999999999</v>
      </c>
      <c r="AP57" s="168">
        <v>8.6693999999999996</v>
      </c>
      <c r="AQ57" s="168">
        <v>79.342399999999998</v>
      </c>
      <c r="AR57" s="168">
        <v>82.6768</v>
      </c>
      <c r="AS57" s="168">
        <v>58.213700000000003</v>
      </c>
      <c r="AT57" s="168">
        <v>-34.293500000000002</v>
      </c>
      <c r="AU57" s="168">
        <v>-33.843499999999999</v>
      </c>
      <c r="AV57" s="168">
        <v>31.164200000000001</v>
      </c>
      <c r="AW57" s="168">
        <v>31.305700000000002</v>
      </c>
      <c r="AX57" s="168">
        <v>85.198099999999997</v>
      </c>
      <c r="AY57" s="168">
        <v>86.671599999999998</v>
      </c>
      <c r="AZ57" s="168">
        <v>4.2039999999999997</v>
      </c>
      <c r="BA57" s="168">
        <v>24.5259</v>
      </c>
      <c r="BB57" s="168">
        <v>-339.19060000000002</v>
      </c>
      <c r="BC57" s="168">
        <v>-11.421099999999999</v>
      </c>
      <c r="BD57" s="168">
        <v>-5.3</v>
      </c>
      <c r="BE57" s="168">
        <v>-5.5</v>
      </c>
      <c r="BF57" s="168">
        <v>66.936599999999999</v>
      </c>
      <c r="BG57" s="168">
        <v>66.515500000000003</v>
      </c>
      <c r="BH57" s="168">
        <v>-3.0987</v>
      </c>
      <c r="BI57" s="168">
        <v>0</v>
      </c>
      <c r="BJ57" s="168">
        <v>-42.149700000000003</v>
      </c>
      <c r="BK57" s="168">
        <v>10.055400000000001</v>
      </c>
      <c r="BL57" s="168">
        <v>10.2186</v>
      </c>
      <c r="BM57" s="168">
        <v>6.89</v>
      </c>
      <c r="BN57" s="168">
        <v>562.27279999999996</v>
      </c>
      <c r="BO57" s="168">
        <v>185.36940000000001</v>
      </c>
      <c r="BP57" s="168">
        <v>185.6746</v>
      </c>
      <c r="BQ57" s="168">
        <v>-406.87430000000001</v>
      </c>
      <c r="BR57" s="168">
        <v>581.72389999999996</v>
      </c>
      <c r="BS57" s="168">
        <v>0</v>
      </c>
      <c r="BT57" s="168">
        <v>-26.145199999999999</v>
      </c>
      <c r="BU57" s="168">
        <v>88.662400000000005</v>
      </c>
      <c r="BV57" s="168">
        <v>108.97669999999999</v>
      </c>
      <c r="BW57" s="168">
        <v>33.74</v>
      </c>
      <c r="BX57" s="168">
        <v>45.89</v>
      </c>
      <c r="BY57" s="168">
        <v>75.44</v>
      </c>
      <c r="BZ57" s="168">
        <v>87.79</v>
      </c>
      <c r="CA57" s="168">
        <v>-10.846299999999999</v>
      </c>
      <c r="CB57" s="168">
        <v>-10.846299999999999</v>
      </c>
      <c r="CC57" s="168">
        <v>132.30799999999999</v>
      </c>
      <c r="CD57" s="168">
        <v>226.28870000000001</v>
      </c>
      <c r="CE57" s="168">
        <v>35.6937</v>
      </c>
      <c r="CF57" s="168">
        <v>-38.433999999999997</v>
      </c>
      <c r="CG57" s="168">
        <v>-38.3264</v>
      </c>
      <c r="CH57" s="168">
        <v>18.979900000000001</v>
      </c>
      <c r="CI57" s="168">
        <v>-37.262099999999997</v>
      </c>
      <c r="CJ57" s="168">
        <v>0</v>
      </c>
      <c r="CK57" s="168">
        <v>0</v>
      </c>
      <c r="CL57" s="168">
        <v>65</v>
      </c>
      <c r="CM57" s="168">
        <v>139.19999999999999</v>
      </c>
      <c r="CN57" s="168">
        <v>-11.78</v>
      </c>
      <c r="CO57" s="168">
        <v>53.631700000000002</v>
      </c>
      <c r="CP57" s="168">
        <v>53.619199999999999</v>
      </c>
      <c r="CQ57" s="168">
        <v>53.370899999999999</v>
      </c>
      <c r="CR57" s="168">
        <v>6.9090999999999996</v>
      </c>
      <c r="CS57" s="168">
        <v>7.6227</v>
      </c>
      <c r="CT57" s="168">
        <v>53.505299999999998</v>
      </c>
      <c r="CU57" s="168">
        <v>-21.723400000000002</v>
      </c>
      <c r="CV57" s="168">
        <v>59.9375</v>
      </c>
      <c r="CW57" s="168">
        <v>18.135999999999999</v>
      </c>
      <c r="CX57" s="168">
        <v>68.02</v>
      </c>
      <c r="CY57" s="168">
        <v>88.07</v>
      </c>
      <c r="CZ57" s="168">
        <v>58.8354</v>
      </c>
      <c r="DA57" s="168">
        <v>55.522199999999998</v>
      </c>
      <c r="DB57" s="168">
        <v>-25.58</v>
      </c>
      <c r="DC57" s="168">
        <v>0</v>
      </c>
      <c r="DD57" s="168">
        <v>70.228999999999999</v>
      </c>
      <c r="DE57" s="168">
        <v>70.366500000000002</v>
      </c>
      <c r="DF57" s="168">
        <v>-69.600499999999997</v>
      </c>
      <c r="DG57" s="168">
        <v>1E-4</v>
      </c>
      <c r="DH57" s="168">
        <v>-15.693300000000001</v>
      </c>
      <c r="DI57" s="168">
        <v>-78.8</v>
      </c>
      <c r="DJ57" s="168">
        <v>-78.7</v>
      </c>
      <c r="DK57" s="168">
        <v>33.527500000000003</v>
      </c>
      <c r="DL57" s="168">
        <v>65.927099999999996</v>
      </c>
      <c r="DM57" s="168">
        <v>80.793800000000005</v>
      </c>
      <c r="DN57" s="168">
        <v>93.768299999999996</v>
      </c>
      <c r="DO57" s="168">
        <v>65.5</v>
      </c>
      <c r="DP57" s="168">
        <v>-2.19</v>
      </c>
      <c r="DQ57" s="168">
        <v>60.777000000000001</v>
      </c>
      <c r="DR57" s="168">
        <v>148.2784</v>
      </c>
      <c r="DS57" s="168">
        <v>-1.98</v>
      </c>
      <c r="DT57" s="168">
        <v>-1.94</v>
      </c>
      <c r="DU57" s="168">
        <v>131.87</v>
      </c>
      <c r="DV57" s="168">
        <v>80.91</v>
      </c>
      <c r="DW57" s="168">
        <v>149.29089999999999</v>
      </c>
      <c r="DX57" s="168">
        <v>146.58179999999999</v>
      </c>
      <c r="DY57" s="168">
        <v>2.8649</v>
      </c>
      <c r="DZ57" s="168">
        <v>1.6091</v>
      </c>
      <c r="EA57" s="168">
        <v>253.69399999999999</v>
      </c>
      <c r="EB57" s="168">
        <v>199.61080000000001</v>
      </c>
      <c r="EC57" s="168">
        <v>194.59790000000001</v>
      </c>
      <c r="ED57" s="168">
        <v>195.62270000000001</v>
      </c>
      <c r="EE57" s="168">
        <v>97.473600000000005</v>
      </c>
      <c r="EF57" s="168">
        <v>83.706500000000005</v>
      </c>
      <c r="EG57" s="168">
        <v>-20.821999999999999</v>
      </c>
      <c r="EH57" s="168">
        <v>673.16750000000002</v>
      </c>
      <c r="EI57" s="168">
        <v>357.21640000000002</v>
      </c>
      <c r="EJ57" s="168">
        <v>0</v>
      </c>
      <c r="EK57" s="168">
        <v>-17.7212</v>
      </c>
      <c r="EL57" s="168">
        <v>-15.0435</v>
      </c>
      <c r="EM57" s="168">
        <v>60.5869</v>
      </c>
      <c r="EN57" s="168">
        <v>29.624600000000001</v>
      </c>
      <c r="EO57" s="168">
        <v>28.153700000000001</v>
      </c>
      <c r="EP57" s="168">
        <v>184.38</v>
      </c>
      <c r="EQ57" s="168">
        <v>-16.603000000000002</v>
      </c>
      <c r="ER57" s="168">
        <v>-17.330400000000001</v>
      </c>
      <c r="ES57" s="168">
        <v>27.905100000000001</v>
      </c>
      <c r="ET57" s="168">
        <v>18.350000000000001</v>
      </c>
      <c r="EU57" s="168">
        <v>-5.47</v>
      </c>
      <c r="EV57" s="168">
        <v>124.1</v>
      </c>
      <c r="EW57" s="168">
        <v>12.5418</v>
      </c>
      <c r="EX57" s="168">
        <v>28.793199999999999</v>
      </c>
      <c r="EY57" s="168">
        <v>-10.8695</v>
      </c>
      <c r="EZ57" s="168">
        <v>-10.533099999999999</v>
      </c>
      <c r="FA57" s="168">
        <v>5.7507000000000001</v>
      </c>
      <c r="FB57" s="168">
        <v>-10.8795</v>
      </c>
      <c r="FC57" s="168">
        <v>49.754800000000003</v>
      </c>
      <c r="FD57" s="168">
        <v>0</v>
      </c>
      <c r="FE57" s="168">
        <v>3.3186</v>
      </c>
      <c r="FF57" s="168">
        <v>3.2334999999999998</v>
      </c>
      <c r="FG57" s="168">
        <v>38.890900000000002</v>
      </c>
      <c r="FH57" s="168">
        <v>40.0745</v>
      </c>
      <c r="FI57" s="168">
        <v>38.562899999999999</v>
      </c>
      <c r="FJ57" s="168">
        <v>69.996700000000004</v>
      </c>
      <c r="FK57" s="168">
        <v>67.484899999999996</v>
      </c>
      <c r="FL57" s="168">
        <v>49.232199999999999</v>
      </c>
      <c r="FM57" s="168">
        <v>67.843800000000002</v>
      </c>
      <c r="FN57" s="168">
        <v>67.053200000000004</v>
      </c>
      <c r="FO57" s="168">
        <v>28.551200000000001</v>
      </c>
      <c r="FP57" s="168">
        <v>36.7958</v>
      </c>
      <c r="FQ57" s="168">
        <v>13.2149</v>
      </c>
      <c r="FR57" s="168">
        <v>-6.07</v>
      </c>
      <c r="FS57" s="168">
        <v>15.3817</v>
      </c>
      <c r="FT57" s="168">
        <v>1.7043999999999999</v>
      </c>
      <c r="FU57" s="168">
        <v>-3.48</v>
      </c>
      <c r="FV57" s="168">
        <v>20.079999999999998</v>
      </c>
      <c r="FW57" s="168">
        <v>13.4725</v>
      </c>
      <c r="FX57" s="168">
        <v>10.6067</v>
      </c>
      <c r="FY57" s="168">
        <v>-4.899</v>
      </c>
      <c r="FZ57" s="168">
        <v>4.6470000000000002</v>
      </c>
      <c r="GA57" s="168">
        <v>10.9625</v>
      </c>
      <c r="GB57" s="168">
        <v>40.590000000000003</v>
      </c>
      <c r="GC57" s="168">
        <v>0</v>
      </c>
      <c r="GD57" s="168">
        <v>0</v>
      </c>
      <c r="GE57" s="168">
        <v>15.74</v>
      </c>
      <c r="GF57" s="168">
        <v>99.558499999999995</v>
      </c>
      <c r="GG57" s="168">
        <v>27.8</v>
      </c>
      <c r="GH57" s="168">
        <v>-16.2362</v>
      </c>
      <c r="GI57" s="168">
        <v>0</v>
      </c>
      <c r="GJ57" s="168">
        <v>0</v>
      </c>
      <c r="GK57" s="168">
        <v>3.0217999999999998</v>
      </c>
      <c r="GL57" s="168">
        <v>0</v>
      </c>
      <c r="GM57" s="168">
        <v>0</v>
      </c>
      <c r="GN57" s="168">
        <v>-12.5779</v>
      </c>
      <c r="GO57" s="168">
        <v>-23.062000000000001</v>
      </c>
      <c r="GP57" s="168">
        <v>22.8002</v>
      </c>
      <c r="GQ57" s="168">
        <v>83.107699999999994</v>
      </c>
      <c r="GR57" s="168">
        <v>66.460800000000006</v>
      </c>
      <c r="GS57" s="168">
        <v>67.060599999999994</v>
      </c>
      <c r="GT57" s="168">
        <v>-110.0577</v>
      </c>
      <c r="GU57" s="168">
        <v>-16.2561</v>
      </c>
      <c r="GV57" s="168">
        <v>42.170400000000001</v>
      </c>
      <c r="GW57" s="168">
        <v>-37.804299999999998</v>
      </c>
      <c r="GX57" s="168">
        <v>11.7219</v>
      </c>
      <c r="GY57" s="168">
        <v>24.849399999999999</v>
      </c>
      <c r="GZ57" s="168">
        <v>24.4115</v>
      </c>
      <c r="HA57" s="168">
        <v>14</v>
      </c>
      <c r="HB57" s="168">
        <v>225.21190000000001</v>
      </c>
      <c r="HC57" s="168">
        <v>225.69900000000001</v>
      </c>
      <c r="HD57" s="168">
        <v>279.89999999999998</v>
      </c>
      <c r="HE57" s="168">
        <v>-114.4259</v>
      </c>
      <c r="HF57" s="168">
        <v>-229.55029999999999</v>
      </c>
      <c r="HG57" s="168">
        <v>511.13569999999999</v>
      </c>
      <c r="HH57" s="168">
        <v>510.02960000000002</v>
      </c>
      <c r="HI57" s="168">
        <v>-103.0363</v>
      </c>
      <c r="HJ57" s="168">
        <v>-103.4362</v>
      </c>
      <c r="HK57" s="168">
        <v>-40.953200000000002</v>
      </c>
      <c r="HL57" s="168">
        <v>-27.750800000000002</v>
      </c>
      <c r="HM57" s="168">
        <v>85.492500000000007</v>
      </c>
      <c r="HN57" s="168">
        <v>85.429000000000002</v>
      </c>
      <c r="HO57" s="168">
        <v>-72.254999999999995</v>
      </c>
      <c r="HP57" s="168">
        <v>-74.689300000000003</v>
      </c>
      <c r="HQ57" s="168">
        <v>65.756900000000002</v>
      </c>
      <c r="HR57" s="168">
        <v>64.339699999999993</v>
      </c>
      <c r="HS57" s="168">
        <v>-21.546900000000001</v>
      </c>
      <c r="HT57" s="168">
        <v>-20.5014</v>
      </c>
      <c r="HU57" s="168">
        <v>151.46</v>
      </c>
      <c r="HV57" s="168">
        <v>117.14</v>
      </c>
      <c r="HW57" s="168">
        <v>59.2</v>
      </c>
      <c r="HX57" s="168">
        <v>58.8</v>
      </c>
      <c r="HY57" s="168">
        <v>22.724499999999999</v>
      </c>
      <c r="HZ57" s="168">
        <v>37.28</v>
      </c>
      <c r="IA57" s="168">
        <v>-308.09859999999998</v>
      </c>
      <c r="IB57" s="168">
        <v>112.42870000000001</v>
      </c>
      <c r="IC57" s="168">
        <v>113.02160000000001</v>
      </c>
      <c r="ID57" s="168">
        <v>19</v>
      </c>
      <c r="IE57" s="168">
        <v>29.1</v>
      </c>
      <c r="IF57" s="168">
        <v>-20.7</v>
      </c>
      <c r="IG57" s="168">
        <v>-21.4</v>
      </c>
      <c r="IH57" s="168">
        <v>1.5177</v>
      </c>
      <c r="II57" s="168">
        <v>1.3087</v>
      </c>
      <c r="IJ57" s="168">
        <v>-228.63390000000001</v>
      </c>
      <c r="IK57" s="168">
        <v>240.1046</v>
      </c>
      <c r="IL57" s="168">
        <v>506.43400000000003</v>
      </c>
      <c r="IM57" s="168">
        <v>409.27089999999998</v>
      </c>
      <c r="IN57" s="168">
        <v>-7.2145000000000001</v>
      </c>
      <c r="IO57" s="168">
        <v>-172.83019999999999</v>
      </c>
      <c r="IP57" s="168">
        <v>396.05059999999997</v>
      </c>
      <c r="IQ57" s="168">
        <v>-87.2089</v>
      </c>
      <c r="IR57" s="168">
        <v>-72.854900000000001</v>
      </c>
      <c r="IS57" s="168">
        <v>-169.5943</v>
      </c>
      <c r="IT57" s="168">
        <v>154.15539999999999</v>
      </c>
      <c r="IU57" s="168">
        <v>153.0829</v>
      </c>
      <c r="IV57" s="168">
        <v>154.78049999999999</v>
      </c>
      <c r="IW57" s="168">
        <v>-215.40110000000001</v>
      </c>
      <c r="IX57" s="168">
        <v>231.37819999999999</v>
      </c>
      <c r="IY57" s="168">
        <v>-145.20949999999999</v>
      </c>
      <c r="IZ57" s="168">
        <v>267.97390000000001</v>
      </c>
      <c r="JA57" s="168">
        <v>-7.3815999999999997</v>
      </c>
      <c r="JB57" s="168">
        <v>0</v>
      </c>
      <c r="JC57" s="168">
        <v>29.12</v>
      </c>
      <c r="JD57" s="168">
        <v>7.5309999999999997</v>
      </c>
      <c r="JE57" s="168">
        <v>7.5220000000000002</v>
      </c>
      <c r="JF57" s="168">
        <v>-7.68</v>
      </c>
      <c r="JG57" s="168">
        <v>5.92</v>
      </c>
      <c r="JH57" s="168">
        <v>0</v>
      </c>
      <c r="JI57" s="168">
        <v>13.420299999999999</v>
      </c>
      <c r="JJ57" s="168">
        <v>-23.466799999999999</v>
      </c>
      <c r="JK57" s="168">
        <v>-9.5200999999999993</v>
      </c>
      <c r="JL57" s="168">
        <v>30.2</v>
      </c>
      <c r="JM57" s="168">
        <v>59.945999999999998</v>
      </c>
      <c r="JN57" s="168">
        <v>58.746000000000002</v>
      </c>
      <c r="JO57" s="168">
        <v>11.4313</v>
      </c>
      <c r="JP57" s="168">
        <v>13.7536</v>
      </c>
      <c r="JQ57" s="168">
        <v>54.805399999999999</v>
      </c>
      <c r="JR57" s="168">
        <v>54.498199999999997</v>
      </c>
      <c r="JS57" s="168">
        <v>55.365200000000002</v>
      </c>
      <c r="JT57" s="168">
        <v>0</v>
      </c>
      <c r="JU57" s="168">
        <v>31.4</v>
      </c>
      <c r="JV57" s="168">
        <v>37.709099999999999</v>
      </c>
      <c r="JW57" s="168">
        <v>10.73</v>
      </c>
      <c r="JX57" s="168">
        <v>0</v>
      </c>
      <c r="JY57" s="168">
        <v>-26.508600000000001</v>
      </c>
      <c r="JZ57" s="168">
        <v>80.221999999999994</v>
      </c>
      <c r="KA57" s="168">
        <v>60.705800000000004</v>
      </c>
      <c r="KB57" s="168">
        <v>-25.633900000000001</v>
      </c>
      <c r="KC57" s="168">
        <v>-71.351600000000005</v>
      </c>
      <c r="KD57" s="168">
        <v>51.539900000000003</v>
      </c>
      <c r="KE57" s="168">
        <v>43.956299999999999</v>
      </c>
      <c r="KF57" s="168">
        <v>28.4</v>
      </c>
      <c r="KG57" s="168">
        <v>32.299999999999997</v>
      </c>
      <c r="KH57" s="168">
        <v>0</v>
      </c>
      <c r="KI57" s="168">
        <v>151.5839</v>
      </c>
    </row>
    <row r="58" spans="1:295" x14ac:dyDescent="0.3">
      <c r="A58" s="229" t="s">
        <v>847</v>
      </c>
      <c r="B58" s="229"/>
      <c r="C58" s="168">
        <v>0</v>
      </c>
      <c r="D58" s="168">
        <v>14.922000000000001</v>
      </c>
      <c r="E58" s="168">
        <v>-25.625800000000002</v>
      </c>
      <c r="F58" s="168">
        <v>7.2847</v>
      </c>
      <c r="G58" s="168">
        <v>21.349299999999999</v>
      </c>
      <c r="H58" s="168">
        <v>0</v>
      </c>
      <c r="I58" s="168">
        <v>29.008099999999999</v>
      </c>
      <c r="J58" s="168">
        <v>-57.746099999999998</v>
      </c>
      <c r="K58" s="168">
        <v>37.793500000000002</v>
      </c>
      <c r="L58" s="168">
        <v>18.981400000000001</v>
      </c>
      <c r="M58" s="168">
        <v>18.675599999999999</v>
      </c>
      <c r="N58" s="168">
        <v>0</v>
      </c>
      <c r="O58" s="168">
        <v>-58.764000000000003</v>
      </c>
      <c r="P58" s="168">
        <v>28.6</v>
      </c>
      <c r="Q58" s="168">
        <v>10.763999999999999</v>
      </c>
      <c r="R58" s="168">
        <v>-50.6</v>
      </c>
      <c r="S58" s="168">
        <v>13.18</v>
      </c>
      <c r="T58" s="168">
        <v>69.129199999999997</v>
      </c>
      <c r="U58" s="168">
        <v>8.6762999999999995</v>
      </c>
      <c r="V58" s="168">
        <v>8.7888000000000002</v>
      </c>
      <c r="W58" s="168">
        <v>14.341699999999999</v>
      </c>
      <c r="X58" s="168">
        <v>2.3544</v>
      </c>
      <c r="Y58" s="168">
        <v>0.29370000000000002</v>
      </c>
      <c r="Z58" s="168">
        <v>2.4929999999999999</v>
      </c>
      <c r="AA58" s="168">
        <v>0</v>
      </c>
      <c r="AB58" s="168">
        <v>0</v>
      </c>
      <c r="AC58" s="168">
        <v>-65.709999999999994</v>
      </c>
      <c r="AD58" s="168">
        <v>-106.02</v>
      </c>
      <c r="AE58" s="168">
        <v>0</v>
      </c>
      <c r="AF58" s="168">
        <v>-28.86</v>
      </c>
      <c r="AG58" s="168">
        <v>30.8</v>
      </c>
      <c r="AH58" s="168">
        <v>5.8570000000000002</v>
      </c>
      <c r="AI58" s="168">
        <v>0.21</v>
      </c>
      <c r="AJ58" s="168">
        <v>-61.32</v>
      </c>
      <c r="AK58" s="168">
        <v>-61.78</v>
      </c>
      <c r="AL58" s="168">
        <v>-85.18</v>
      </c>
      <c r="AM58" s="168">
        <v>20.329999999999998</v>
      </c>
      <c r="AN58" s="168">
        <v>20.16</v>
      </c>
      <c r="AO58" s="168">
        <v>7.9532999999999996</v>
      </c>
      <c r="AP58" s="168">
        <v>1.9849000000000001</v>
      </c>
      <c r="AQ58" s="168">
        <v>52.052500000000002</v>
      </c>
      <c r="AR58" s="168">
        <v>53.683199999999999</v>
      </c>
      <c r="AS58" s="168">
        <v>23.308399999999999</v>
      </c>
      <c r="AT58" s="168">
        <v>-62.558900000000001</v>
      </c>
      <c r="AU58" s="168">
        <v>-61.973700000000001</v>
      </c>
      <c r="AV58" s="168">
        <v>2.7565</v>
      </c>
      <c r="AW58" s="168">
        <v>2.8738999999999999</v>
      </c>
      <c r="AX58" s="168">
        <v>54.253500000000003</v>
      </c>
      <c r="AY58" s="168">
        <v>56.530799999999999</v>
      </c>
      <c r="AZ58" s="168">
        <v>-2.6173000000000002</v>
      </c>
      <c r="BA58" s="168">
        <v>-14.133699999999999</v>
      </c>
      <c r="BB58" s="168">
        <v>-519.54660000000001</v>
      </c>
      <c r="BC58" s="168">
        <v>-30.4985</v>
      </c>
      <c r="BD58" s="168">
        <v>-14</v>
      </c>
      <c r="BE58" s="168">
        <v>-14.8</v>
      </c>
      <c r="BF58" s="168">
        <v>39.197299999999998</v>
      </c>
      <c r="BG58" s="168">
        <v>38.063299999999998</v>
      </c>
      <c r="BH58" s="168">
        <v>-7.1650999999999998</v>
      </c>
      <c r="BI58" s="168">
        <v>0</v>
      </c>
      <c r="BJ58" s="168">
        <v>-70.795500000000004</v>
      </c>
      <c r="BK58" s="168">
        <v>2.9428999999999998</v>
      </c>
      <c r="BL58" s="168">
        <v>0</v>
      </c>
      <c r="BM58" s="168">
        <v>1.9813000000000001</v>
      </c>
      <c r="BN58" s="168">
        <v>399.54820000000001</v>
      </c>
      <c r="BO58" s="168">
        <v>85.024500000000003</v>
      </c>
      <c r="BP58" s="168">
        <v>85.116100000000003</v>
      </c>
      <c r="BQ58" s="168">
        <v>-658.91859999999997</v>
      </c>
      <c r="BR58" s="168">
        <v>342.25020000000001</v>
      </c>
      <c r="BS58" s="168">
        <v>0</v>
      </c>
      <c r="BT58" s="168">
        <v>-86.538200000000003</v>
      </c>
      <c r="BU58" s="168">
        <v>28.734400000000001</v>
      </c>
      <c r="BV58" s="168">
        <v>67.491699999999994</v>
      </c>
      <c r="BW58" s="168">
        <v>0</v>
      </c>
      <c r="BX58" s="168">
        <v>16.54</v>
      </c>
      <c r="BY58" s="168">
        <v>44.01</v>
      </c>
      <c r="BZ58" s="168">
        <v>61.88</v>
      </c>
      <c r="CA58" s="168">
        <v>-70.457300000000004</v>
      </c>
      <c r="CB58" s="168">
        <v>-63.357500000000002</v>
      </c>
      <c r="CC58" s="168">
        <v>0</v>
      </c>
      <c r="CD58" s="168">
        <v>70.309399999999997</v>
      </c>
      <c r="CE58" s="168">
        <v>11.7416</v>
      </c>
      <c r="CF58" s="168">
        <v>-95.38</v>
      </c>
      <c r="CG58" s="168">
        <v>-95.481999999999999</v>
      </c>
      <c r="CH58" s="168">
        <v>0.90529999999999999</v>
      </c>
      <c r="CI58" s="168">
        <v>-70.499799999999993</v>
      </c>
      <c r="CJ58" s="168">
        <v>0</v>
      </c>
      <c r="CK58" s="168">
        <v>0</v>
      </c>
      <c r="CL58" s="168">
        <v>3.1</v>
      </c>
      <c r="CM58" s="168">
        <v>74.099999999999994</v>
      </c>
      <c r="CN58" s="168">
        <v>-16.829999999999998</v>
      </c>
      <c r="CO58" s="168">
        <v>30.7409</v>
      </c>
      <c r="CP58" s="168">
        <v>30.2683</v>
      </c>
      <c r="CQ58" s="168">
        <v>30.2028</v>
      </c>
      <c r="CR58" s="168">
        <v>-60.194400000000002</v>
      </c>
      <c r="CS58" s="168">
        <v>-60.2515</v>
      </c>
      <c r="CT58" s="168">
        <v>11.602</v>
      </c>
      <c r="CU58" s="168">
        <v>-84.665499999999994</v>
      </c>
      <c r="CV58" s="168">
        <v>11.6767</v>
      </c>
      <c r="CW58" s="168">
        <v>9.6286000000000005</v>
      </c>
      <c r="CX58" s="168">
        <v>16.55</v>
      </c>
      <c r="CY58" s="168">
        <v>48.2</v>
      </c>
      <c r="CZ58" s="168">
        <v>32.819800000000001</v>
      </c>
      <c r="DA58" s="168">
        <v>30.912800000000001</v>
      </c>
      <c r="DB58" s="168">
        <v>-38.81</v>
      </c>
      <c r="DC58" s="168">
        <v>-3.7679</v>
      </c>
      <c r="DD58" s="168">
        <v>37.378</v>
      </c>
      <c r="DE58" s="168">
        <v>36.001800000000003</v>
      </c>
      <c r="DF58" s="168">
        <v>-150.1788</v>
      </c>
      <c r="DG58" s="168">
        <v>-2.9999999999999997E-4</v>
      </c>
      <c r="DH58" s="168">
        <v>-23.603400000000001</v>
      </c>
      <c r="DI58" s="168">
        <v>-142</v>
      </c>
      <c r="DJ58" s="168">
        <v>-142.9</v>
      </c>
      <c r="DK58" s="168">
        <v>23.2224</v>
      </c>
      <c r="DL58" s="168">
        <v>30.184899999999999</v>
      </c>
      <c r="DM58" s="168">
        <v>29.602399999999999</v>
      </c>
      <c r="DN58" s="168">
        <v>43.377699999999997</v>
      </c>
      <c r="DO58" s="168">
        <v>29.85</v>
      </c>
      <c r="DP58" s="168">
        <v>-12.14</v>
      </c>
      <c r="DQ58" s="168">
        <v>31.819500000000001</v>
      </c>
      <c r="DR58" s="168">
        <v>68.068899999999999</v>
      </c>
      <c r="DS58" s="168">
        <v>-34.15</v>
      </c>
      <c r="DT58" s="168">
        <v>-34.64</v>
      </c>
      <c r="DU58" s="168">
        <v>77.349999999999994</v>
      </c>
      <c r="DV58" s="168">
        <v>54.2</v>
      </c>
      <c r="DW58" s="168">
        <v>69.636399999999995</v>
      </c>
      <c r="DX58" s="168">
        <v>69.781800000000004</v>
      </c>
      <c r="DY58" s="168">
        <v>-65.661299999999997</v>
      </c>
      <c r="DZ58" s="168">
        <v>-64.809100000000001</v>
      </c>
      <c r="EA58" s="168">
        <v>166.72030000000001</v>
      </c>
      <c r="EB58" s="168">
        <v>121.2724</v>
      </c>
      <c r="EC58" s="168">
        <v>116.3643</v>
      </c>
      <c r="ED58" s="168">
        <v>118.1134</v>
      </c>
      <c r="EE58" s="168">
        <v>28.189499999999999</v>
      </c>
      <c r="EF58" s="168">
        <v>12.938700000000001</v>
      </c>
      <c r="EG58" s="168">
        <v>-29.244</v>
      </c>
      <c r="EH58" s="168">
        <v>423.58319999999998</v>
      </c>
      <c r="EI58" s="168">
        <v>-220.03829999999999</v>
      </c>
      <c r="EJ58" s="168">
        <v>0</v>
      </c>
      <c r="EK58" s="168">
        <v>-36.821100000000001</v>
      </c>
      <c r="EL58" s="168">
        <v>-34.814300000000003</v>
      </c>
      <c r="EM58" s="168">
        <v>-18.873899999999999</v>
      </c>
      <c r="EN58" s="168">
        <v>-54.140700000000002</v>
      </c>
      <c r="EO58" s="168">
        <v>-49.489699999999999</v>
      </c>
      <c r="EP58" s="168">
        <v>32.304000000000002</v>
      </c>
      <c r="EQ58" s="168">
        <v>-103.8725</v>
      </c>
      <c r="ER58" s="168">
        <v>-105.74290000000001</v>
      </c>
      <c r="ES58" s="168">
        <v>-47.358800000000002</v>
      </c>
      <c r="ET58" s="168">
        <v>0</v>
      </c>
      <c r="EU58" s="168">
        <v>-16.440000000000001</v>
      </c>
      <c r="EV58" s="168">
        <v>1</v>
      </c>
      <c r="EW58" s="168">
        <v>5.5481999999999996</v>
      </c>
      <c r="EX58" s="168">
        <v>-148.102</v>
      </c>
      <c r="EY58" s="168">
        <v>-15.6745</v>
      </c>
      <c r="EZ58" s="168">
        <v>-15.310499999999999</v>
      </c>
      <c r="FA58" s="168">
        <v>1.3794999999999999</v>
      </c>
      <c r="FB58" s="168">
        <v>-79.793199999999999</v>
      </c>
      <c r="FC58" s="168">
        <v>-23.073399999999999</v>
      </c>
      <c r="FD58" s="168">
        <v>0</v>
      </c>
      <c r="FE58" s="168">
        <v>2.0558999999999998</v>
      </c>
      <c r="FF58" s="168">
        <v>2.0343</v>
      </c>
      <c r="FG58" s="168">
        <v>27.230599999999999</v>
      </c>
      <c r="FH58" s="168">
        <v>27.702200000000001</v>
      </c>
      <c r="FI58" s="168">
        <v>0</v>
      </c>
      <c r="FJ58" s="168">
        <v>7.7030000000000003</v>
      </c>
      <c r="FK58" s="168">
        <v>7.7030000000000003</v>
      </c>
      <c r="FL58" s="168">
        <v>-48.729799999999997</v>
      </c>
      <c r="FM58" s="168">
        <v>4.9099999999999998E-2</v>
      </c>
      <c r="FN58" s="168">
        <v>-4.8099999999999997E-2</v>
      </c>
      <c r="FO58" s="168">
        <v>-52.443399999999997</v>
      </c>
      <c r="FP58" s="168">
        <v>-47.301699999999997</v>
      </c>
      <c r="FQ58" s="168">
        <v>-12.2225</v>
      </c>
      <c r="FR58" s="168">
        <v>-22.23</v>
      </c>
      <c r="FS58" s="168">
        <v>6.6706000000000003</v>
      </c>
      <c r="FT58" s="168">
        <v>0.78639999999999999</v>
      </c>
      <c r="FU58" s="168">
        <v>-9.82</v>
      </c>
      <c r="FV58" s="168">
        <v>11.85</v>
      </c>
      <c r="FW58" s="168">
        <v>-16.2087</v>
      </c>
      <c r="FX58" s="168">
        <v>6.05</v>
      </c>
      <c r="FY58" s="168">
        <v>-8.6349999999999998</v>
      </c>
      <c r="FZ58" s="168">
        <v>0.51400000000000001</v>
      </c>
      <c r="GA58" s="168">
        <v>7.5174000000000003</v>
      </c>
      <c r="GB58" s="168">
        <v>26</v>
      </c>
      <c r="GC58" s="168">
        <v>0</v>
      </c>
      <c r="GD58" s="168">
        <v>0</v>
      </c>
      <c r="GE58" s="168">
        <v>12.01</v>
      </c>
      <c r="GF58" s="168">
        <v>72.629800000000003</v>
      </c>
      <c r="GG58" s="168">
        <v>19.100000000000001</v>
      </c>
      <c r="GH58" s="168">
        <v>-28.888300000000001</v>
      </c>
      <c r="GI58" s="168">
        <v>0</v>
      </c>
      <c r="GJ58" s="168">
        <v>-11.3208</v>
      </c>
      <c r="GK58" s="168">
        <v>1.2511000000000001</v>
      </c>
      <c r="GL58" s="168">
        <v>0</v>
      </c>
      <c r="GM58" s="168">
        <v>0</v>
      </c>
      <c r="GN58" s="168">
        <v>-15.5023</v>
      </c>
      <c r="GO58" s="168">
        <v>-52.550600000000003</v>
      </c>
      <c r="GP58" s="168">
        <v>17.983499999999999</v>
      </c>
      <c r="GQ58" s="168">
        <v>35.461500000000001</v>
      </c>
      <c r="GR58" s="168">
        <v>19.739000000000001</v>
      </c>
      <c r="GS58" s="168">
        <v>20.132100000000001</v>
      </c>
      <c r="GT58" s="168">
        <v>-166.56200000000001</v>
      </c>
      <c r="GU58" s="168">
        <v>-30.099399999999999</v>
      </c>
      <c r="GV58" s="168">
        <v>25.537700000000001</v>
      </c>
      <c r="GW58" s="168">
        <v>-75.543999999999997</v>
      </c>
      <c r="GX58" s="168">
        <v>5.9009</v>
      </c>
      <c r="GY58" s="168">
        <v>3.6621999999999999</v>
      </c>
      <c r="GZ58" s="168">
        <v>3.4594999999999998</v>
      </c>
      <c r="HA58" s="168">
        <v>7</v>
      </c>
      <c r="HB58" s="168">
        <v>111.5731</v>
      </c>
      <c r="HC58" s="168">
        <v>110.4883</v>
      </c>
      <c r="HD58" s="168">
        <v>114.8</v>
      </c>
      <c r="HE58" s="168">
        <v>-279.51479999999998</v>
      </c>
      <c r="HF58" s="168">
        <v>-509.23360000000002</v>
      </c>
      <c r="HG58" s="168">
        <v>238.74870000000001</v>
      </c>
      <c r="HH58" s="168">
        <v>235.74719999999999</v>
      </c>
      <c r="HI58" s="168">
        <v>-210.95439999999999</v>
      </c>
      <c r="HJ58" s="168">
        <v>-210.77539999999999</v>
      </c>
      <c r="HK58" s="168">
        <v>-59.635800000000003</v>
      </c>
      <c r="HL58" s="168">
        <v>-52.790100000000002</v>
      </c>
      <c r="HM58" s="168">
        <v>69.248500000000007</v>
      </c>
      <c r="HN58" s="168">
        <v>68.870800000000003</v>
      </c>
      <c r="HO58" s="168">
        <v>-168.65870000000001</v>
      </c>
      <c r="HP58" s="168">
        <v>-162.4667</v>
      </c>
      <c r="HQ58" s="168">
        <v>21.887799999999999</v>
      </c>
      <c r="HR58" s="168">
        <v>21.734000000000002</v>
      </c>
      <c r="HS58" s="168">
        <v>-84.372200000000007</v>
      </c>
      <c r="HT58" s="168">
        <v>-83.459800000000001</v>
      </c>
      <c r="HU58" s="168">
        <v>72.2</v>
      </c>
      <c r="HV58" s="168">
        <v>0</v>
      </c>
      <c r="HW58" s="168">
        <v>19.399999999999999</v>
      </c>
      <c r="HX58" s="168">
        <v>18.899999999999999</v>
      </c>
      <c r="HY58" s="168">
        <v>19.4026</v>
      </c>
      <c r="HZ58" s="168">
        <v>-67.92</v>
      </c>
      <c r="IA58" s="168">
        <v>-376.78160000000003</v>
      </c>
      <c r="IB58" s="168">
        <v>83.393199999999993</v>
      </c>
      <c r="IC58" s="168">
        <v>83.074600000000004</v>
      </c>
      <c r="ID58" s="168">
        <v>9.4</v>
      </c>
      <c r="IE58" s="168">
        <v>-30.7</v>
      </c>
      <c r="IF58" s="168">
        <v>-63.3</v>
      </c>
      <c r="IG58" s="168">
        <v>-64.7</v>
      </c>
      <c r="IH58" s="168">
        <v>1.1994</v>
      </c>
      <c r="II58" s="168">
        <v>0.95509999999999995</v>
      </c>
      <c r="IJ58" s="168">
        <v>-498.49009999999998</v>
      </c>
      <c r="IK58" s="168">
        <v>-316.4855</v>
      </c>
      <c r="IL58" s="168">
        <v>228.79769999999999</v>
      </c>
      <c r="IM58" s="168">
        <v>179.18430000000001</v>
      </c>
      <c r="IN58" s="168">
        <v>-72.347200000000001</v>
      </c>
      <c r="IO58" s="168">
        <v>-393.31900000000002</v>
      </c>
      <c r="IP58" s="168">
        <v>170.80529999999999</v>
      </c>
      <c r="IQ58" s="168">
        <v>-156.45910000000001</v>
      </c>
      <c r="IR58" s="168">
        <v>-228.73769999999999</v>
      </c>
      <c r="IS58" s="168">
        <v>-389.76240000000001</v>
      </c>
      <c r="IT58" s="168">
        <v>99.064300000000003</v>
      </c>
      <c r="IU58" s="168">
        <v>98.6053</v>
      </c>
      <c r="IV58" s="168">
        <v>88.986199999999997</v>
      </c>
      <c r="IW58" s="168">
        <v>-494.2278</v>
      </c>
      <c r="IX58" s="168">
        <v>72.278099999999995</v>
      </c>
      <c r="IY58" s="168">
        <v>-267.00170000000003</v>
      </c>
      <c r="IZ58" s="168">
        <v>145.75729999999999</v>
      </c>
      <c r="JA58" s="168">
        <v>-10.597799999999999</v>
      </c>
      <c r="JB58" s="168">
        <v>0</v>
      </c>
      <c r="JC58" s="168">
        <v>7.76</v>
      </c>
      <c r="JD58" s="168">
        <v>6.2519999999999998</v>
      </c>
      <c r="JE58" s="168">
        <v>6.2480000000000002</v>
      </c>
      <c r="JF58" s="168">
        <v>-28.08</v>
      </c>
      <c r="JG58" s="168">
        <v>-12.32</v>
      </c>
      <c r="JH58" s="168">
        <v>0</v>
      </c>
      <c r="JI58" s="168">
        <v>-6.8254000000000001</v>
      </c>
      <c r="JJ58" s="168">
        <v>-42.043199999999999</v>
      </c>
      <c r="JK58" s="168">
        <v>-26.366099999999999</v>
      </c>
      <c r="JL58" s="168">
        <v>15.9</v>
      </c>
      <c r="JM58" s="168">
        <v>49.411999999999999</v>
      </c>
      <c r="JN58" s="168">
        <v>49.304000000000002</v>
      </c>
      <c r="JO58" s="168">
        <v>0</v>
      </c>
      <c r="JP58" s="168">
        <v>0</v>
      </c>
      <c r="JQ58" s="168">
        <v>44.961500000000001</v>
      </c>
      <c r="JR58" s="168">
        <v>45.080300000000001</v>
      </c>
      <c r="JS58" s="168">
        <v>45.622199999999999</v>
      </c>
      <c r="JT58" s="168">
        <v>0</v>
      </c>
      <c r="JU58" s="168">
        <v>-28.3</v>
      </c>
      <c r="JV58" s="168">
        <v>12.459</v>
      </c>
      <c r="JW58" s="168">
        <v>5.16</v>
      </c>
      <c r="JX58" s="168">
        <v>0</v>
      </c>
      <c r="JY58" s="168">
        <v>-50.1736</v>
      </c>
      <c r="JZ58" s="168">
        <v>72.878200000000007</v>
      </c>
      <c r="KA58" s="168">
        <v>42.1648</v>
      </c>
      <c r="KB58" s="168">
        <v>-49.218400000000003</v>
      </c>
      <c r="KC58" s="168">
        <v>-78.434100000000001</v>
      </c>
      <c r="KD58" s="168">
        <v>27.704799999999999</v>
      </c>
      <c r="KE58" s="168">
        <v>25.368099999999998</v>
      </c>
      <c r="KF58" s="168">
        <v>-33.4</v>
      </c>
      <c r="KG58" s="168">
        <v>-28.2</v>
      </c>
      <c r="KH58" s="168">
        <v>0</v>
      </c>
      <c r="KI58" s="168">
        <v>41.489199999999997</v>
      </c>
    </row>
    <row r="59" spans="1:295" x14ac:dyDescent="0.3">
      <c r="A59" s="229" t="s">
        <v>848</v>
      </c>
      <c r="B59" s="229"/>
      <c r="C59" s="168">
        <v>0</v>
      </c>
      <c r="D59" s="168">
        <v>18.706314583333334</v>
      </c>
      <c r="E59" s="168">
        <v>-21.978477083333335</v>
      </c>
      <c r="F59" s="168">
        <v>10.4526375</v>
      </c>
      <c r="G59" s="168">
        <v>27.904639583333335</v>
      </c>
      <c r="H59" s="168">
        <v>0</v>
      </c>
      <c r="I59" s="168">
        <v>42.494777083333332</v>
      </c>
      <c r="J59" s="168">
        <v>-47.941647916666668</v>
      </c>
      <c r="K59" s="168">
        <v>55.33176666666666</v>
      </c>
      <c r="L59" s="168">
        <v>28.060266666666667</v>
      </c>
      <c r="M59" s="168">
        <v>27.388560416666664</v>
      </c>
      <c r="N59" s="168">
        <v>9.9437499999999996</v>
      </c>
      <c r="O59" s="168">
        <v>-45.692833333333333</v>
      </c>
      <c r="P59" s="168">
        <v>40.608333333333334</v>
      </c>
      <c r="Q59" s="168">
        <v>18.267749999999999</v>
      </c>
      <c r="R59" s="168">
        <v>-40.15</v>
      </c>
      <c r="S59" s="168">
        <v>13.968985416666667</v>
      </c>
      <c r="T59" s="168">
        <v>96.548808333333326</v>
      </c>
      <c r="U59" s="168">
        <v>13.394027083333333</v>
      </c>
      <c r="V59" s="168">
        <v>13.540147916666667</v>
      </c>
      <c r="W59" s="168">
        <v>22.4270125</v>
      </c>
      <c r="X59" s="168">
        <v>5.0298770833333331</v>
      </c>
      <c r="Y59" s="168">
        <v>2.2832729166666668</v>
      </c>
      <c r="Z59" s="168">
        <v>7.046545833333334</v>
      </c>
      <c r="AA59" s="168">
        <v>0</v>
      </c>
      <c r="AB59" s="168">
        <v>0</v>
      </c>
      <c r="AC59" s="168">
        <v>-39.914166666666667</v>
      </c>
      <c r="AD59" s="168">
        <v>-62.273125</v>
      </c>
      <c r="AE59" s="168">
        <v>0</v>
      </c>
      <c r="AF59" s="168">
        <v>-9.8049999999999997</v>
      </c>
      <c r="AG59" s="168">
        <v>44.091666666666669</v>
      </c>
      <c r="AH59" s="168">
        <v>10.157</v>
      </c>
      <c r="AI59" s="168">
        <v>0.2429166666666667</v>
      </c>
      <c r="AJ59" s="168">
        <v>-45.211874999999999</v>
      </c>
      <c r="AK59" s="168">
        <v>-45.31</v>
      </c>
      <c r="AL59" s="168">
        <v>-60.718333333333334</v>
      </c>
      <c r="AM59" s="168">
        <v>45.583541666666669</v>
      </c>
      <c r="AN59" s="168">
        <v>45.671250000000001</v>
      </c>
      <c r="AO59" s="168">
        <v>12.445018749999999</v>
      </c>
      <c r="AP59" s="168">
        <v>6.0179020833333334</v>
      </c>
      <c r="AQ59" s="168">
        <v>66.988258333333334</v>
      </c>
      <c r="AR59" s="168">
        <v>69.417314583333336</v>
      </c>
      <c r="AS59" s="168">
        <v>43.670762500000002</v>
      </c>
      <c r="AT59" s="168">
        <v>-50.438416666666669</v>
      </c>
      <c r="AU59" s="168">
        <v>-49.696358333333329</v>
      </c>
      <c r="AV59" s="168">
        <v>15.678100000000001</v>
      </c>
      <c r="AW59" s="168">
        <v>15.865572916666668</v>
      </c>
      <c r="AX59" s="168">
        <v>70.523949999999999</v>
      </c>
      <c r="AY59" s="168">
        <v>72.254254166666669</v>
      </c>
      <c r="AZ59" s="168">
        <v>1.1007479166666667</v>
      </c>
      <c r="BA59" s="168">
        <v>5.5319624999999997</v>
      </c>
      <c r="BB59" s="168">
        <v>-440.82030833333334</v>
      </c>
      <c r="BC59" s="168">
        <v>-17.680029166666664</v>
      </c>
      <c r="BD59" s="168">
        <v>-11.533333333333333</v>
      </c>
      <c r="BE59" s="168">
        <v>-11.71875</v>
      </c>
      <c r="BF59" s="168">
        <v>55.139608333333335</v>
      </c>
      <c r="BG59" s="168">
        <v>54.220204166666669</v>
      </c>
      <c r="BH59" s="168">
        <v>-5.3440666666666665</v>
      </c>
      <c r="BI59" s="168">
        <v>0</v>
      </c>
      <c r="BJ59" s="168">
        <v>-58.074575000000003</v>
      </c>
      <c r="BK59" s="168">
        <v>6.9181979166666663</v>
      </c>
      <c r="BL59" s="168">
        <v>6.4232020833333339</v>
      </c>
      <c r="BM59" s="168">
        <v>5.1321708333333333</v>
      </c>
      <c r="BN59" s="168">
        <v>488.94896458333329</v>
      </c>
      <c r="BO59" s="168">
        <v>138.27932916666666</v>
      </c>
      <c r="BP59" s="168">
        <v>138.47451666666666</v>
      </c>
      <c r="BQ59" s="168">
        <v>-540.04050208333331</v>
      </c>
      <c r="BR59" s="168">
        <v>480.11154375000001</v>
      </c>
      <c r="BS59" s="168">
        <v>0</v>
      </c>
      <c r="BT59" s="168">
        <v>-48.954941666666663</v>
      </c>
      <c r="BU59" s="168">
        <v>50.503408333333333</v>
      </c>
      <c r="BV59" s="168">
        <v>92.19921875</v>
      </c>
      <c r="BW59" s="168">
        <v>17.106041666666666</v>
      </c>
      <c r="BX59" s="168">
        <v>32.637083333333337</v>
      </c>
      <c r="BY59" s="168">
        <v>64.713541666666671</v>
      </c>
      <c r="BZ59" s="168">
        <v>73.860208333333333</v>
      </c>
      <c r="CA59" s="168">
        <v>-35.558631249999998</v>
      </c>
      <c r="CB59" s="168">
        <v>-35.50002083333333</v>
      </c>
      <c r="CC59" s="168">
        <v>66.912445833333337</v>
      </c>
      <c r="CD59" s="168">
        <v>129.72016249999999</v>
      </c>
      <c r="CE59" s="168">
        <v>22.6704875</v>
      </c>
      <c r="CF59" s="168">
        <v>-69.51235208333334</v>
      </c>
      <c r="CG59" s="168">
        <v>-69.412170833333334</v>
      </c>
      <c r="CH59" s="168">
        <v>11.712220833333335</v>
      </c>
      <c r="CI59" s="168">
        <v>-54.6360375</v>
      </c>
      <c r="CJ59" s="168">
        <v>0</v>
      </c>
      <c r="CK59" s="168">
        <v>0</v>
      </c>
      <c r="CL59" s="168">
        <v>37.452083333333334</v>
      </c>
      <c r="CM59" s="168">
        <v>109.77500000000001</v>
      </c>
      <c r="CN59" s="168">
        <v>-15.126250000000001</v>
      </c>
      <c r="CO59" s="168">
        <v>40.859308333333331</v>
      </c>
      <c r="CP59" s="168">
        <v>40.543447916666665</v>
      </c>
      <c r="CQ59" s="168">
        <v>40.572435416666664</v>
      </c>
      <c r="CR59" s="168">
        <v>-27.382862500000002</v>
      </c>
      <c r="CS59" s="168">
        <v>-27.055739583333335</v>
      </c>
      <c r="CT59" s="168">
        <v>26.21255833333333</v>
      </c>
      <c r="CU59" s="168">
        <v>-48.838583333333332</v>
      </c>
      <c r="CV59" s="168">
        <v>31.890758333333331</v>
      </c>
      <c r="CW59" s="168">
        <v>13.022885416666666</v>
      </c>
      <c r="CX59" s="168">
        <v>45.909583333333337</v>
      </c>
      <c r="CY59" s="168">
        <v>68.662499999999994</v>
      </c>
      <c r="CZ59" s="168">
        <v>47.629379166666666</v>
      </c>
      <c r="DA59" s="168">
        <v>44.990535416666667</v>
      </c>
      <c r="DB59" s="168">
        <v>-32.808750000000003</v>
      </c>
      <c r="DC59" s="168">
        <v>-1.6222895833333333</v>
      </c>
      <c r="DD59" s="168">
        <v>55.077606250000002</v>
      </c>
      <c r="DE59" s="168">
        <v>54.418143749999999</v>
      </c>
      <c r="DF59" s="168">
        <v>-112.0063</v>
      </c>
      <c r="DG59" s="168">
        <v>-1.1875E-4</v>
      </c>
      <c r="DH59" s="168">
        <v>-19.973254166666667</v>
      </c>
      <c r="DI59" s="168">
        <v>-116.7625</v>
      </c>
      <c r="DJ59" s="168">
        <v>-117.01458333333333</v>
      </c>
      <c r="DK59" s="168">
        <v>28.234064583333332</v>
      </c>
      <c r="DL59" s="168">
        <v>52.346795833333331</v>
      </c>
      <c r="DM59" s="168">
        <v>57.487618750000003</v>
      </c>
      <c r="DN59" s="168">
        <v>74.151608333333343</v>
      </c>
      <c r="DO59" s="168">
        <v>51.941875000000003</v>
      </c>
      <c r="DP59" s="168">
        <v>-6.7712500000000002</v>
      </c>
      <c r="DQ59" s="168">
        <v>40.601812500000001</v>
      </c>
      <c r="DR59" s="168">
        <v>111.50591666666665</v>
      </c>
      <c r="DS59" s="168">
        <v>-25.70270833333333</v>
      </c>
      <c r="DT59" s="168">
        <v>-25.954374999999999</v>
      </c>
      <c r="DU59" s="168">
        <v>106.63500000000001</v>
      </c>
      <c r="DV59" s="168">
        <v>69.452291666666667</v>
      </c>
      <c r="DW59" s="168">
        <v>112.16855624999999</v>
      </c>
      <c r="DX59" s="168">
        <v>110.16516041666665</v>
      </c>
      <c r="DY59" s="168">
        <v>-27.875093750000001</v>
      </c>
      <c r="DZ59" s="168">
        <v>-27.475383333333333</v>
      </c>
      <c r="EA59" s="168">
        <v>217.32717083333333</v>
      </c>
      <c r="EB59" s="168">
        <v>166.85229791666666</v>
      </c>
      <c r="EC59" s="168">
        <v>161.57136875</v>
      </c>
      <c r="ED59" s="168">
        <v>163.25572708333334</v>
      </c>
      <c r="EE59" s="168">
        <v>67.683172916666663</v>
      </c>
      <c r="EF59" s="168">
        <v>51.899939583333335</v>
      </c>
      <c r="EG59" s="168">
        <v>-23.884833333333333</v>
      </c>
      <c r="EH59" s="168">
        <v>553.61228333333327</v>
      </c>
      <c r="EI59" s="168">
        <v>115.86766249999999</v>
      </c>
      <c r="EJ59" s="168">
        <v>0</v>
      </c>
      <c r="EK59" s="168">
        <v>-29.181420833333334</v>
      </c>
      <c r="EL59" s="168">
        <v>-27.255966666666666</v>
      </c>
      <c r="EM59" s="168">
        <v>17.550731249999998</v>
      </c>
      <c r="EN59" s="168">
        <v>-5.987704166666667</v>
      </c>
      <c r="EO59" s="168">
        <v>-5.2775166666666671</v>
      </c>
      <c r="EP59" s="168">
        <v>97.973749999999995</v>
      </c>
      <c r="EQ59" s="168">
        <v>-58.962427083333338</v>
      </c>
      <c r="ER59" s="168">
        <v>-59.895614583333334</v>
      </c>
      <c r="ES59" s="168">
        <v>-13.02429375</v>
      </c>
      <c r="ET59" s="168">
        <v>5.421875</v>
      </c>
      <c r="EU59" s="168">
        <v>-10.941041666666667</v>
      </c>
      <c r="EV59" s="168">
        <v>54.606250000000003</v>
      </c>
      <c r="EW59" s="168">
        <v>9.8963812499999992</v>
      </c>
      <c r="EX59" s="168">
        <v>-53.408477083333331</v>
      </c>
      <c r="EY59" s="168">
        <v>-13.358214583333332</v>
      </c>
      <c r="EZ59" s="168">
        <v>-12.92936875</v>
      </c>
      <c r="FA59" s="168">
        <v>3.3078104166666669</v>
      </c>
      <c r="FB59" s="168">
        <v>-49.267502083333326</v>
      </c>
      <c r="FC59" s="168">
        <v>16.158095833333334</v>
      </c>
      <c r="FD59" s="168">
        <v>0</v>
      </c>
      <c r="FE59" s="168">
        <v>2.6983000000000001</v>
      </c>
      <c r="FF59" s="168">
        <v>2.6680416666666669</v>
      </c>
      <c r="FG59" s="168">
        <v>30.933304166666669</v>
      </c>
      <c r="FH59" s="168">
        <v>31.187241666666665</v>
      </c>
      <c r="FI59" s="168">
        <v>24.866375000000001</v>
      </c>
      <c r="FJ59" s="168">
        <v>35.3611875</v>
      </c>
      <c r="FK59" s="168">
        <v>35.137918749999997</v>
      </c>
      <c r="FL59" s="168">
        <v>3.4328541666666665</v>
      </c>
      <c r="FM59" s="168">
        <v>30.077183333333334</v>
      </c>
      <c r="FN59" s="168">
        <v>30.010075000000001</v>
      </c>
      <c r="FO59" s="168">
        <v>-8.8106312500000001</v>
      </c>
      <c r="FP59" s="168">
        <v>0.44365624999999997</v>
      </c>
      <c r="FQ59" s="168">
        <v>3.03593125</v>
      </c>
      <c r="FR59" s="168">
        <v>-12.6175</v>
      </c>
      <c r="FS59" s="168">
        <v>11.417454166666666</v>
      </c>
      <c r="FT59" s="168">
        <v>1.0926520833333335</v>
      </c>
      <c r="FU59" s="168">
        <v>-7.1204166666666673</v>
      </c>
      <c r="FV59" s="168">
        <v>17.522500000000001</v>
      </c>
      <c r="FW59" s="168">
        <v>1.0814541666666666</v>
      </c>
      <c r="FX59" s="168">
        <v>8.0811124999999997</v>
      </c>
      <c r="FY59" s="168">
        <v>-7.1266458333333338</v>
      </c>
      <c r="FZ59" s="168">
        <v>2.8656458333333332</v>
      </c>
      <c r="GA59" s="168">
        <v>9.4601604166666675</v>
      </c>
      <c r="GB59" s="168">
        <v>32.863958333333336</v>
      </c>
      <c r="GC59" s="168">
        <v>0</v>
      </c>
      <c r="GD59" s="168">
        <v>0</v>
      </c>
      <c r="GE59" s="168">
        <v>13.637499999999999</v>
      </c>
      <c r="GF59" s="168">
        <v>84.003474999999995</v>
      </c>
      <c r="GG59" s="168">
        <v>23.881250000000001</v>
      </c>
      <c r="GH59" s="168">
        <v>-22.406487500000001</v>
      </c>
      <c r="GI59" s="168">
        <v>0</v>
      </c>
      <c r="GJ59" s="168">
        <v>-5.8383791666666669</v>
      </c>
      <c r="GK59" s="168">
        <v>2.0261645833333337</v>
      </c>
      <c r="GL59" s="168">
        <v>0</v>
      </c>
      <c r="GM59" s="168">
        <v>0</v>
      </c>
      <c r="GN59" s="168">
        <v>-13.971197916666666</v>
      </c>
      <c r="GO59" s="168">
        <v>-36.551891666666663</v>
      </c>
      <c r="GP59" s="168">
        <v>20.173400000000001</v>
      </c>
      <c r="GQ59" s="168">
        <v>57.120756249999999</v>
      </c>
      <c r="GR59" s="168">
        <v>52.713652083333329</v>
      </c>
      <c r="GS59" s="168">
        <v>53.804939583333329</v>
      </c>
      <c r="GT59" s="168">
        <v>-132.87967291666666</v>
      </c>
      <c r="GU59" s="168">
        <v>-24.100200000000001</v>
      </c>
      <c r="GV59" s="168">
        <v>33.839714583333333</v>
      </c>
      <c r="GW59" s="168">
        <v>-58.400097916666667</v>
      </c>
      <c r="GX59" s="168">
        <v>8.1835395833333333</v>
      </c>
      <c r="GY59" s="168">
        <v>13.415479166666668</v>
      </c>
      <c r="GZ59" s="168">
        <v>13.07704375</v>
      </c>
      <c r="HA59" s="168">
        <v>9.7396375000000006</v>
      </c>
      <c r="HB59" s="168">
        <v>181.74167916666664</v>
      </c>
      <c r="HC59" s="168">
        <v>180.97683125</v>
      </c>
      <c r="HD59" s="168">
        <v>193.73124999999999</v>
      </c>
      <c r="HE59" s="168">
        <v>-193.47976458333332</v>
      </c>
      <c r="HF59" s="168">
        <v>-347.9855583333333</v>
      </c>
      <c r="HG59" s="168">
        <v>350.07908541666666</v>
      </c>
      <c r="HH59" s="168">
        <v>348.2457</v>
      </c>
      <c r="HI59" s="168">
        <v>-171.57342499999999</v>
      </c>
      <c r="HJ59" s="168">
        <v>-171.22896041666667</v>
      </c>
      <c r="HK59" s="168">
        <v>-51.600506250000002</v>
      </c>
      <c r="HL59" s="168">
        <v>-41.615985416666668</v>
      </c>
      <c r="HM59" s="168">
        <v>74.650049999999993</v>
      </c>
      <c r="HN59" s="168">
        <v>74.637354166666668</v>
      </c>
      <c r="HO59" s="168">
        <v>-125.03951041666666</v>
      </c>
      <c r="HP59" s="168">
        <v>-126.06833958333334</v>
      </c>
      <c r="HQ59" s="168">
        <v>47.121308333333332</v>
      </c>
      <c r="HR59" s="168">
        <v>46.701297916666668</v>
      </c>
      <c r="HS59" s="168">
        <v>-49.169258333333332</v>
      </c>
      <c r="HT59" s="168">
        <v>-48.978766666666665</v>
      </c>
      <c r="HU59" s="168">
        <v>112.47270833333333</v>
      </c>
      <c r="HV59" s="168">
        <v>72.102708333333325</v>
      </c>
      <c r="HW59" s="168">
        <v>40.693750000000001</v>
      </c>
      <c r="HX59" s="168">
        <v>40.764583333333334</v>
      </c>
      <c r="HY59" s="168">
        <v>22.132614583333332</v>
      </c>
      <c r="HZ59" s="168">
        <v>-2.8366666666666669</v>
      </c>
      <c r="IA59" s="168">
        <v>-340.08135625</v>
      </c>
      <c r="IB59" s="168">
        <v>100.97374375</v>
      </c>
      <c r="IC59" s="168">
        <v>100.74015625</v>
      </c>
      <c r="ID59" s="168">
        <v>13.658333333333331</v>
      </c>
      <c r="IE59" s="168">
        <v>0.38541666666666669</v>
      </c>
      <c r="IF59" s="168">
        <v>-45.4375</v>
      </c>
      <c r="IG59" s="168">
        <v>-46.806249999999999</v>
      </c>
      <c r="IH59" s="168">
        <v>1.3786083333333334</v>
      </c>
      <c r="II59" s="168">
        <v>1.1347437499999999</v>
      </c>
      <c r="IJ59" s="168">
        <v>-343.69634583333334</v>
      </c>
      <c r="IK59" s="168">
        <v>-79.579127083333333</v>
      </c>
      <c r="IL59" s="168">
        <v>384.7038583333333</v>
      </c>
      <c r="IM59" s="168">
        <v>312.43721875</v>
      </c>
      <c r="IN59" s="168">
        <v>-46.813777083333335</v>
      </c>
      <c r="IO59" s="168">
        <v>-303.60183958333334</v>
      </c>
      <c r="IP59" s="168">
        <v>302.95657708333334</v>
      </c>
      <c r="IQ59" s="168">
        <v>-124.89343125000001</v>
      </c>
      <c r="IR59" s="168">
        <v>-168.80610208333334</v>
      </c>
      <c r="IS59" s="168">
        <v>-298.64675416666665</v>
      </c>
      <c r="IT59" s="168">
        <v>123.57804166666666</v>
      </c>
      <c r="IU59" s="168">
        <v>122.96624791666665</v>
      </c>
      <c r="IV59" s="168">
        <v>126.18013125</v>
      </c>
      <c r="IW59" s="168">
        <v>-375.07544791666669</v>
      </c>
      <c r="IX59" s="168">
        <v>170.72183541666664</v>
      </c>
      <c r="IY59" s="168">
        <v>-203.91629166666664</v>
      </c>
      <c r="IZ59" s="168">
        <v>204.81986041666667</v>
      </c>
      <c r="JA59" s="168">
        <v>-9.0968729166666673</v>
      </c>
      <c r="JB59" s="168">
        <v>0</v>
      </c>
      <c r="JC59" s="168">
        <v>19.636666666666667</v>
      </c>
      <c r="JD59" s="168">
        <v>7.0481249999999998</v>
      </c>
      <c r="JE59" s="168">
        <v>7.0428750000000004</v>
      </c>
      <c r="JF59" s="168">
        <v>-19.351666666666667</v>
      </c>
      <c r="JG59" s="168">
        <v>-2.7949999999999999</v>
      </c>
      <c r="JH59" s="168">
        <v>0</v>
      </c>
      <c r="JI59" s="168">
        <v>2.8720604166666668</v>
      </c>
      <c r="JJ59" s="168">
        <v>-34.162975000000003</v>
      </c>
      <c r="JK59" s="168">
        <v>-18.574802083333331</v>
      </c>
      <c r="JL59" s="168">
        <v>23.581250000000001</v>
      </c>
      <c r="JM59" s="168">
        <v>54.886729166666669</v>
      </c>
      <c r="JN59" s="168">
        <v>54.760104166666665</v>
      </c>
      <c r="JO59" s="168">
        <v>8.9947437499999996</v>
      </c>
      <c r="JP59" s="168">
        <v>11.3244375</v>
      </c>
      <c r="JQ59" s="168">
        <v>48.685764583333338</v>
      </c>
      <c r="JR59" s="168">
        <v>48.653500000000001</v>
      </c>
      <c r="JS59" s="168">
        <v>48.966704166666666</v>
      </c>
      <c r="JT59" s="168">
        <v>0</v>
      </c>
      <c r="JU59" s="168">
        <v>0.72916666666666674</v>
      </c>
      <c r="JV59" s="168">
        <v>24.192660416666666</v>
      </c>
      <c r="JW59" s="168">
        <v>7.718958333333334</v>
      </c>
      <c r="JX59" s="168">
        <v>0</v>
      </c>
      <c r="JY59" s="168">
        <v>-40.37687291666667</v>
      </c>
      <c r="JZ59" s="168">
        <v>76.578329166666663</v>
      </c>
      <c r="KA59" s="168">
        <v>52.631479166666665</v>
      </c>
      <c r="KB59" s="168">
        <v>-39.823247916666666</v>
      </c>
      <c r="KC59" s="168">
        <v>-75.356302083333333</v>
      </c>
      <c r="KD59" s="168">
        <v>40.75738333333333</v>
      </c>
      <c r="KE59" s="168">
        <v>34.130085416666667</v>
      </c>
      <c r="KF59" s="168">
        <v>-1.01875</v>
      </c>
      <c r="KG59" s="168">
        <v>0.98124999999999996</v>
      </c>
      <c r="KH59" s="168">
        <v>0</v>
      </c>
      <c r="KI59" s="168">
        <v>102.25794999999999</v>
      </c>
    </row>
    <row r="60" spans="1:295" x14ac:dyDescent="0.3">
      <c r="A60" s="229" t="s">
        <v>2308</v>
      </c>
      <c r="B60" s="229"/>
      <c r="C60" s="159" t="s">
        <v>173</v>
      </c>
      <c r="D60" s="159" t="s">
        <v>173</v>
      </c>
      <c r="E60" s="159" t="s">
        <v>173</v>
      </c>
      <c r="F60" s="159" t="s">
        <v>173</v>
      </c>
      <c r="G60" s="159" t="s">
        <v>173</v>
      </c>
      <c r="H60" s="159" t="s">
        <v>2309</v>
      </c>
      <c r="I60" s="159" t="s">
        <v>173</v>
      </c>
      <c r="J60" s="159" t="s">
        <v>173</v>
      </c>
      <c r="K60" s="159" t="s">
        <v>2309</v>
      </c>
      <c r="L60" s="159" t="s">
        <v>173</v>
      </c>
      <c r="M60" s="159" t="s">
        <v>173</v>
      </c>
      <c r="N60" s="159" t="s">
        <v>173</v>
      </c>
      <c r="O60" s="159" t="s">
        <v>173</v>
      </c>
      <c r="P60" s="159" t="s">
        <v>173</v>
      </c>
      <c r="Q60" s="159" t="s">
        <v>173</v>
      </c>
      <c r="R60" s="159" t="s">
        <v>173</v>
      </c>
      <c r="S60" s="159" t="s">
        <v>173</v>
      </c>
      <c r="T60" s="159" t="s">
        <v>173</v>
      </c>
      <c r="U60" s="159" t="s">
        <v>173</v>
      </c>
      <c r="V60" s="159" t="s">
        <v>173</v>
      </c>
      <c r="W60" s="159" t="s">
        <v>173</v>
      </c>
      <c r="X60" s="159" t="s">
        <v>2309</v>
      </c>
      <c r="Y60" s="159" t="s">
        <v>2309</v>
      </c>
      <c r="Z60" s="159" t="s">
        <v>2309</v>
      </c>
      <c r="AA60" s="159" t="s">
        <v>173</v>
      </c>
      <c r="AB60" s="159" t="s">
        <v>2309</v>
      </c>
      <c r="AC60" s="159" t="s">
        <v>173</v>
      </c>
      <c r="AD60" s="159" t="s">
        <v>173</v>
      </c>
      <c r="AE60" s="159" t="s">
        <v>2309</v>
      </c>
      <c r="AF60" s="159" t="s">
        <v>173</v>
      </c>
      <c r="AG60" s="159" t="s">
        <v>173</v>
      </c>
      <c r="AH60" s="159" t="s">
        <v>173</v>
      </c>
      <c r="AI60" s="159" t="s">
        <v>173</v>
      </c>
      <c r="AJ60" s="159" t="s">
        <v>173</v>
      </c>
      <c r="AK60" s="159" t="s">
        <v>173</v>
      </c>
      <c r="AL60" s="159" t="s">
        <v>2309</v>
      </c>
      <c r="AM60" s="159" t="s">
        <v>173</v>
      </c>
      <c r="AN60" s="159" t="s">
        <v>173</v>
      </c>
      <c r="AO60" s="159" t="s">
        <v>173</v>
      </c>
      <c r="AP60" s="159" t="s">
        <v>2309</v>
      </c>
      <c r="AQ60" s="159" t="s">
        <v>173</v>
      </c>
      <c r="AR60" s="159" t="s">
        <v>173</v>
      </c>
      <c r="AS60" s="159" t="s">
        <v>173</v>
      </c>
      <c r="AT60" s="159" t="s">
        <v>173</v>
      </c>
      <c r="AU60" s="159" t="s">
        <v>173</v>
      </c>
      <c r="AV60" s="159" t="s">
        <v>2309</v>
      </c>
      <c r="AW60" s="159" t="s">
        <v>2309</v>
      </c>
      <c r="AX60" s="159" t="s">
        <v>173</v>
      </c>
      <c r="AY60" s="159" t="s">
        <v>173</v>
      </c>
      <c r="AZ60" s="159" t="s">
        <v>173</v>
      </c>
      <c r="BA60" s="159" t="s">
        <v>173</v>
      </c>
      <c r="BB60" s="159" t="s">
        <v>173</v>
      </c>
      <c r="BC60" s="159" t="s">
        <v>2309</v>
      </c>
      <c r="BD60" s="159" t="s">
        <v>2309</v>
      </c>
      <c r="BE60" s="159" t="s">
        <v>2309</v>
      </c>
      <c r="BF60" s="159" t="s">
        <v>173</v>
      </c>
      <c r="BG60" s="159" t="s">
        <v>173</v>
      </c>
      <c r="BH60" s="159" t="s">
        <v>2309</v>
      </c>
      <c r="BI60" s="159" t="s">
        <v>2309</v>
      </c>
      <c r="BJ60" s="159" t="s">
        <v>2309</v>
      </c>
      <c r="BK60" s="159" t="s">
        <v>2309</v>
      </c>
      <c r="BL60" s="159" t="s">
        <v>2309</v>
      </c>
      <c r="BM60" s="159" t="s">
        <v>2309</v>
      </c>
      <c r="BN60" s="159" t="s">
        <v>173</v>
      </c>
      <c r="BO60" s="159" t="s">
        <v>173</v>
      </c>
      <c r="BP60" s="159" t="s">
        <v>173</v>
      </c>
      <c r="BQ60" s="159" t="s">
        <v>2309</v>
      </c>
      <c r="BR60" s="159" t="s">
        <v>2309</v>
      </c>
      <c r="BS60" s="159" t="s">
        <v>2309</v>
      </c>
      <c r="BT60" s="159" t="s">
        <v>2309</v>
      </c>
      <c r="BU60" s="159" t="s">
        <v>2309</v>
      </c>
      <c r="BV60" s="159" t="s">
        <v>2309</v>
      </c>
      <c r="BW60" s="159" t="s">
        <v>2309</v>
      </c>
      <c r="BX60" s="159" t="s">
        <v>442</v>
      </c>
      <c r="BY60" s="159" t="s">
        <v>2309</v>
      </c>
      <c r="BZ60" s="159" t="s">
        <v>2309</v>
      </c>
      <c r="CA60" s="159" t="s">
        <v>2309</v>
      </c>
      <c r="CB60" s="159" t="s">
        <v>2309</v>
      </c>
      <c r="CC60" s="159" t="s">
        <v>2309</v>
      </c>
      <c r="CD60" s="159" t="s">
        <v>2309</v>
      </c>
      <c r="CE60" s="159" t="s">
        <v>2309</v>
      </c>
      <c r="CF60" s="159" t="s">
        <v>2309</v>
      </c>
      <c r="CG60" s="159" t="s">
        <v>2309</v>
      </c>
      <c r="CH60" s="159" t="s">
        <v>2309</v>
      </c>
      <c r="CI60" s="159" t="s">
        <v>2309</v>
      </c>
      <c r="CJ60" s="159" t="s">
        <v>2309</v>
      </c>
      <c r="CK60" s="159" t="s">
        <v>2309</v>
      </c>
      <c r="CL60" s="159" t="s">
        <v>2309</v>
      </c>
      <c r="CM60" s="159" t="s">
        <v>2309</v>
      </c>
      <c r="CN60" s="159" t="s">
        <v>2309</v>
      </c>
      <c r="CO60" s="159" t="s">
        <v>2309</v>
      </c>
      <c r="CP60" s="159" t="s">
        <v>2309</v>
      </c>
      <c r="CQ60" s="159" t="s">
        <v>2309</v>
      </c>
      <c r="CR60" s="159" t="s">
        <v>2309</v>
      </c>
      <c r="CS60" s="159" t="s">
        <v>2309</v>
      </c>
      <c r="CT60" s="159" t="s">
        <v>2309</v>
      </c>
      <c r="CU60" s="159" t="s">
        <v>2309</v>
      </c>
      <c r="CV60" s="159" t="s">
        <v>2309</v>
      </c>
      <c r="CW60" s="159" t="s">
        <v>2309</v>
      </c>
      <c r="CX60" s="159" t="s">
        <v>2309</v>
      </c>
      <c r="CY60" s="159" t="s">
        <v>2309</v>
      </c>
      <c r="CZ60" s="159" t="s">
        <v>2309</v>
      </c>
      <c r="DA60" s="159" t="s">
        <v>2309</v>
      </c>
      <c r="DB60" s="159" t="s">
        <v>2309</v>
      </c>
      <c r="DC60" s="159" t="s">
        <v>2309</v>
      </c>
      <c r="DD60" s="159" t="s">
        <v>2309</v>
      </c>
      <c r="DE60" s="159" t="s">
        <v>2309</v>
      </c>
      <c r="DF60" s="159" t="s">
        <v>2309</v>
      </c>
      <c r="DG60" s="159" t="s">
        <v>2309</v>
      </c>
      <c r="DH60" s="159" t="s">
        <v>2309</v>
      </c>
      <c r="DI60" s="159" t="s">
        <v>2309</v>
      </c>
      <c r="DJ60" s="159" t="s">
        <v>2309</v>
      </c>
      <c r="DK60" s="159" t="s">
        <v>2309</v>
      </c>
      <c r="DL60" s="159" t="s">
        <v>2309</v>
      </c>
      <c r="DM60" s="159" t="s">
        <v>2309</v>
      </c>
      <c r="DN60" s="159" t="s">
        <v>2309</v>
      </c>
      <c r="DO60" s="159" t="s">
        <v>2309</v>
      </c>
      <c r="DP60" s="159" t="s">
        <v>2309</v>
      </c>
      <c r="DQ60" s="159" t="s">
        <v>2309</v>
      </c>
      <c r="DR60" s="159" t="s">
        <v>2309</v>
      </c>
      <c r="DS60" s="159" t="s">
        <v>2309</v>
      </c>
      <c r="DT60" s="159" t="s">
        <v>2309</v>
      </c>
      <c r="DU60" s="159" t="s">
        <v>2309</v>
      </c>
      <c r="DV60" s="159" t="s">
        <v>2309</v>
      </c>
      <c r="DW60" s="159" t="s">
        <v>2309</v>
      </c>
      <c r="DX60" s="159" t="s">
        <v>2309</v>
      </c>
      <c r="DY60" s="159" t="s">
        <v>2309</v>
      </c>
      <c r="DZ60" s="159" t="s">
        <v>2309</v>
      </c>
      <c r="EA60" s="159" t="s">
        <v>2309</v>
      </c>
      <c r="EB60" s="159" t="s">
        <v>2309</v>
      </c>
      <c r="EC60" s="159" t="s">
        <v>2309</v>
      </c>
      <c r="ED60" s="159" t="s">
        <v>2309</v>
      </c>
      <c r="EE60" s="159" t="s">
        <v>2309</v>
      </c>
      <c r="EF60" s="159" t="s">
        <v>2309</v>
      </c>
      <c r="EG60" s="159" t="s">
        <v>2309</v>
      </c>
      <c r="EH60" s="159" t="s">
        <v>2309</v>
      </c>
      <c r="EI60" s="159" t="s">
        <v>2309</v>
      </c>
      <c r="EJ60" s="159" t="s">
        <v>2309</v>
      </c>
      <c r="EK60" s="159" t="s">
        <v>2309</v>
      </c>
      <c r="EL60" s="159" t="s">
        <v>2309</v>
      </c>
      <c r="EM60" s="159" t="s">
        <v>2309</v>
      </c>
      <c r="EN60" s="159" t="s">
        <v>2309</v>
      </c>
      <c r="EO60" s="159" t="s">
        <v>2309</v>
      </c>
      <c r="EP60" s="159" t="s">
        <v>2309</v>
      </c>
      <c r="EQ60" s="159" t="s">
        <v>2309</v>
      </c>
      <c r="ER60" s="159" t="s">
        <v>2309</v>
      </c>
      <c r="ES60" s="159" t="s">
        <v>2309</v>
      </c>
      <c r="ET60" s="159" t="s">
        <v>2309</v>
      </c>
      <c r="EU60" s="159" t="s">
        <v>2309</v>
      </c>
      <c r="EV60" s="159" t="s">
        <v>2309</v>
      </c>
      <c r="EW60" s="159" t="s">
        <v>2309</v>
      </c>
      <c r="EX60" s="159" t="s">
        <v>2309</v>
      </c>
      <c r="EY60" s="159" t="s">
        <v>2309</v>
      </c>
      <c r="EZ60" s="159" t="s">
        <v>2309</v>
      </c>
      <c r="FA60" s="159" t="s">
        <v>2309</v>
      </c>
      <c r="FB60" s="159" t="s">
        <v>2309</v>
      </c>
      <c r="FC60" s="159" t="s">
        <v>2309</v>
      </c>
      <c r="FD60" s="159" t="s">
        <v>2309</v>
      </c>
      <c r="FE60" s="159" t="s">
        <v>2309</v>
      </c>
      <c r="FF60" s="159" t="s">
        <v>2309</v>
      </c>
      <c r="FG60" s="159" t="s">
        <v>2309</v>
      </c>
      <c r="FH60" s="159" t="s">
        <v>2309</v>
      </c>
      <c r="FI60" s="159" t="s">
        <v>2309</v>
      </c>
      <c r="FJ60" s="159" t="s">
        <v>2309</v>
      </c>
      <c r="FK60" s="159" t="s">
        <v>2309</v>
      </c>
      <c r="FL60" s="159" t="s">
        <v>2309</v>
      </c>
      <c r="FM60" s="159" t="s">
        <v>2309</v>
      </c>
      <c r="FN60" s="159" t="s">
        <v>2309</v>
      </c>
      <c r="FO60" s="159" t="s">
        <v>2309</v>
      </c>
      <c r="FP60" s="159" t="s">
        <v>2309</v>
      </c>
      <c r="FQ60" s="159" t="s">
        <v>2309</v>
      </c>
      <c r="FR60" s="159" t="s">
        <v>2309</v>
      </c>
      <c r="FS60" s="159" t="s">
        <v>2309</v>
      </c>
      <c r="FT60" s="159" t="s">
        <v>2309</v>
      </c>
      <c r="FU60" s="159" t="s">
        <v>2309</v>
      </c>
      <c r="FV60" s="159" t="s">
        <v>2309</v>
      </c>
      <c r="FW60" s="159" t="s">
        <v>2309</v>
      </c>
      <c r="FX60" s="159" t="s">
        <v>2309</v>
      </c>
      <c r="FY60" s="159" t="s">
        <v>2309</v>
      </c>
      <c r="FZ60" s="159" t="s">
        <v>2309</v>
      </c>
      <c r="GA60" s="159" t="s">
        <v>2309</v>
      </c>
      <c r="GB60" s="159" t="s">
        <v>2309</v>
      </c>
      <c r="GC60" s="159" t="s">
        <v>2309</v>
      </c>
      <c r="GD60" s="159" t="s">
        <v>2309</v>
      </c>
      <c r="GE60" s="159" t="s">
        <v>2309</v>
      </c>
      <c r="GF60" s="159" t="s">
        <v>2309</v>
      </c>
      <c r="GG60" s="159" t="s">
        <v>2309</v>
      </c>
      <c r="GH60" s="159" t="s">
        <v>2309</v>
      </c>
      <c r="GI60" s="159" t="s">
        <v>2309</v>
      </c>
      <c r="GJ60" s="159" t="s">
        <v>2309</v>
      </c>
      <c r="GK60" s="159" t="s">
        <v>2309</v>
      </c>
      <c r="GL60" s="159" t="s">
        <v>2309</v>
      </c>
      <c r="GM60" s="159" t="s">
        <v>2309</v>
      </c>
      <c r="GN60" s="159" t="s">
        <v>2309</v>
      </c>
      <c r="GO60" s="159" t="s">
        <v>2309</v>
      </c>
      <c r="GP60" s="159" t="s">
        <v>2309</v>
      </c>
      <c r="GQ60" s="159" t="s">
        <v>2309</v>
      </c>
      <c r="GR60" s="159" t="s">
        <v>2309</v>
      </c>
      <c r="GS60" s="159" t="s">
        <v>2309</v>
      </c>
      <c r="GT60" s="159" t="s">
        <v>2309</v>
      </c>
      <c r="GU60" s="159" t="s">
        <v>2309</v>
      </c>
      <c r="GV60" s="159" t="s">
        <v>2309</v>
      </c>
      <c r="GW60" s="159" t="s">
        <v>2309</v>
      </c>
      <c r="GX60" s="159" t="s">
        <v>2309</v>
      </c>
      <c r="GY60" s="159" t="s">
        <v>2309</v>
      </c>
      <c r="GZ60" s="159" t="s">
        <v>2309</v>
      </c>
      <c r="HA60" s="159" t="s">
        <v>2309</v>
      </c>
      <c r="HB60" s="159" t="s">
        <v>2309</v>
      </c>
      <c r="HC60" s="159" t="s">
        <v>2309</v>
      </c>
      <c r="HD60" s="159" t="s">
        <v>2309</v>
      </c>
      <c r="HE60" s="159" t="s">
        <v>442</v>
      </c>
      <c r="HF60" s="159" t="s">
        <v>442</v>
      </c>
      <c r="HG60" s="159" t="s">
        <v>442</v>
      </c>
      <c r="HH60" s="159" t="s">
        <v>442</v>
      </c>
      <c r="HI60" s="159" t="s">
        <v>442</v>
      </c>
      <c r="HJ60" s="159" t="s">
        <v>442</v>
      </c>
      <c r="HK60" s="159" t="s">
        <v>442</v>
      </c>
      <c r="HL60" s="159" t="s">
        <v>442</v>
      </c>
      <c r="HM60" s="159" t="s">
        <v>442</v>
      </c>
      <c r="HN60" s="159" t="s">
        <v>442</v>
      </c>
      <c r="HO60" s="159" t="s">
        <v>442</v>
      </c>
      <c r="HP60" s="159" t="s">
        <v>442</v>
      </c>
      <c r="HQ60" s="159" t="s">
        <v>442</v>
      </c>
      <c r="HR60" s="159" t="s">
        <v>442</v>
      </c>
      <c r="HS60" s="159" t="s">
        <v>442</v>
      </c>
      <c r="HT60" s="159" t="s">
        <v>442</v>
      </c>
      <c r="HU60" s="159" t="s">
        <v>442</v>
      </c>
      <c r="HV60" s="159" t="s">
        <v>442</v>
      </c>
      <c r="HW60" s="159" t="s">
        <v>442</v>
      </c>
      <c r="HX60" s="159" t="s">
        <v>442</v>
      </c>
      <c r="HY60" s="159" t="s">
        <v>442</v>
      </c>
      <c r="HZ60" s="159" t="s">
        <v>442</v>
      </c>
      <c r="IA60" s="159" t="s">
        <v>442</v>
      </c>
      <c r="IB60" s="159" t="s">
        <v>442</v>
      </c>
      <c r="IC60" s="159" t="s">
        <v>442</v>
      </c>
      <c r="ID60" s="159" t="s">
        <v>442</v>
      </c>
      <c r="IE60" s="159" t="s">
        <v>442</v>
      </c>
      <c r="IF60" s="159" t="s">
        <v>442</v>
      </c>
      <c r="IG60" s="159" t="s">
        <v>442</v>
      </c>
      <c r="IH60" s="159" t="s">
        <v>442</v>
      </c>
      <c r="II60" s="159" t="s">
        <v>442</v>
      </c>
      <c r="IJ60" s="159" t="s">
        <v>442</v>
      </c>
      <c r="IK60" s="159" t="s">
        <v>442</v>
      </c>
      <c r="IL60" s="159" t="s">
        <v>442</v>
      </c>
      <c r="IM60" s="159" t="s">
        <v>442</v>
      </c>
      <c r="IN60" s="159" t="s">
        <v>442</v>
      </c>
      <c r="IO60" s="159" t="s">
        <v>442</v>
      </c>
      <c r="IP60" s="159" t="s">
        <v>442</v>
      </c>
      <c r="IQ60" s="159" t="s">
        <v>442</v>
      </c>
      <c r="IR60" s="159" t="s">
        <v>173</v>
      </c>
      <c r="IS60" s="159" t="s">
        <v>2309</v>
      </c>
      <c r="IT60" s="159" t="s">
        <v>442</v>
      </c>
      <c r="IU60" s="159" t="s">
        <v>442</v>
      </c>
      <c r="IV60" s="159" t="s">
        <v>442</v>
      </c>
      <c r="IW60" s="159" t="s">
        <v>173</v>
      </c>
      <c r="IX60" s="159" t="s">
        <v>173</v>
      </c>
      <c r="IY60" s="159" t="s">
        <v>173</v>
      </c>
      <c r="IZ60" s="159" t="s">
        <v>173</v>
      </c>
      <c r="JA60" s="159" t="s">
        <v>2309</v>
      </c>
      <c r="JB60" s="159" t="s">
        <v>442</v>
      </c>
      <c r="JC60" s="159" t="s">
        <v>2309</v>
      </c>
      <c r="JD60" s="159" t="s">
        <v>442</v>
      </c>
      <c r="JE60" s="159" t="s">
        <v>442</v>
      </c>
      <c r="JF60" s="159" t="s">
        <v>442</v>
      </c>
      <c r="JG60" s="159" t="s">
        <v>442</v>
      </c>
      <c r="JH60" s="159" t="s">
        <v>2309</v>
      </c>
      <c r="JI60" s="159" t="s">
        <v>2309</v>
      </c>
      <c r="JJ60" s="159" t="s">
        <v>2309</v>
      </c>
      <c r="JK60" s="159" t="s">
        <v>2309</v>
      </c>
      <c r="JL60" s="159" t="s">
        <v>442</v>
      </c>
      <c r="JM60" s="159" t="s">
        <v>2309</v>
      </c>
      <c r="JN60" s="159" t="s">
        <v>2309</v>
      </c>
      <c r="JO60" s="159" t="s">
        <v>442</v>
      </c>
      <c r="JP60" s="159" t="s">
        <v>442</v>
      </c>
      <c r="JQ60" s="159" t="s">
        <v>442</v>
      </c>
      <c r="JR60" s="159" t="s">
        <v>442</v>
      </c>
      <c r="JS60" s="159" t="s">
        <v>2309</v>
      </c>
      <c r="JT60" s="159" t="s">
        <v>2309</v>
      </c>
      <c r="JU60" s="159" t="s">
        <v>442</v>
      </c>
      <c r="JV60" s="159" t="s">
        <v>442</v>
      </c>
      <c r="JW60" s="159" t="s">
        <v>442</v>
      </c>
      <c r="JX60" s="159" t="s">
        <v>442</v>
      </c>
      <c r="JY60" s="159" t="s">
        <v>442</v>
      </c>
      <c r="JZ60" s="159" t="s">
        <v>442</v>
      </c>
      <c r="KA60" s="159" t="s">
        <v>442</v>
      </c>
      <c r="KB60" s="159" t="s">
        <v>442</v>
      </c>
      <c r="KC60" s="159" t="s">
        <v>442</v>
      </c>
      <c r="KD60" s="159" t="s">
        <v>442</v>
      </c>
      <c r="KE60" s="159" t="s">
        <v>442</v>
      </c>
      <c r="KF60" s="159" t="s">
        <v>442</v>
      </c>
      <c r="KG60" s="159" t="s">
        <v>442</v>
      </c>
      <c r="KH60" s="159" t="s">
        <v>2309</v>
      </c>
      <c r="KI60" s="159" t="s">
        <v>2309</v>
      </c>
    </row>
    <row r="61" spans="1:295" ht="27" customHeight="1" x14ac:dyDescent="0.3">
      <c r="A61" s="229" t="s">
        <v>3</v>
      </c>
      <c r="B61" s="229"/>
      <c r="C61" s="230" t="s">
        <v>432</v>
      </c>
      <c r="D61" s="230"/>
      <c r="E61" s="230"/>
      <c r="F61" s="230"/>
      <c r="G61" s="230"/>
      <c r="H61" s="230"/>
      <c r="I61" s="230"/>
      <c r="J61" s="230"/>
      <c r="K61" s="230"/>
      <c r="L61" s="230"/>
      <c r="M61" s="230"/>
      <c r="N61" s="230" t="s">
        <v>2310</v>
      </c>
      <c r="O61" s="230"/>
      <c r="P61" s="230"/>
      <c r="Q61" s="230"/>
      <c r="R61" s="230"/>
      <c r="S61" s="230" t="s">
        <v>512</v>
      </c>
      <c r="T61" s="230" t="s">
        <v>432</v>
      </c>
      <c r="U61" s="230"/>
      <c r="V61" s="230"/>
      <c r="W61" s="230"/>
      <c r="X61" s="230" t="s">
        <v>859</v>
      </c>
      <c r="Y61" s="230"/>
      <c r="Z61" s="230"/>
      <c r="AA61" s="230" t="s">
        <v>14</v>
      </c>
      <c r="AB61" s="230" t="s">
        <v>432</v>
      </c>
      <c r="AC61" s="230" t="s">
        <v>211</v>
      </c>
      <c r="AD61" s="230"/>
      <c r="AE61" s="230" t="s">
        <v>432</v>
      </c>
      <c r="AF61" s="230" t="s">
        <v>2310</v>
      </c>
      <c r="AG61" s="230"/>
      <c r="AH61" s="230" t="s">
        <v>33</v>
      </c>
      <c r="AI61" s="230"/>
      <c r="AJ61" s="230" t="s">
        <v>211</v>
      </c>
      <c r="AK61" s="230"/>
      <c r="AL61" s="230"/>
      <c r="AM61" s="230"/>
      <c r="AN61" s="230"/>
      <c r="AO61" s="230" t="s">
        <v>2311</v>
      </c>
      <c r="AP61" s="230" t="s">
        <v>2312</v>
      </c>
      <c r="AQ61" s="230" t="s">
        <v>432</v>
      </c>
      <c r="AR61" s="230"/>
      <c r="AS61" s="230"/>
      <c r="AT61" s="230"/>
      <c r="AU61" s="230"/>
      <c r="AV61" s="230"/>
      <c r="AW61" s="230"/>
      <c r="AX61" s="230"/>
      <c r="AY61" s="230"/>
      <c r="AZ61" s="230"/>
      <c r="BA61" s="230" t="s">
        <v>340</v>
      </c>
      <c r="BB61" s="230" t="s">
        <v>512</v>
      </c>
      <c r="BC61" s="230" t="s">
        <v>900</v>
      </c>
      <c r="BD61" s="230" t="s">
        <v>139</v>
      </c>
      <c r="BE61" s="230"/>
      <c r="BF61" s="230" t="s">
        <v>432</v>
      </c>
      <c r="BG61" s="230"/>
      <c r="BH61" s="230"/>
      <c r="BI61" s="230"/>
      <c r="BJ61" s="230"/>
      <c r="BK61" s="230"/>
      <c r="BL61" s="230"/>
      <c r="BM61" s="230"/>
      <c r="BN61" s="230" t="s">
        <v>512</v>
      </c>
      <c r="BO61" s="230"/>
      <c r="BP61" s="230"/>
      <c r="BQ61" s="230"/>
      <c r="BR61" s="230"/>
      <c r="BS61" s="230"/>
      <c r="BT61" s="230" t="s">
        <v>14</v>
      </c>
      <c r="BU61" s="230"/>
      <c r="BV61" s="230" t="s">
        <v>512</v>
      </c>
      <c r="BW61" s="230" t="s">
        <v>2313</v>
      </c>
      <c r="BX61" s="230"/>
      <c r="BY61" s="230"/>
      <c r="BZ61" s="230"/>
      <c r="CA61" s="230" t="s">
        <v>432</v>
      </c>
      <c r="CB61" s="230"/>
      <c r="CC61" s="230" t="s">
        <v>2314</v>
      </c>
      <c r="CD61" s="230"/>
      <c r="CE61" s="230" t="s">
        <v>47</v>
      </c>
      <c r="CF61" s="230" t="s">
        <v>432</v>
      </c>
      <c r="CG61" s="230"/>
      <c r="CH61" s="230"/>
      <c r="CI61" s="230"/>
      <c r="CJ61" s="230" t="s">
        <v>900</v>
      </c>
      <c r="CK61" s="230"/>
      <c r="CL61" s="230" t="s">
        <v>2313</v>
      </c>
      <c r="CM61" s="230"/>
      <c r="CN61" s="230"/>
      <c r="CO61" s="230" t="s">
        <v>432</v>
      </c>
      <c r="CP61" s="230"/>
      <c r="CQ61" s="230"/>
      <c r="CR61" s="230"/>
      <c r="CS61" s="230"/>
      <c r="CT61" s="230"/>
      <c r="CU61" s="230"/>
      <c r="CV61" s="230"/>
      <c r="CW61" s="230" t="s">
        <v>2314</v>
      </c>
      <c r="CX61" s="230" t="s">
        <v>2313</v>
      </c>
      <c r="CY61" s="230"/>
      <c r="CZ61" s="230" t="s">
        <v>2315</v>
      </c>
      <c r="DA61" s="230"/>
      <c r="DB61" s="230"/>
      <c r="DC61" s="230"/>
      <c r="DD61" s="230" t="s">
        <v>432</v>
      </c>
      <c r="DE61" s="230"/>
      <c r="DF61" s="230"/>
      <c r="DG61" s="230" t="s">
        <v>2315</v>
      </c>
      <c r="DH61" s="230"/>
      <c r="DI61" s="230" t="s">
        <v>883</v>
      </c>
      <c r="DJ61" s="230"/>
      <c r="DK61" s="230" t="s">
        <v>580</v>
      </c>
      <c r="DL61" s="230" t="s">
        <v>2315</v>
      </c>
      <c r="DM61" s="230"/>
      <c r="DN61" s="230"/>
      <c r="DO61" s="230"/>
      <c r="DP61" s="230" t="s">
        <v>580</v>
      </c>
      <c r="DQ61" s="230" t="s">
        <v>2315</v>
      </c>
      <c r="DR61" s="230" t="s">
        <v>580</v>
      </c>
      <c r="DS61" s="230" t="s">
        <v>2315</v>
      </c>
      <c r="DT61" s="230"/>
      <c r="DU61" s="230"/>
      <c r="DV61" s="230"/>
      <c r="DW61" s="230" t="s">
        <v>432</v>
      </c>
      <c r="DX61" s="230" t="s">
        <v>580</v>
      </c>
      <c r="DY61" s="230" t="s">
        <v>432</v>
      </c>
      <c r="DZ61" s="230"/>
      <c r="EA61" s="230"/>
      <c r="EB61" s="230"/>
      <c r="EC61" s="230"/>
      <c r="ED61" s="230"/>
      <c r="EE61" s="230" t="s">
        <v>512</v>
      </c>
      <c r="EF61" s="230"/>
      <c r="EG61" s="230" t="s">
        <v>2315</v>
      </c>
      <c r="EH61" s="230" t="s">
        <v>512</v>
      </c>
      <c r="EI61" s="230" t="s">
        <v>2316</v>
      </c>
      <c r="EJ61" s="230" t="s">
        <v>580</v>
      </c>
      <c r="EK61" s="230" t="s">
        <v>432</v>
      </c>
      <c r="EL61" s="230"/>
      <c r="EM61" s="230"/>
      <c r="EN61" s="230"/>
      <c r="EO61" s="230"/>
      <c r="EP61" s="230"/>
      <c r="EQ61" s="230"/>
      <c r="ER61" s="230"/>
      <c r="ES61" s="230"/>
      <c r="ET61" s="230" t="s">
        <v>878</v>
      </c>
      <c r="EU61" s="230"/>
      <c r="EV61" s="230"/>
      <c r="EW61" s="230" t="s">
        <v>432</v>
      </c>
      <c r="EX61" s="230"/>
      <c r="EY61" s="230"/>
      <c r="EZ61" s="230"/>
      <c r="FA61" s="230"/>
      <c r="FB61" s="230"/>
      <c r="FC61" s="230"/>
      <c r="FD61" s="230"/>
      <c r="FE61" s="230"/>
      <c r="FF61" s="230"/>
      <c r="FG61" s="230" t="s">
        <v>890</v>
      </c>
      <c r="FH61" s="230"/>
      <c r="FI61" s="230"/>
      <c r="FJ61" s="230" t="s">
        <v>432</v>
      </c>
      <c r="FK61" s="230"/>
      <c r="FL61" s="230"/>
      <c r="FM61" s="230"/>
      <c r="FN61" s="230"/>
      <c r="FO61" s="230"/>
      <c r="FP61" s="230" t="s">
        <v>340</v>
      </c>
      <c r="FQ61" s="230" t="s">
        <v>139</v>
      </c>
      <c r="FR61" s="230"/>
      <c r="FS61" s="230"/>
      <c r="FT61" s="230"/>
      <c r="FU61" s="230"/>
      <c r="FV61" s="230"/>
      <c r="FW61" s="230" t="s">
        <v>2314</v>
      </c>
      <c r="FX61" s="230" t="s">
        <v>620</v>
      </c>
      <c r="FY61" s="230"/>
      <c r="FZ61" s="230"/>
      <c r="GA61" s="230" t="s">
        <v>580</v>
      </c>
      <c r="GB61" s="230" t="s">
        <v>211</v>
      </c>
      <c r="GC61" s="230" t="s">
        <v>340</v>
      </c>
      <c r="GD61" s="230" t="s">
        <v>432</v>
      </c>
      <c r="GE61" s="230" t="s">
        <v>139</v>
      </c>
      <c r="GF61" s="230" t="s">
        <v>340</v>
      </c>
      <c r="GG61" s="230" t="s">
        <v>211</v>
      </c>
      <c r="GH61" s="230" t="s">
        <v>432</v>
      </c>
      <c r="GI61" s="230" t="s">
        <v>340</v>
      </c>
      <c r="GJ61" s="230" t="s">
        <v>432</v>
      </c>
      <c r="GK61" s="230"/>
      <c r="GL61" s="230" t="s">
        <v>2317</v>
      </c>
      <c r="GM61" s="230" t="s">
        <v>432</v>
      </c>
      <c r="GN61" s="230" t="s">
        <v>139</v>
      </c>
      <c r="GO61" s="230" t="s">
        <v>432</v>
      </c>
      <c r="GP61" s="230"/>
      <c r="GQ61" s="230"/>
      <c r="GR61" s="230" t="s">
        <v>364</v>
      </c>
      <c r="GS61" s="230"/>
      <c r="GT61" s="230" t="s">
        <v>340</v>
      </c>
      <c r="GU61" s="230"/>
      <c r="GV61" s="230" t="s">
        <v>432</v>
      </c>
      <c r="GW61" s="230" t="s">
        <v>340</v>
      </c>
      <c r="GX61" s="230" t="s">
        <v>584</v>
      </c>
      <c r="GY61" s="230" t="s">
        <v>432</v>
      </c>
      <c r="GZ61" s="230"/>
      <c r="HA61" s="230" t="s">
        <v>584</v>
      </c>
      <c r="HB61" s="230" t="s">
        <v>512</v>
      </c>
      <c r="HC61" s="230"/>
      <c r="HD61" s="230"/>
      <c r="HE61" s="230"/>
      <c r="HF61" s="230"/>
      <c r="HG61" s="230"/>
      <c r="HH61" s="230"/>
      <c r="HI61" s="230"/>
      <c r="HJ61" s="230"/>
      <c r="HK61" s="230"/>
      <c r="HL61" s="230"/>
      <c r="HM61" s="230" t="s">
        <v>2318</v>
      </c>
      <c r="HN61" s="230"/>
      <c r="HO61" s="230" t="s">
        <v>512</v>
      </c>
      <c r="HP61" s="230"/>
      <c r="HQ61" s="230" t="s">
        <v>2319</v>
      </c>
      <c r="HR61" s="230"/>
      <c r="HS61" s="230" t="s">
        <v>512</v>
      </c>
      <c r="HT61" s="230"/>
      <c r="HU61" s="230" t="s">
        <v>373</v>
      </c>
      <c r="HV61" s="230"/>
      <c r="HW61" s="230" t="s">
        <v>2320</v>
      </c>
      <c r="HX61" s="230"/>
      <c r="HY61" s="230" t="s">
        <v>373</v>
      </c>
      <c r="HZ61" s="230" t="s">
        <v>432</v>
      </c>
      <c r="IA61" s="230" t="s">
        <v>178</v>
      </c>
      <c r="IB61" s="230" t="s">
        <v>86</v>
      </c>
      <c r="IC61" s="230"/>
      <c r="ID61" s="230" t="s">
        <v>2319</v>
      </c>
      <c r="IE61" s="230"/>
      <c r="IF61" s="230"/>
      <c r="IG61" s="230"/>
      <c r="IH61" s="230" t="s">
        <v>86</v>
      </c>
      <c r="II61" s="230"/>
      <c r="IJ61" s="230" t="s">
        <v>512</v>
      </c>
      <c r="IK61" s="230" t="s">
        <v>178</v>
      </c>
      <c r="IL61" s="230" t="s">
        <v>512</v>
      </c>
      <c r="IM61" s="230" t="s">
        <v>178</v>
      </c>
      <c r="IN61" s="230"/>
      <c r="IO61" s="230"/>
      <c r="IP61" s="230"/>
      <c r="IQ61" s="230"/>
      <c r="IR61" s="230" t="s">
        <v>512</v>
      </c>
      <c r="IS61" s="230" t="s">
        <v>2316</v>
      </c>
      <c r="IT61" s="230" t="s">
        <v>373</v>
      </c>
      <c r="IU61" s="230"/>
      <c r="IV61" s="230" t="s">
        <v>178</v>
      </c>
      <c r="IW61" s="230" t="s">
        <v>512</v>
      </c>
      <c r="IX61" s="230"/>
      <c r="IY61" s="230"/>
      <c r="IZ61" s="230"/>
      <c r="JA61" s="230" t="s">
        <v>432</v>
      </c>
      <c r="JB61" s="230" t="s">
        <v>922</v>
      </c>
      <c r="JC61" s="230" t="s">
        <v>432</v>
      </c>
      <c r="JD61" s="230" t="s">
        <v>71</v>
      </c>
      <c r="JE61" s="230"/>
      <c r="JF61" s="230" t="s">
        <v>432</v>
      </c>
      <c r="JG61" s="230"/>
      <c r="JH61" s="230"/>
      <c r="JI61" s="230"/>
      <c r="JJ61" s="230"/>
      <c r="JK61" s="230"/>
      <c r="JL61" s="230" t="s">
        <v>2320</v>
      </c>
      <c r="JM61" s="230" t="s">
        <v>139</v>
      </c>
      <c r="JN61" s="230"/>
      <c r="JO61" s="230" t="s">
        <v>917</v>
      </c>
      <c r="JP61" s="230"/>
      <c r="JQ61" s="230" t="s">
        <v>919</v>
      </c>
      <c r="JR61" s="230"/>
      <c r="JS61" s="230"/>
      <c r="JT61" s="230" t="s">
        <v>432</v>
      </c>
      <c r="JU61" s="230" t="s">
        <v>2319</v>
      </c>
      <c r="JV61" s="230" t="s">
        <v>573</v>
      </c>
      <c r="JW61" s="230" t="s">
        <v>2321</v>
      </c>
      <c r="JX61" s="230"/>
      <c r="JY61" s="230" t="s">
        <v>512</v>
      </c>
      <c r="JZ61" s="230"/>
      <c r="KA61" s="230"/>
      <c r="KB61" s="230"/>
      <c r="KC61" s="230"/>
      <c r="KD61" s="230"/>
      <c r="KE61" s="230"/>
      <c r="KF61" s="230" t="s">
        <v>2319</v>
      </c>
      <c r="KG61" s="230"/>
      <c r="KH61" s="230" t="s">
        <v>512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2322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D19" sqref="D19"/>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2326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1668</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1669</v>
      </c>
      <c r="B6" s="229"/>
      <c r="C6" s="159" t="s">
        <v>2327</v>
      </c>
      <c r="D6" s="159" t="s">
        <v>2328</v>
      </c>
      <c r="E6" s="159" t="s">
        <v>2329</v>
      </c>
      <c r="F6" s="159" t="s">
        <v>2330</v>
      </c>
      <c r="G6" s="159" t="s">
        <v>2331</v>
      </c>
      <c r="H6" s="159" t="s">
        <v>2332</v>
      </c>
      <c r="I6" s="159" t="s">
        <v>2333</v>
      </c>
      <c r="J6" s="159"/>
      <c r="K6" s="159" t="s">
        <v>2334</v>
      </c>
      <c r="L6" s="159" t="s">
        <v>2335</v>
      </c>
      <c r="M6" s="159" t="s">
        <v>2336</v>
      </c>
      <c r="N6" s="159" t="s">
        <v>2337</v>
      </c>
      <c r="O6" s="159" t="s">
        <v>2338</v>
      </c>
      <c r="P6" s="159" t="s">
        <v>2339</v>
      </c>
      <c r="Q6" s="159" t="s">
        <v>2340</v>
      </c>
      <c r="R6" s="159" t="s">
        <v>2341</v>
      </c>
      <c r="S6" s="159" t="s">
        <v>2342</v>
      </c>
      <c r="T6" s="159" t="s">
        <v>2343</v>
      </c>
      <c r="U6" s="159" t="s">
        <v>2344</v>
      </c>
      <c r="V6" s="159" t="s">
        <v>2345</v>
      </c>
      <c r="W6" s="159" t="s">
        <v>2346</v>
      </c>
      <c r="X6" s="159" t="s">
        <v>2347</v>
      </c>
      <c r="Y6" s="159" t="s">
        <v>2348</v>
      </c>
      <c r="Z6" s="159" t="s">
        <v>2349</v>
      </c>
      <c r="AA6" s="159" t="s">
        <v>2350</v>
      </c>
      <c r="AB6" s="159" t="s">
        <v>2351</v>
      </c>
      <c r="AC6" s="159" t="s">
        <v>2352</v>
      </c>
      <c r="AD6" s="159" t="s">
        <v>2353</v>
      </c>
      <c r="AE6" s="159" t="s">
        <v>2354</v>
      </c>
      <c r="AF6" s="159" t="s">
        <v>2355</v>
      </c>
      <c r="AG6" s="159" t="s">
        <v>2356</v>
      </c>
      <c r="AH6" s="159" t="s">
        <v>2357</v>
      </c>
      <c r="AI6" s="159" t="s">
        <v>2358</v>
      </c>
      <c r="AJ6" s="159" t="s">
        <v>2359</v>
      </c>
      <c r="AK6" s="159" t="s">
        <v>2360</v>
      </c>
      <c r="AL6" s="159" t="s">
        <v>2361</v>
      </c>
      <c r="AM6" s="159" t="s">
        <v>2362</v>
      </c>
      <c r="AN6" s="159" t="s">
        <v>2363</v>
      </c>
      <c r="AO6" s="159" t="s">
        <v>2364</v>
      </c>
      <c r="AP6" s="159" t="s">
        <v>2365</v>
      </c>
      <c r="AQ6" s="159" t="s">
        <v>2366</v>
      </c>
      <c r="AR6" s="159" t="s">
        <v>2367</v>
      </c>
      <c r="AS6" s="159" t="s">
        <v>2368</v>
      </c>
      <c r="AT6" s="159" t="s">
        <v>2369</v>
      </c>
      <c r="AU6" s="159" t="s">
        <v>2370</v>
      </c>
      <c r="AV6" s="159" t="s">
        <v>2371</v>
      </c>
      <c r="AW6" s="159" t="s">
        <v>2372</v>
      </c>
      <c r="AX6" s="159" t="s">
        <v>2373</v>
      </c>
      <c r="AY6" s="159" t="s">
        <v>2374</v>
      </c>
      <c r="AZ6" s="159" t="s">
        <v>2375</v>
      </c>
      <c r="BA6" s="159" t="s">
        <v>2376</v>
      </c>
      <c r="BB6" s="159" t="s">
        <v>2377</v>
      </c>
      <c r="BC6" s="159" t="s">
        <v>2378</v>
      </c>
      <c r="BD6" s="159" t="s">
        <v>2379</v>
      </c>
      <c r="BE6" s="159" t="s">
        <v>2380</v>
      </c>
      <c r="BF6" s="159" t="s">
        <v>2381</v>
      </c>
      <c r="BG6" s="159" t="s">
        <v>2382</v>
      </c>
      <c r="BH6" s="159" t="s">
        <v>2383</v>
      </c>
      <c r="BI6" s="159" t="s">
        <v>2384</v>
      </c>
      <c r="BJ6" s="159" t="s">
        <v>2385</v>
      </c>
      <c r="BK6" s="159" t="s">
        <v>2386</v>
      </c>
      <c r="BL6" s="159" t="s">
        <v>2387</v>
      </c>
      <c r="BM6" s="159" t="s">
        <v>2388</v>
      </c>
      <c r="BN6" s="159" t="s">
        <v>2389</v>
      </c>
      <c r="BO6" s="159" t="s">
        <v>2390</v>
      </c>
      <c r="BP6" s="159" t="s">
        <v>2391</v>
      </c>
      <c r="BQ6" s="159" t="s">
        <v>2392</v>
      </c>
      <c r="BR6" s="159" t="s">
        <v>2393</v>
      </c>
      <c r="BS6" s="159" t="s">
        <v>2394</v>
      </c>
      <c r="BT6" s="159"/>
      <c r="BU6" s="159"/>
      <c r="BV6" s="159" t="s">
        <v>2395</v>
      </c>
      <c r="BW6" s="159" t="s">
        <v>2396</v>
      </c>
      <c r="BX6" s="159" t="s">
        <v>2397</v>
      </c>
      <c r="BY6" s="159" t="s">
        <v>2398</v>
      </c>
      <c r="BZ6" s="159" t="s">
        <v>2399</v>
      </c>
      <c r="CA6" s="159" t="s">
        <v>2400</v>
      </c>
      <c r="CB6" s="159" t="s">
        <v>2401</v>
      </c>
      <c r="CC6" s="159" t="s">
        <v>2402</v>
      </c>
      <c r="CD6" s="159" t="s">
        <v>2403</v>
      </c>
      <c r="CE6" s="159" t="s">
        <v>2404</v>
      </c>
      <c r="CF6" s="159" t="s">
        <v>2405</v>
      </c>
      <c r="CG6" s="159" t="s">
        <v>2406</v>
      </c>
      <c r="CH6" s="159" t="s">
        <v>1753</v>
      </c>
      <c r="CI6" s="159" t="s">
        <v>2407</v>
      </c>
      <c r="CJ6" s="159" t="s">
        <v>2408</v>
      </c>
      <c r="CK6" s="159" t="s">
        <v>2409</v>
      </c>
      <c r="CL6" s="159" t="s">
        <v>2410</v>
      </c>
      <c r="CM6" s="159" t="s">
        <v>2411</v>
      </c>
      <c r="CN6" s="159" t="s">
        <v>2412</v>
      </c>
      <c r="CO6" s="159" t="s">
        <v>2413</v>
      </c>
      <c r="CP6" s="159" t="s">
        <v>2414</v>
      </c>
      <c r="CQ6" s="159" t="s">
        <v>2415</v>
      </c>
      <c r="CR6" s="159" t="s">
        <v>2416</v>
      </c>
      <c r="CS6" s="159" t="s">
        <v>2417</v>
      </c>
      <c r="CT6" s="159" t="s">
        <v>2418</v>
      </c>
      <c r="CU6" s="159" t="s">
        <v>2419</v>
      </c>
      <c r="CV6" s="159" t="s">
        <v>2420</v>
      </c>
      <c r="CW6" s="159" t="s">
        <v>2421</v>
      </c>
      <c r="CX6" s="159" t="s">
        <v>2422</v>
      </c>
      <c r="CY6" s="159" t="s">
        <v>2423</v>
      </c>
      <c r="CZ6" s="159" t="s">
        <v>2424</v>
      </c>
      <c r="DA6" s="159" t="s">
        <v>2425</v>
      </c>
      <c r="DB6" s="159" t="s">
        <v>2426</v>
      </c>
      <c r="DC6" s="159" t="s">
        <v>2427</v>
      </c>
      <c r="DD6" s="159" t="s">
        <v>2428</v>
      </c>
      <c r="DE6" s="159" t="s">
        <v>2429</v>
      </c>
      <c r="DF6" s="159" t="s">
        <v>2430</v>
      </c>
      <c r="DG6" s="159" t="s">
        <v>2431</v>
      </c>
      <c r="DH6" s="159" t="s">
        <v>2432</v>
      </c>
      <c r="DI6" s="159" t="s">
        <v>2433</v>
      </c>
      <c r="DJ6" s="159" t="s">
        <v>2434</v>
      </c>
      <c r="DK6" s="159" t="s">
        <v>2435</v>
      </c>
      <c r="DL6" s="159" t="s">
        <v>2436</v>
      </c>
      <c r="DM6" s="159" t="s">
        <v>2437</v>
      </c>
      <c r="DN6" s="159" t="s">
        <v>2438</v>
      </c>
      <c r="DO6" s="159" t="s">
        <v>2439</v>
      </c>
      <c r="DP6" s="159" t="s">
        <v>2440</v>
      </c>
      <c r="DQ6" s="159" t="s">
        <v>2441</v>
      </c>
      <c r="DR6" s="159" t="s">
        <v>2442</v>
      </c>
      <c r="DS6" s="159" t="s">
        <v>2443</v>
      </c>
      <c r="DT6" s="159" t="s">
        <v>2444</v>
      </c>
      <c r="DU6" s="159" t="s">
        <v>2445</v>
      </c>
      <c r="DV6" s="159" t="s">
        <v>2446</v>
      </c>
      <c r="DW6" s="159" t="s">
        <v>2447</v>
      </c>
      <c r="DX6" s="159" t="s">
        <v>2448</v>
      </c>
      <c r="DY6" s="159" t="s">
        <v>2449</v>
      </c>
      <c r="DZ6" s="159" t="s">
        <v>2450</v>
      </c>
      <c r="EA6" s="159" t="s">
        <v>2451</v>
      </c>
      <c r="EB6" s="159" t="s">
        <v>2452</v>
      </c>
      <c r="EC6" s="159" t="s">
        <v>2453</v>
      </c>
      <c r="ED6" s="159" t="s">
        <v>2454</v>
      </c>
      <c r="EE6" s="159" t="s">
        <v>2455</v>
      </c>
      <c r="EF6" s="159" t="s">
        <v>2456</v>
      </c>
      <c r="EG6" s="159" t="s">
        <v>2457</v>
      </c>
      <c r="EH6" s="159" t="s">
        <v>2458</v>
      </c>
      <c r="EI6" s="159" t="s">
        <v>2459</v>
      </c>
      <c r="EJ6" s="159" t="s">
        <v>2460</v>
      </c>
      <c r="EK6" s="159" t="s">
        <v>2461</v>
      </c>
      <c r="EL6" s="159" t="s">
        <v>2462</v>
      </c>
      <c r="EM6" s="159" t="s">
        <v>2463</v>
      </c>
      <c r="EN6" s="159" t="s">
        <v>2464</v>
      </c>
      <c r="EO6" s="159" t="s">
        <v>2465</v>
      </c>
      <c r="EP6" s="159" t="s">
        <v>2466</v>
      </c>
      <c r="EQ6" s="159" t="s">
        <v>2467</v>
      </c>
      <c r="ER6" s="159" t="s">
        <v>2468</v>
      </c>
      <c r="ES6" s="159" t="s">
        <v>2469</v>
      </c>
      <c r="ET6" s="159" t="s">
        <v>2470</v>
      </c>
      <c r="EU6" s="159" t="s">
        <v>2471</v>
      </c>
      <c r="EV6" s="159" t="s">
        <v>2472</v>
      </c>
      <c r="EW6" s="159" t="s">
        <v>2473</v>
      </c>
      <c r="EX6" s="159" t="s">
        <v>2474</v>
      </c>
      <c r="EY6" s="159" t="s">
        <v>2475</v>
      </c>
      <c r="EZ6" s="159" t="s">
        <v>2476</v>
      </c>
      <c r="FA6" s="159" t="s">
        <v>2477</v>
      </c>
      <c r="FB6" s="159" t="s">
        <v>2478</v>
      </c>
      <c r="FC6" s="159" t="s">
        <v>2479</v>
      </c>
      <c r="FD6" s="159" t="s">
        <v>2480</v>
      </c>
      <c r="FE6" s="159" t="s">
        <v>2481</v>
      </c>
      <c r="FF6" s="159" t="s">
        <v>2482</v>
      </c>
      <c r="FG6" s="159" t="s">
        <v>2483</v>
      </c>
      <c r="FH6" s="159" t="s">
        <v>2484</v>
      </c>
      <c r="FI6" s="159" t="s">
        <v>2485</v>
      </c>
      <c r="FJ6" s="159" t="s">
        <v>2486</v>
      </c>
      <c r="FK6" s="159" t="s">
        <v>2487</v>
      </c>
      <c r="FL6" s="159" t="s">
        <v>2488</v>
      </c>
      <c r="FM6" s="159" t="s">
        <v>2489</v>
      </c>
      <c r="FN6" s="159" t="s">
        <v>2490</v>
      </c>
      <c r="FO6" s="159" t="s">
        <v>2491</v>
      </c>
      <c r="FP6" s="159" t="s">
        <v>2492</v>
      </c>
      <c r="FQ6" s="159" t="s">
        <v>2493</v>
      </c>
      <c r="FR6" s="159" t="s">
        <v>2494</v>
      </c>
      <c r="FS6" s="159" t="s">
        <v>2495</v>
      </c>
      <c r="FT6" s="159" t="s">
        <v>2496</v>
      </c>
      <c r="FU6" s="159" t="s">
        <v>2497</v>
      </c>
      <c r="FV6" s="159" t="s">
        <v>2498</v>
      </c>
      <c r="FW6" s="159" t="s">
        <v>2499</v>
      </c>
      <c r="FX6" s="159" t="s">
        <v>2500</v>
      </c>
      <c r="FY6" s="159" t="s">
        <v>2501</v>
      </c>
      <c r="FZ6" s="159" t="s">
        <v>2502</v>
      </c>
      <c r="GA6" s="159" t="s">
        <v>2503</v>
      </c>
      <c r="GB6" s="159" t="s">
        <v>2504</v>
      </c>
      <c r="GC6" s="159" t="s">
        <v>2505</v>
      </c>
      <c r="GD6" s="159" t="s">
        <v>2506</v>
      </c>
      <c r="GE6" s="159" t="s">
        <v>2507</v>
      </c>
      <c r="GF6" s="159" t="s">
        <v>2508</v>
      </c>
      <c r="GG6" s="159" t="s">
        <v>2509</v>
      </c>
      <c r="GH6" s="159" t="s">
        <v>2510</v>
      </c>
      <c r="GI6" s="159" t="s">
        <v>2511</v>
      </c>
      <c r="GJ6" s="159" t="s">
        <v>2512</v>
      </c>
      <c r="GK6" s="159" t="s">
        <v>2513</v>
      </c>
      <c r="GL6" s="159" t="s">
        <v>2514</v>
      </c>
      <c r="GM6" s="159"/>
      <c r="GN6" s="159" t="s">
        <v>2515</v>
      </c>
      <c r="GO6" s="159" t="s">
        <v>2516</v>
      </c>
      <c r="GP6" s="159" t="s">
        <v>2517</v>
      </c>
      <c r="GQ6" s="159" t="s">
        <v>2518</v>
      </c>
      <c r="GR6" s="159" t="s">
        <v>2519</v>
      </c>
      <c r="GS6" s="159" t="s">
        <v>2520</v>
      </c>
      <c r="GT6" s="159" t="s">
        <v>2521</v>
      </c>
      <c r="GU6" s="159" t="s">
        <v>2522</v>
      </c>
      <c r="GV6" s="159" t="s">
        <v>2523</v>
      </c>
      <c r="GW6" s="159" t="s">
        <v>2524</v>
      </c>
      <c r="GX6" s="159" t="s">
        <v>2525</v>
      </c>
      <c r="GY6" s="159" t="s">
        <v>2526</v>
      </c>
      <c r="GZ6" s="159" t="s">
        <v>2527</v>
      </c>
      <c r="HA6" s="159" t="s">
        <v>2528</v>
      </c>
      <c r="HB6" s="159" t="s">
        <v>2529</v>
      </c>
      <c r="HC6" s="159" t="s">
        <v>2530</v>
      </c>
      <c r="HD6" s="159" t="s">
        <v>2531</v>
      </c>
      <c r="HE6" s="159" t="s">
        <v>2532</v>
      </c>
      <c r="HF6" s="159" t="s">
        <v>2533</v>
      </c>
      <c r="HG6" s="159" t="s">
        <v>2534</v>
      </c>
      <c r="HH6" s="159" t="s">
        <v>2535</v>
      </c>
      <c r="HI6" s="159" t="s">
        <v>2536</v>
      </c>
      <c r="HJ6" s="159" t="s">
        <v>2537</v>
      </c>
      <c r="HK6" s="159" t="s">
        <v>2538</v>
      </c>
      <c r="HL6" s="159" t="s">
        <v>2539</v>
      </c>
      <c r="HM6" s="159" t="s">
        <v>2540</v>
      </c>
      <c r="HN6" s="159" t="s">
        <v>2541</v>
      </c>
      <c r="HO6" s="159" t="s">
        <v>2542</v>
      </c>
      <c r="HP6" s="159" t="s">
        <v>2543</v>
      </c>
      <c r="HQ6" s="159" t="s">
        <v>2544</v>
      </c>
      <c r="HR6" s="159" t="s">
        <v>2545</v>
      </c>
      <c r="HS6" s="159" t="s">
        <v>2546</v>
      </c>
      <c r="HT6" s="159" t="s">
        <v>2547</v>
      </c>
      <c r="HU6" s="159" t="s">
        <v>2548</v>
      </c>
      <c r="HV6" s="159" t="s">
        <v>2549</v>
      </c>
      <c r="HW6" s="159" t="s">
        <v>2550</v>
      </c>
      <c r="HX6" s="159" t="s">
        <v>2551</v>
      </c>
      <c r="HY6" s="159" t="s">
        <v>2552</v>
      </c>
      <c r="HZ6" s="159" t="s">
        <v>2553</v>
      </c>
      <c r="IA6" s="159" t="s">
        <v>2554</v>
      </c>
      <c r="IB6" s="159" t="s">
        <v>2555</v>
      </c>
      <c r="IC6" s="159" t="s">
        <v>2556</v>
      </c>
      <c r="ID6" s="159" t="s">
        <v>2557</v>
      </c>
      <c r="IE6" s="159" t="s">
        <v>2558</v>
      </c>
      <c r="IF6" s="159" t="s">
        <v>2559</v>
      </c>
      <c r="IG6" s="159" t="s">
        <v>2560</v>
      </c>
      <c r="IH6" s="159" t="s">
        <v>2561</v>
      </c>
      <c r="II6" s="159" t="s">
        <v>2562</v>
      </c>
      <c r="IJ6" s="159" t="s">
        <v>2563</v>
      </c>
      <c r="IK6" s="159" t="s">
        <v>2564</v>
      </c>
      <c r="IL6" s="159" t="s">
        <v>2565</v>
      </c>
      <c r="IM6" s="159" t="s">
        <v>2566</v>
      </c>
      <c r="IN6" s="159" t="s">
        <v>2567</v>
      </c>
      <c r="IO6" s="159" t="s">
        <v>2568</v>
      </c>
      <c r="IP6" s="159" t="s">
        <v>2569</v>
      </c>
      <c r="IQ6" s="159" t="s">
        <v>2570</v>
      </c>
      <c r="IR6" s="159" t="s">
        <v>2571</v>
      </c>
      <c r="IS6" s="159" t="s">
        <v>2572</v>
      </c>
      <c r="IT6" s="159" t="s">
        <v>2573</v>
      </c>
      <c r="IU6" s="159" t="s">
        <v>2574</v>
      </c>
      <c r="IV6" s="159" t="s">
        <v>2575</v>
      </c>
      <c r="IW6" s="159" t="s">
        <v>2576</v>
      </c>
      <c r="IX6" s="159" t="s">
        <v>2577</v>
      </c>
      <c r="IY6" s="159" t="s">
        <v>2578</v>
      </c>
      <c r="IZ6" s="159" t="s">
        <v>2579</v>
      </c>
      <c r="JA6" s="159" t="s">
        <v>2580</v>
      </c>
      <c r="JB6" s="159" t="s">
        <v>2581</v>
      </c>
      <c r="JC6" s="159" t="s">
        <v>2582</v>
      </c>
      <c r="JD6" s="159" t="s">
        <v>2583</v>
      </c>
      <c r="JE6" s="159" t="s">
        <v>2584</v>
      </c>
      <c r="JF6" s="159" t="s">
        <v>2585</v>
      </c>
      <c r="JG6" s="159" t="s">
        <v>2586</v>
      </c>
      <c r="JH6" s="159" t="s">
        <v>2587</v>
      </c>
      <c r="JI6" s="159" t="s">
        <v>2588</v>
      </c>
      <c r="JJ6" s="159" t="s">
        <v>2589</v>
      </c>
      <c r="JK6" s="159" t="s">
        <v>2590</v>
      </c>
      <c r="JL6" s="159" t="s">
        <v>2591</v>
      </c>
      <c r="JM6" s="159" t="s">
        <v>2592</v>
      </c>
      <c r="JN6" s="159" t="s">
        <v>2593</v>
      </c>
      <c r="JO6" s="159" t="s">
        <v>2594</v>
      </c>
      <c r="JP6" s="159" t="s">
        <v>2595</v>
      </c>
      <c r="JQ6" s="159" t="s">
        <v>2596</v>
      </c>
      <c r="JR6" s="159" t="s">
        <v>2597</v>
      </c>
      <c r="JS6" s="159" t="s">
        <v>2598</v>
      </c>
      <c r="JT6" s="159" t="s">
        <v>2599</v>
      </c>
      <c r="JU6" s="159" t="s">
        <v>2600</v>
      </c>
      <c r="JV6" s="159" t="s">
        <v>2601</v>
      </c>
      <c r="JW6" s="159" t="s">
        <v>2602</v>
      </c>
      <c r="JX6" s="159" t="s">
        <v>2603</v>
      </c>
      <c r="JY6" s="159" t="s">
        <v>2604</v>
      </c>
      <c r="JZ6" s="159" t="s">
        <v>2605</v>
      </c>
      <c r="KA6" s="159" t="s">
        <v>2606</v>
      </c>
      <c r="KB6" s="159" t="s">
        <v>2607</v>
      </c>
      <c r="KC6" s="159" t="s">
        <v>2608</v>
      </c>
      <c r="KD6" s="159" t="s">
        <v>2609</v>
      </c>
      <c r="KE6" s="159" t="s">
        <v>2610</v>
      </c>
      <c r="KF6" s="159" t="s">
        <v>2611</v>
      </c>
      <c r="KG6" s="159" t="s">
        <v>2612</v>
      </c>
      <c r="KH6" s="159" t="s">
        <v>2613</v>
      </c>
      <c r="KI6" s="159" t="s">
        <v>2614</v>
      </c>
    </row>
    <row r="7" spans="1:295" ht="27" customHeight="1" x14ac:dyDescent="0.3">
      <c r="A7" s="229" t="s">
        <v>17</v>
      </c>
      <c r="B7" s="229"/>
      <c r="C7" s="230" t="s">
        <v>1963</v>
      </c>
      <c r="D7" s="230"/>
      <c r="E7" s="230"/>
      <c r="F7" s="230" t="s">
        <v>1964</v>
      </c>
      <c r="G7" s="230" t="s">
        <v>1965</v>
      </c>
      <c r="H7" s="230"/>
      <c r="I7" s="230"/>
      <c r="J7" s="230"/>
      <c r="K7" s="230" t="s">
        <v>1966</v>
      </c>
      <c r="L7" s="230"/>
      <c r="M7" s="230"/>
      <c r="N7" s="230" t="s">
        <v>1967</v>
      </c>
      <c r="O7" s="230" t="s">
        <v>1968</v>
      </c>
      <c r="P7" s="230"/>
      <c r="Q7" s="230" t="s">
        <v>1969</v>
      </c>
      <c r="R7" s="230"/>
      <c r="S7" s="230" t="s">
        <v>1970</v>
      </c>
      <c r="T7" s="230"/>
      <c r="U7" s="230" t="s">
        <v>1971</v>
      </c>
      <c r="V7" s="230"/>
      <c r="W7" s="230"/>
      <c r="X7" s="230" t="s">
        <v>1972</v>
      </c>
      <c r="Y7" s="230"/>
      <c r="Z7" s="230"/>
      <c r="AA7" s="230" t="s">
        <v>1973</v>
      </c>
      <c r="AB7" s="230"/>
      <c r="AC7" s="230"/>
      <c r="AD7" s="230"/>
      <c r="AE7" s="230"/>
      <c r="AF7" s="230"/>
      <c r="AG7" s="230"/>
      <c r="AH7" s="230"/>
      <c r="AI7" s="230"/>
      <c r="AJ7" s="230" t="s">
        <v>1974</v>
      </c>
      <c r="AK7" s="230"/>
      <c r="AL7" s="230"/>
      <c r="AM7" s="230" t="s">
        <v>1975</v>
      </c>
      <c r="AN7" s="230"/>
      <c r="AO7" s="230" t="s">
        <v>1976</v>
      </c>
      <c r="AP7" s="230"/>
      <c r="AQ7" s="230" t="s">
        <v>1977</v>
      </c>
      <c r="AR7" s="230"/>
      <c r="AS7" s="230"/>
      <c r="AT7" s="230" t="s">
        <v>1978</v>
      </c>
      <c r="AU7" s="230"/>
      <c r="AV7" s="230" t="s">
        <v>1979</v>
      </c>
      <c r="AW7" s="230"/>
      <c r="AX7" s="230" t="s">
        <v>1978</v>
      </c>
      <c r="AY7" s="230"/>
      <c r="AZ7" s="230"/>
      <c r="BA7" s="230" t="s">
        <v>1980</v>
      </c>
      <c r="BB7" s="230" t="s">
        <v>1981</v>
      </c>
      <c r="BC7" s="230" t="s">
        <v>1982</v>
      </c>
      <c r="BD7" s="230"/>
      <c r="BE7" s="230"/>
      <c r="BF7" s="230" t="s">
        <v>1983</v>
      </c>
      <c r="BG7" s="230"/>
      <c r="BH7" s="230"/>
      <c r="BI7" s="230"/>
      <c r="BJ7" s="230"/>
      <c r="BK7" s="230" t="s">
        <v>1984</v>
      </c>
      <c r="BL7" s="230" t="s">
        <v>1985</v>
      </c>
      <c r="BM7" s="230"/>
      <c r="BN7" s="230" t="s">
        <v>1986</v>
      </c>
      <c r="BO7" s="230"/>
      <c r="BP7" s="230"/>
      <c r="BQ7" s="230" t="s">
        <v>1987</v>
      </c>
      <c r="BR7" s="230"/>
      <c r="BS7" s="230"/>
      <c r="BT7" s="230"/>
      <c r="BU7" s="230" t="s">
        <v>1988</v>
      </c>
      <c r="BV7" s="230" t="s">
        <v>1989</v>
      </c>
      <c r="BW7" s="230" t="s">
        <v>1990</v>
      </c>
      <c r="BX7" s="230"/>
      <c r="BY7" s="230"/>
      <c r="BZ7" s="230"/>
      <c r="CA7" s="230" t="s">
        <v>1991</v>
      </c>
      <c r="CB7" s="230"/>
      <c r="CC7" s="230"/>
      <c r="CD7" s="230"/>
      <c r="CE7" s="230"/>
      <c r="CF7" s="230" t="s">
        <v>1992</v>
      </c>
      <c r="CG7" s="230"/>
      <c r="CH7" s="230"/>
      <c r="CI7" s="230"/>
      <c r="CJ7" s="230" t="s">
        <v>1993</v>
      </c>
      <c r="CK7" s="230"/>
      <c r="CL7" s="230" t="s">
        <v>1994</v>
      </c>
      <c r="CM7" s="230"/>
      <c r="CN7" s="230" t="s">
        <v>1995</v>
      </c>
      <c r="CO7" s="230" t="s">
        <v>1996</v>
      </c>
      <c r="CP7" s="230"/>
      <c r="CQ7" s="230"/>
      <c r="CR7" s="230" t="s">
        <v>1997</v>
      </c>
      <c r="CS7" s="230"/>
      <c r="CT7" s="230"/>
      <c r="CU7" s="230"/>
      <c r="CV7" s="230"/>
      <c r="CW7" s="230" t="s">
        <v>1998</v>
      </c>
      <c r="CX7" s="230" t="s">
        <v>1999</v>
      </c>
      <c r="CY7" s="230"/>
      <c r="CZ7" s="230"/>
      <c r="DA7" s="230"/>
      <c r="DB7" s="230"/>
      <c r="DC7" s="230"/>
      <c r="DD7" s="230" t="s">
        <v>2000</v>
      </c>
      <c r="DE7" s="230"/>
      <c r="DF7" s="230"/>
      <c r="DG7" s="230" t="s">
        <v>2001</v>
      </c>
      <c r="DH7" s="230"/>
      <c r="DI7" s="230" t="s">
        <v>2002</v>
      </c>
      <c r="DJ7" s="230"/>
      <c r="DK7" s="230" t="s">
        <v>2003</v>
      </c>
      <c r="DL7" s="230" t="s">
        <v>2004</v>
      </c>
      <c r="DM7" s="230"/>
      <c r="DN7" s="230"/>
      <c r="DO7" s="230"/>
      <c r="DP7" s="230"/>
      <c r="DQ7" s="230" t="s">
        <v>2005</v>
      </c>
      <c r="DR7" s="230" t="s">
        <v>2006</v>
      </c>
      <c r="DS7" s="230" t="s">
        <v>2007</v>
      </c>
      <c r="DT7" s="230"/>
      <c r="DU7" s="230"/>
      <c r="DV7" s="230"/>
      <c r="DW7" s="230"/>
      <c r="DX7" s="230"/>
      <c r="DY7" s="230"/>
      <c r="DZ7" s="230"/>
      <c r="EA7" s="230" t="s">
        <v>2008</v>
      </c>
      <c r="EB7" s="230" t="s">
        <v>2009</v>
      </c>
      <c r="EC7" s="230"/>
      <c r="ED7" s="230"/>
      <c r="EE7" s="230" t="s">
        <v>2008</v>
      </c>
      <c r="EF7" s="230"/>
      <c r="EG7" s="230" t="s">
        <v>2010</v>
      </c>
      <c r="EH7" s="230" t="s">
        <v>2011</v>
      </c>
      <c r="EI7" s="230"/>
      <c r="EJ7" s="230" t="s">
        <v>2012</v>
      </c>
      <c r="EK7" s="230"/>
      <c r="EL7" s="230"/>
      <c r="EM7" s="230"/>
      <c r="EN7" s="230"/>
      <c r="EO7" s="230"/>
      <c r="EP7" s="230"/>
      <c r="EQ7" s="230"/>
      <c r="ER7" s="230"/>
      <c r="ES7" s="230"/>
      <c r="ET7" s="230" t="s">
        <v>2013</v>
      </c>
      <c r="EU7" s="230" t="s">
        <v>2014</v>
      </c>
      <c r="EV7" s="230" t="s">
        <v>2015</v>
      </c>
      <c r="EW7" s="230" t="s">
        <v>2016</v>
      </c>
      <c r="EX7" s="230" t="s">
        <v>2017</v>
      </c>
      <c r="EY7" s="230" t="s">
        <v>2018</v>
      </c>
      <c r="EZ7" s="230" t="s">
        <v>2019</v>
      </c>
      <c r="FA7" s="230"/>
      <c r="FB7" s="230" t="s">
        <v>2020</v>
      </c>
      <c r="FC7" s="230"/>
      <c r="FD7" s="230" t="s">
        <v>2021</v>
      </c>
      <c r="FE7" s="230"/>
      <c r="FF7" s="230"/>
      <c r="FG7" s="230" t="s">
        <v>2022</v>
      </c>
      <c r="FH7" s="230"/>
      <c r="FI7" s="230"/>
      <c r="FJ7" s="230" t="s">
        <v>2023</v>
      </c>
      <c r="FK7" s="230"/>
      <c r="FL7" s="230"/>
      <c r="FM7" s="230" t="s">
        <v>2024</v>
      </c>
      <c r="FN7" s="230"/>
      <c r="FO7" s="230"/>
      <c r="FP7" s="230" t="s">
        <v>2025</v>
      </c>
      <c r="FQ7" s="230"/>
      <c r="FR7" s="230"/>
      <c r="FS7" s="230" t="s">
        <v>2026</v>
      </c>
      <c r="FT7" s="230" t="s">
        <v>2025</v>
      </c>
      <c r="FU7" s="230"/>
      <c r="FV7" s="230"/>
      <c r="FW7" s="230"/>
      <c r="FX7" s="230" t="s">
        <v>2027</v>
      </c>
      <c r="FY7" s="230" t="s">
        <v>2028</v>
      </c>
      <c r="FZ7" s="230" t="s">
        <v>2029</v>
      </c>
      <c r="GA7" s="230" t="s">
        <v>2030</v>
      </c>
      <c r="GB7" s="230" t="s">
        <v>2031</v>
      </c>
      <c r="GC7" s="230" t="s">
        <v>2032</v>
      </c>
      <c r="GD7" s="230"/>
      <c r="GE7" s="230" t="s">
        <v>2033</v>
      </c>
      <c r="GF7" s="230" t="s">
        <v>2034</v>
      </c>
      <c r="GG7" s="230" t="s">
        <v>2035</v>
      </c>
      <c r="GH7" s="230" t="s">
        <v>2036</v>
      </c>
      <c r="GI7" s="230" t="s">
        <v>2037</v>
      </c>
      <c r="GJ7" s="230"/>
      <c r="GK7" s="230" t="s">
        <v>2036</v>
      </c>
      <c r="GL7" s="230" t="s">
        <v>2038</v>
      </c>
      <c r="GM7" s="230"/>
      <c r="GN7" s="230" t="s">
        <v>2039</v>
      </c>
      <c r="GO7" s="230" t="s">
        <v>2040</v>
      </c>
      <c r="GP7" s="230" t="s">
        <v>2035</v>
      </c>
      <c r="GQ7" s="230"/>
      <c r="GR7" s="230" t="s">
        <v>2041</v>
      </c>
      <c r="GS7" s="230"/>
      <c r="GT7" s="230"/>
      <c r="GU7" s="230" t="s">
        <v>2042</v>
      </c>
      <c r="GV7" s="230" t="s">
        <v>2037</v>
      </c>
      <c r="GW7" s="230"/>
      <c r="GX7" s="230" t="s">
        <v>2043</v>
      </c>
      <c r="GY7" s="230" t="s">
        <v>2044</v>
      </c>
      <c r="GZ7" s="230"/>
      <c r="HA7" s="230" t="s">
        <v>2043</v>
      </c>
      <c r="HB7" s="230" t="s">
        <v>2045</v>
      </c>
      <c r="HC7" s="230"/>
      <c r="HD7" s="230" t="s">
        <v>2046</v>
      </c>
      <c r="HE7" s="230" t="s">
        <v>2047</v>
      </c>
      <c r="HF7" s="230" t="s">
        <v>2048</v>
      </c>
      <c r="HG7" s="230" t="s">
        <v>2049</v>
      </c>
      <c r="HH7" s="230" t="s">
        <v>2047</v>
      </c>
      <c r="HI7" s="230" t="s">
        <v>2050</v>
      </c>
      <c r="HJ7" s="230"/>
      <c r="HK7" s="230"/>
      <c r="HL7" s="230"/>
      <c r="HM7" s="230"/>
      <c r="HN7" s="230"/>
      <c r="HO7" s="230" t="s">
        <v>2051</v>
      </c>
      <c r="HP7" s="230"/>
      <c r="HQ7" s="230"/>
      <c r="HR7" s="230"/>
      <c r="HS7" s="230"/>
      <c r="HT7" s="230"/>
      <c r="HU7" s="230"/>
      <c r="HV7" s="230"/>
      <c r="HW7" s="230"/>
      <c r="HX7" s="230"/>
      <c r="HY7" s="230" t="s">
        <v>2052</v>
      </c>
      <c r="HZ7" s="230"/>
      <c r="IA7" s="230" t="s">
        <v>2053</v>
      </c>
      <c r="IB7" s="230"/>
      <c r="IC7" s="230"/>
      <c r="ID7" s="230"/>
      <c r="IE7" s="230"/>
      <c r="IF7" s="230"/>
      <c r="IG7" s="230"/>
      <c r="IH7" s="230"/>
      <c r="II7" s="230"/>
      <c r="IJ7" s="230" t="s">
        <v>2054</v>
      </c>
      <c r="IK7" s="230"/>
      <c r="IL7" s="230"/>
      <c r="IM7" s="230"/>
      <c r="IN7" s="230"/>
      <c r="IO7" s="230" t="s">
        <v>2055</v>
      </c>
      <c r="IP7" s="230"/>
      <c r="IQ7" s="230" t="s">
        <v>2056</v>
      </c>
      <c r="IR7" s="230"/>
      <c r="IS7" s="230" t="s">
        <v>2057</v>
      </c>
      <c r="IT7" s="230"/>
      <c r="IU7" s="230"/>
      <c r="IV7" s="230"/>
      <c r="IW7" s="230" t="s">
        <v>2058</v>
      </c>
      <c r="IX7" s="230"/>
      <c r="IY7" s="230" t="s">
        <v>2059</v>
      </c>
      <c r="IZ7" s="230" t="s">
        <v>2060</v>
      </c>
      <c r="JA7" s="230" t="s">
        <v>2061</v>
      </c>
      <c r="JB7" s="230" t="s">
        <v>2062</v>
      </c>
      <c r="JC7" s="230"/>
      <c r="JD7" s="230" t="s">
        <v>2063</v>
      </c>
      <c r="JE7" s="230"/>
      <c r="JF7" s="230" t="s">
        <v>2064</v>
      </c>
      <c r="JG7" s="230"/>
      <c r="JH7" s="230"/>
      <c r="JI7" s="230" t="s">
        <v>2065</v>
      </c>
      <c r="JJ7" s="230"/>
      <c r="JK7" s="230"/>
      <c r="JL7" s="230"/>
      <c r="JM7" s="230"/>
      <c r="JN7" s="230"/>
      <c r="JO7" s="230" t="s">
        <v>2066</v>
      </c>
      <c r="JP7" s="230"/>
      <c r="JQ7" s="230" t="s">
        <v>2067</v>
      </c>
      <c r="JR7" s="230"/>
      <c r="JS7" s="230"/>
      <c r="JT7" s="230" t="s">
        <v>2068</v>
      </c>
      <c r="JU7" s="230" t="s">
        <v>2069</v>
      </c>
      <c r="JV7" s="230" t="s">
        <v>2070</v>
      </c>
      <c r="JW7" s="230" t="s">
        <v>2053</v>
      </c>
      <c r="JX7" s="230" t="s">
        <v>2071</v>
      </c>
      <c r="JY7" s="230" t="s">
        <v>2072</v>
      </c>
      <c r="JZ7" s="230" t="s">
        <v>2073</v>
      </c>
      <c r="KA7" s="230"/>
      <c r="KB7" s="230"/>
      <c r="KC7" s="230" t="s">
        <v>2074</v>
      </c>
      <c r="KD7" s="230"/>
      <c r="KE7" s="230"/>
      <c r="KF7" s="230" t="s">
        <v>2069</v>
      </c>
      <c r="KG7" s="230" t="s">
        <v>2075</v>
      </c>
      <c r="KH7" s="230" t="s">
        <v>2076</v>
      </c>
      <c r="KI7" s="230"/>
    </row>
    <row r="8" spans="1:295" ht="27" customHeight="1" x14ac:dyDescent="0.3">
      <c r="A8" s="158" t="s">
        <v>59</v>
      </c>
      <c r="B8" s="158" t="s">
        <v>561</v>
      </c>
      <c r="C8" s="159" t="s">
        <v>2077</v>
      </c>
      <c r="D8" s="159" t="s">
        <v>2078</v>
      </c>
      <c r="E8" s="159" t="s">
        <v>2079</v>
      </c>
      <c r="F8" s="159" t="s">
        <v>2080</v>
      </c>
      <c r="G8" s="159" t="s">
        <v>2081</v>
      </c>
      <c r="H8" s="159" t="s">
        <v>463</v>
      </c>
      <c r="I8" s="159" t="s">
        <v>2082</v>
      </c>
      <c r="J8" s="159" t="s">
        <v>2083</v>
      </c>
      <c r="K8" s="159" t="s">
        <v>2084</v>
      </c>
      <c r="L8" s="159" t="s">
        <v>2085</v>
      </c>
      <c r="M8" s="159" t="s">
        <v>436</v>
      </c>
      <c r="N8" s="159" t="s">
        <v>2086</v>
      </c>
      <c r="O8" s="160" t="s">
        <v>2087</v>
      </c>
      <c r="P8" s="159" t="s">
        <v>2088</v>
      </c>
      <c r="Q8" s="159" t="s">
        <v>2089</v>
      </c>
      <c r="R8" s="159" t="s">
        <v>2088</v>
      </c>
      <c r="S8" s="159" t="s">
        <v>2090</v>
      </c>
      <c r="T8" s="159" t="s">
        <v>2083</v>
      </c>
      <c r="U8" s="159" t="s">
        <v>2091</v>
      </c>
      <c r="V8" s="159" t="s">
        <v>2092</v>
      </c>
      <c r="W8" s="159" t="s">
        <v>2093</v>
      </c>
      <c r="X8" s="159" t="s">
        <v>2094</v>
      </c>
      <c r="Y8" s="159" t="s">
        <v>2095</v>
      </c>
      <c r="Z8" s="159" t="s">
        <v>2096</v>
      </c>
      <c r="AA8" s="159" t="s">
        <v>2097</v>
      </c>
      <c r="AB8" s="159" t="s">
        <v>2098</v>
      </c>
      <c r="AC8" s="159" t="s">
        <v>2099</v>
      </c>
      <c r="AD8" s="159" t="s">
        <v>2100</v>
      </c>
      <c r="AE8" s="159" t="s">
        <v>2101</v>
      </c>
      <c r="AF8" s="159" t="s">
        <v>2086</v>
      </c>
      <c r="AG8" s="159" t="s">
        <v>2087</v>
      </c>
      <c r="AH8" s="159" t="s">
        <v>2102</v>
      </c>
      <c r="AI8" s="159" t="s">
        <v>2103</v>
      </c>
      <c r="AJ8" s="160" t="s">
        <v>2104</v>
      </c>
      <c r="AK8" s="160" t="s">
        <v>2105</v>
      </c>
      <c r="AL8" s="159" t="s">
        <v>2106</v>
      </c>
      <c r="AM8" s="159" t="s">
        <v>2104</v>
      </c>
      <c r="AN8" s="159" t="s">
        <v>2105</v>
      </c>
      <c r="AO8" s="159" t="s">
        <v>2107</v>
      </c>
      <c r="AP8" s="159" t="s">
        <v>2108</v>
      </c>
      <c r="AQ8" s="159" t="s">
        <v>2109</v>
      </c>
      <c r="AR8" s="159" t="s">
        <v>2110</v>
      </c>
      <c r="AS8" s="159" t="s">
        <v>2111</v>
      </c>
      <c r="AT8" s="160" t="s">
        <v>2112</v>
      </c>
      <c r="AU8" s="160" t="s">
        <v>2113</v>
      </c>
      <c r="AV8" s="159" t="s">
        <v>2114</v>
      </c>
      <c r="AW8" s="159" t="s">
        <v>2115</v>
      </c>
      <c r="AX8" s="159" t="s">
        <v>2116</v>
      </c>
      <c r="AY8" s="159" t="s">
        <v>2117</v>
      </c>
      <c r="AZ8" s="159" t="s">
        <v>2118</v>
      </c>
      <c r="BA8" s="159" t="s">
        <v>2119</v>
      </c>
      <c r="BB8" s="160" t="s">
        <v>2120</v>
      </c>
      <c r="BC8" s="159" t="s">
        <v>502</v>
      </c>
      <c r="BD8" s="159" t="s">
        <v>2121</v>
      </c>
      <c r="BE8" s="159" t="s">
        <v>2122</v>
      </c>
      <c r="BF8" s="159" t="s">
        <v>2112</v>
      </c>
      <c r="BG8" s="159" t="s">
        <v>2113</v>
      </c>
      <c r="BH8" s="159" t="s">
        <v>2123</v>
      </c>
      <c r="BI8" s="159" t="s">
        <v>2124</v>
      </c>
      <c r="BJ8" s="159" t="s">
        <v>2125</v>
      </c>
      <c r="BK8" s="159" t="s">
        <v>2126</v>
      </c>
      <c r="BL8" s="159" t="s">
        <v>2127</v>
      </c>
      <c r="BM8" s="159" t="s">
        <v>2128</v>
      </c>
      <c r="BN8" s="159" t="s">
        <v>2120</v>
      </c>
      <c r="BO8" s="159" t="s">
        <v>2129</v>
      </c>
      <c r="BP8" s="159" t="s">
        <v>2130</v>
      </c>
      <c r="BQ8" s="159" t="s">
        <v>2131</v>
      </c>
      <c r="BR8" s="159" t="s">
        <v>2132</v>
      </c>
      <c r="BS8" s="159" t="s">
        <v>2133</v>
      </c>
      <c r="BT8" s="159" t="s">
        <v>2134</v>
      </c>
      <c r="BU8" s="159" t="s">
        <v>2134</v>
      </c>
      <c r="BV8" s="159" t="s">
        <v>2135</v>
      </c>
      <c r="BW8" s="159" t="s">
        <v>2136</v>
      </c>
      <c r="BX8" s="159" t="s">
        <v>2137</v>
      </c>
      <c r="BY8" s="159" t="s">
        <v>2138</v>
      </c>
      <c r="BZ8" s="159" t="s">
        <v>2139</v>
      </c>
      <c r="CA8" s="159" t="s">
        <v>2140</v>
      </c>
      <c r="CB8" s="159" t="s">
        <v>2141</v>
      </c>
      <c r="CC8" s="159" t="s">
        <v>2142</v>
      </c>
      <c r="CD8" s="159" t="s">
        <v>2143</v>
      </c>
      <c r="CE8" s="159" t="s">
        <v>2144</v>
      </c>
      <c r="CF8" s="159" t="s">
        <v>2145</v>
      </c>
      <c r="CG8" s="159" t="s">
        <v>2146</v>
      </c>
      <c r="CH8" s="159" t="s">
        <v>2147</v>
      </c>
      <c r="CI8" s="159" t="s">
        <v>2148</v>
      </c>
      <c r="CJ8" s="159" t="s">
        <v>2149</v>
      </c>
      <c r="CK8" s="159" t="s">
        <v>2150</v>
      </c>
      <c r="CL8" s="159" t="s">
        <v>2151</v>
      </c>
      <c r="CM8" s="159" t="s">
        <v>2152</v>
      </c>
      <c r="CN8" s="159" t="s">
        <v>2153</v>
      </c>
      <c r="CO8" s="159" t="s">
        <v>2154</v>
      </c>
      <c r="CP8" s="159" t="s">
        <v>2155</v>
      </c>
      <c r="CQ8" s="159" t="s">
        <v>2156</v>
      </c>
      <c r="CR8" s="159" t="s">
        <v>2157</v>
      </c>
      <c r="CS8" s="159" t="s">
        <v>2158</v>
      </c>
      <c r="CT8" s="159" t="s">
        <v>2159</v>
      </c>
      <c r="CU8" s="159" t="s">
        <v>2160</v>
      </c>
      <c r="CV8" s="159" t="s">
        <v>2161</v>
      </c>
      <c r="CW8" s="159" t="s">
        <v>2162</v>
      </c>
      <c r="CX8" s="159" t="s">
        <v>346</v>
      </c>
      <c r="CY8" s="159" t="s">
        <v>2163</v>
      </c>
      <c r="CZ8" s="159" t="s">
        <v>2164</v>
      </c>
      <c r="DA8" s="159" t="s">
        <v>2165</v>
      </c>
      <c r="DB8" s="159" t="s">
        <v>2166</v>
      </c>
      <c r="DC8" s="159" t="s">
        <v>2167</v>
      </c>
      <c r="DD8" s="159" t="s">
        <v>2147</v>
      </c>
      <c r="DE8" s="159" t="s">
        <v>2148</v>
      </c>
      <c r="DF8" s="159" t="s">
        <v>2168</v>
      </c>
      <c r="DG8" s="159" t="s">
        <v>2169</v>
      </c>
      <c r="DH8" s="159" t="s">
        <v>2170</v>
      </c>
      <c r="DI8" s="159" t="s">
        <v>2171</v>
      </c>
      <c r="DJ8" s="159" t="s">
        <v>2172</v>
      </c>
      <c r="DK8" s="159" t="s">
        <v>2173</v>
      </c>
      <c r="DL8" s="159" t="s">
        <v>2163</v>
      </c>
      <c r="DM8" s="159" t="s">
        <v>2164</v>
      </c>
      <c r="DN8" s="159" t="s">
        <v>2165</v>
      </c>
      <c r="DO8" s="159" t="s">
        <v>2174</v>
      </c>
      <c r="DP8" s="159" t="s">
        <v>2175</v>
      </c>
      <c r="DQ8" s="159" t="s">
        <v>2176</v>
      </c>
      <c r="DR8" s="159" t="s">
        <v>2177</v>
      </c>
      <c r="DS8" s="159" t="s">
        <v>2178</v>
      </c>
      <c r="DT8" s="159" t="s">
        <v>2179</v>
      </c>
      <c r="DU8" s="159" t="s">
        <v>346</v>
      </c>
      <c r="DV8" s="159" t="s">
        <v>2163</v>
      </c>
      <c r="DW8" s="159" t="s">
        <v>2168</v>
      </c>
      <c r="DX8" s="159" t="s">
        <v>2177</v>
      </c>
      <c r="DY8" s="159" t="s">
        <v>2180</v>
      </c>
      <c r="DZ8" s="159" t="s">
        <v>2181</v>
      </c>
      <c r="EA8" s="159" t="s">
        <v>2182</v>
      </c>
      <c r="EB8" s="159" t="s">
        <v>2183</v>
      </c>
      <c r="EC8" s="159" t="s">
        <v>2184</v>
      </c>
      <c r="ED8" s="159" t="s">
        <v>2185</v>
      </c>
      <c r="EE8" s="159" t="s">
        <v>2186</v>
      </c>
      <c r="EF8" s="159" t="s">
        <v>2187</v>
      </c>
      <c r="EG8" s="159" t="s">
        <v>2121</v>
      </c>
      <c r="EH8" s="159" t="s">
        <v>2131</v>
      </c>
      <c r="EI8" s="159" t="s">
        <v>2188</v>
      </c>
      <c r="EJ8" s="159" t="s">
        <v>2189</v>
      </c>
      <c r="EK8" s="159" t="s">
        <v>2190</v>
      </c>
      <c r="EL8" s="159" t="s">
        <v>2191</v>
      </c>
      <c r="EM8" s="159" t="s">
        <v>2192</v>
      </c>
      <c r="EN8" s="159" t="s">
        <v>2193</v>
      </c>
      <c r="EO8" s="159" t="s">
        <v>2194</v>
      </c>
      <c r="EP8" s="159" t="s">
        <v>2195</v>
      </c>
      <c r="EQ8" s="159" t="s">
        <v>2196</v>
      </c>
      <c r="ER8" s="159" t="s">
        <v>2197</v>
      </c>
      <c r="ES8" s="159" t="s">
        <v>2198</v>
      </c>
      <c r="ET8" s="159" t="s">
        <v>2199</v>
      </c>
      <c r="EU8" s="159" t="s">
        <v>2200</v>
      </c>
      <c r="EV8" s="159" t="s">
        <v>2201</v>
      </c>
      <c r="EW8" s="159" t="s">
        <v>2202</v>
      </c>
      <c r="EX8" s="159" t="s">
        <v>2203</v>
      </c>
      <c r="EY8" s="159" t="s">
        <v>2204</v>
      </c>
      <c r="EZ8" s="159" t="s">
        <v>2205</v>
      </c>
      <c r="FA8" s="159" t="s">
        <v>2206</v>
      </c>
      <c r="FB8" s="159" t="s">
        <v>2187</v>
      </c>
      <c r="FC8" s="159" t="s">
        <v>2192</v>
      </c>
      <c r="FD8" s="159" t="s">
        <v>2207</v>
      </c>
      <c r="FE8" s="159" t="s">
        <v>470</v>
      </c>
      <c r="FF8" s="159" t="s">
        <v>2208</v>
      </c>
      <c r="FG8" s="159" t="s">
        <v>2209</v>
      </c>
      <c r="FH8" s="159" t="s">
        <v>2210</v>
      </c>
      <c r="FI8" s="159" t="s">
        <v>2211</v>
      </c>
      <c r="FJ8" s="159" t="s">
        <v>2140</v>
      </c>
      <c r="FK8" s="159" t="s">
        <v>2141</v>
      </c>
      <c r="FL8" s="159" t="s">
        <v>2212</v>
      </c>
      <c r="FM8" s="159" t="s">
        <v>2180</v>
      </c>
      <c r="FN8" s="159" t="s">
        <v>2181</v>
      </c>
      <c r="FO8" s="159" t="s">
        <v>2213</v>
      </c>
      <c r="FP8" s="159" t="s">
        <v>2214</v>
      </c>
      <c r="FQ8" s="160" t="s">
        <v>2215</v>
      </c>
      <c r="FR8" s="159" t="s">
        <v>2216</v>
      </c>
      <c r="FS8" s="159" t="s">
        <v>2217</v>
      </c>
      <c r="FT8" s="159" t="s">
        <v>2218</v>
      </c>
      <c r="FU8" s="159" t="s">
        <v>2219</v>
      </c>
      <c r="FV8" s="159" t="s">
        <v>2220</v>
      </c>
      <c r="FW8" s="159" t="s">
        <v>2221</v>
      </c>
      <c r="FX8" s="159" t="s">
        <v>2222</v>
      </c>
      <c r="FY8" s="159" t="s">
        <v>2223</v>
      </c>
      <c r="FZ8" s="159" t="s">
        <v>2224</v>
      </c>
      <c r="GA8" s="159" t="s">
        <v>2189</v>
      </c>
      <c r="GB8" s="160" t="s">
        <v>2225</v>
      </c>
      <c r="GC8" s="159" t="s">
        <v>2214</v>
      </c>
      <c r="GD8" s="159" t="s">
        <v>2213</v>
      </c>
      <c r="GE8" s="159" t="s">
        <v>2226</v>
      </c>
      <c r="GF8" s="160" t="s">
        <v>2227</v>
      </c>
      <c r="GG8" s="159" t="s">
        <v>2228</v>
      </c>
      <c r="GH8" s="159" t="s">
        <v>2229</v>
      </c>
      <c r="GI8" s="159" t="s">
        <v>346</v>
      </c>
      <c r="GJ8" s="159" t="s">
        <v>2230</v>
      </c>
      <c r="GK8" s="159" t="s">
        <v>2231</v>
      </c>
      <c r="GL8" s="159" t="s">
        <v>2232</v>
      </c>
      <c r="GM8" s="159" t="s">
        <v>2233</v>
      </c>
      <c r="GN8" s="159" t="s">
        <v>2234</v>
      </c>
      <c r="GO8" s="159" t="s">
        <v>2235</v>
      </c>
      <c r="GP8" s="159" t="s">
        <v>2236</v>
      </c>
      <c r="GQ8" s="160" t="s">
        <v>2235</v>
      </c>
      <c r="GR8" s="159" t="s">
        <v>2237</v>
      </c>
      <c r="GS8" s="159" t="s">
        <v>2238</v>
      </c>
      <c r="GT8" s="159" t="s">
        <v>2239</v>
      </c>
      <c r="GU8" s="159" t="s">
        <v>2240</v>
      </c>
      <c r="GV8" s="159" t="s">
        <v>2241</v>
      </c>
      <c r="GW8" s="159" t="s">
        <v>2242</v>
      </c>
      <c r="GX8" s="159" t="s">
        <v>2243</v>
      </c>
      <c r="GY8" s="159" t="s">
        <v>2244</v>
      </c>
      <c r="GZ8" s="159" t="s">
        <v>2245</v>
      </c>
      <c r="HA8" s="159" t="s">
        <v>2246</v>
      </c>
      <c r="HB8" s="160" t="s">
        <v>2247</v>
      </c>
      <c r="HC8" s="160" t="s">
        <v>2248</v>
      </c>
      <c r="HD8" s="159" t="s">
        <v>2249</v>
      </c>
      <c r="HE8" s="159" t="s">
        <v>2249</v>
      </c>
      <c r="HF8" s="159" t="s">
        <v>535</v>
      </c>
      <c r="HG8" s="159" t="s">
        <v>535</v>
      </c>
      <c r="HH8" s="159" t="s">
        <v>2250</v>
      </c>
      <c r="HI8" s="160" t="s">
        <v>2247</v>
      </c>
      <c r="HJ8" s="160" t="s">
        <v>2248</v>
      </c>
      <c r="HK8" s="159" t="s">
        <v>2251</v>
      </c>
      <c r="HL8" s="159" t="s">
        <v>2252</v>
      </c>
      <c r="HM8" s="159" t="s">
        <v>2253</v>
      </c>
      <c r="HN8" s="159" t="s">
        <v>2254</v>
      </c>
      <c r="HO8" s="159" t="s">
        <v>2255</v>
      </c>
      <c r="HP8" s="159" t="s">
        <v>2256</v>
      </c>
      <c r="HQ8" s="159" t="s">
        <v>2257</v>
      </c>
      <c r="HR8" s="159" t="s">
        <v>2258</v>
      </c>
      <c r="HS8" s="159" t="s">
        <v>2259</v>
      </c>
      <c r="HT8" s="159" t="s">
        <v>2260</v>
      </c>
      <c r="HU8" s="159" t="s">
        <v>2261</v>
      </c>
      <c r="HV8" s="159" t="s">
        <v>2262</v>
      </c>
      <c r="HW8" s="159" t="s">
        <v>2263</v>
      </c>
      <c r="HX8" s="159" t="s">
        <v>2264</v>
      </c>
      <c r="HY8" s="159" t="s">
        <v>2265</v>
      </c>
      <c r="HZ8" s="159" t="s">
        <v>2266</v>
      </c>
      <c r="IA8" s="159" t="s">
        <v>2267</v>
      </c>
      <c r="IB8" s="159" t="s">
        <v>2268</v>
      </c>
      <c r="IC8" s="159" t="s">
        <v>2269</v>
      </c>
      <c r="ID8" s="159" t="s">
        <v>2270</v>
      </c>
      <c r="IE8" s="159" t="s">
        <v>2271</v>
      </c>
      <c r="IF8" s="159" t="s">
        <v>2257</v>
      </c>
      <c r="IG8" s="159" t="s">
        <v>2258</v>
      </c>
      <c r="IH8" s="159" t="s">
        <v>2272</v>
      </c>
      <c r="II8" s="159" t="s">
        <v>2273</v>
      </c>
      <c r="IJ8" s="159" t="s">
        <v>2250</v>
      </c>
      <c r="IK8" s="159" t="s">
        <v>2188</v>
      </c>
      <c r="IL8" s="160" t="s">
        <v>2274</v>
      </c>
      <c r="IM8" s="160" t="s">
        <v>2275</v>
      </c>
      <c r="IN8" s="159" t="s">
        <v>2276</v>
      </c>
      <c r="IO8" s="159" t="s">
        <v>2275</v>
      </c>
      <c r="IP8" s="159" t="s">
        <v>2277</v>
      </c>
      <c r="IQ8" s="159" t="s">
        <v>2278</v>
      </c>
      <c r="IR8" s="159" t="s">
        <v>2279</v>
      </c>
      <c r="IS8" s="160" t="s">
        <v>2277</v>
      </c>
      <c r="IT8" s="159" t="s">
        <v>2280</v>
      </c>
      <c r="IU8" s="159" t="s">
        <v>2281</v>
      </c>
      <c r="IV8" s="159" t="s">
        <v>2278</v>
      </c>
      <c r="IW8" s="160" t="s">
        <v>2274</v>
      </c>
      <c r="IX8" s="159" t="s">
        <v>2279</v>
      </c>
      <c r="IY8" s="159" t="s">
        <v>553</v>
      </c>
      <c r="IZ8" s="159" t="s">
        <v>553</v>
      </c>
      <c r="JA8" s="159" t="s">
        <v>2282</v>
      </c>
      <c r="JB8" s="159" t="s">
        <v>2283</v>
      </c>
      <c r="JC8" s="159" t="s">
        <v>2284</v>
      </c>
      <c r="JD8" s="159" t="s">
        <v>2285</v>
      </c>
      <c r="JE8" s="159" t="s">
        <v>2286</v>
      </c>
      <c r="JF8" s="159" t="s">
        <v>2284</v>
      </c>
      <c r="JG8" s="159" t="s">
        <v>2287</v>
      </c>
      <c r="JH8" s="159" t="s">
        <v>2288</v>
      </c>
      <c r="JI8" s="159" t="s">
        <v>2287</v>
      </c>
      <c r="JJ8" s="159" t="s">
        <v>2289</v>
      </c>
      <c r="JK8" s="159" t="s">
        <v>2290</v>
      </c>
      <c r="JL8" s="159" t="s">
        <v>2291</v>
      </c>
      <c r="JM8" s="159" t="s">
        <v>2292</v>
      </c>
      <c r="JN8" s="159" t="s">
        <v>2293</v>
      </c>
      <c r="JO8" s="159" t="s">
        <v>2294</v>
      </c>
      <c r="JP8" s="159" t="s">
        <v>2295</v>
      </c>
      <c r="JQ8" s="159" t="s">
        <v>2296</v>
      </c>
      <c r="JR8" s="159" t="s">
        <v>2297</v>
      </c>
      <c r="JS8" s="159" t="s">
        <v>2298</v>
      </c>
      <c r="JT8" s="159" t="s">
        <v>2299</v>
      </c>
      <c r="JU8" s="159" t="s">
        <v>2271</v>
      </c>
      <c r="JV8" s="159" t="s">
        <v>2300</v>
      </c>
      <c r="JW8" s="159" t="s">
        <v>2301</v>
      </c>
      <c r="JX8" s="159" t="s">
        <v>2302</v>
      </c>
      <c r="JY8" s="159" t="s">
        <v>2303</v>
      </c>
      <c r="JZ8" s="159" t="s">
        <v>2304</v>
      </c>
      <c r="KA8" s="159" t="s">
        <v>2251</v>
      </c>
      <c r="KB8" s="159" t="s">
        <v>2305</v>
      </c>
      <c r="KC8" s="159" t="s">
        <v>2304</v>
      </c>
      <c r="KD8" s="159" t="s">
        <v>2252</v>
      </c>
      <c r="KE8" s="159" t="s">
        <v>2306</v>
      </c>
      <c r="KF8" s="159" t="s">
        <v>2307</v>
      </c>
      <c r="KG8" s="159" t="s">
        <v>2307</v>
      </c>
      <c r="KH8" s="159" t="s">
        <v>518</v>
      </c>
      <c r="KI8" s="159" t="s">
        <v>2133</v>
      </c>
    </row>
    <row r="9" spans="1:295" ht="18" customHeight="1" x14ac:dyDescent="0.3">
      <c r="A9" s="161" t="s">
        <v>63</v>
      </c>
      <c r="B9" s="161" t="s">
        <v>787</v>
      </c>
      <c r="C9" s="162">
        <v>0</v>
      </c>
      <c r="D9" s="162">
        <v>3.9016999999999999</v>
      </c>
      <c r="E9" s="162">
        <v>-8.6889000000000003</v>
      </c>
      <c r="F9" s="162">
        <v>2.8664000000000001</v>
      </c>
      <c r="G9" s="162">
        <v>6.2110000000000003</v>
      </c>
      <c r="H9" s="163"/>
      <c r="I9" s="162">
        <v>11.6424</v>
      </c>
      <c r="J9" s="163"/>
      <c r="K9" s="162">
        <v>8.9626999999999999</v>
      </c>
      <c r="L9" s="162">
        <v>3.0758999999999999</v>
      </c>
      <c r="M9" s="162">
        <v>4.5400999999999998</v>
      </c>
      <c r="N9" s="162">
        <v>-11.1</v>
      </c>
      <c r="O9" s="162">
        <v>-26.4</v>
      </c>
      <c r="P9" s="162">
        <v>0</v>
      </c>
      <c r="Q9" s="162">
        <v>3.3119999999999998</v>
      </c>
      <c r="R9" s="162">
        <v>-19.8</v>
      </c>
      <c r="S9" s="162">
        <v>3.1560000000000001</v>
      </c>
      <c r="T9" s="162">
        <v>24.631499999999999</v>
      </c>
      <c r="U9" s="162">
        <v>1.8206</v>
      </c>
      <c r="V9" s="162">
        <v>1.6023000000000001</v>
      </c>
      <c r="W9" s="162">
        <v>3.2397999999999998</v>
      </c>
      <c r="X9" s="162">
        <v>2.2360000000000002</v>
      </c>
      <c r="Y9" s="162">
        <v>-1.5221</v>
      </c>
      <c r="Z9" s="162">
        <v>2.1772</v>
      </c>
      <c r="AA9" s="163"/>
      <c r="AB9" s="162">
        <v>-1.1503000000000001</v>
      </c>
      <c r="AC9" s="162">
        <v>-1.6679999999999999</v>
      </c>
      <c r="AD9" s="162">
        <v>-1.6539999999999999</v>
      </c>
      <c r="AE9" s="162">
        <v>9.9890000000000008</v>
      </c>
      <c r="AF9" s="162">
        <v>-8.8800000000000008</v>
      </c>
      <c r="AG9" s="162">
        <v>-11</v>
      </c>
      <c r="AH9" s="162">
        <v>1.357</v>
      </c>
      <c r="AI9" s="162">
        <v>0.13100000000000001</v>
      </c>
      <c r="AJ9" s="162">
        <v>-11.76</v>
      </c>
      <c r="AK9" s="162">
        <v>-11.84</v>
      </c>
      <c r="AL9" s="162">
        <v>-10</v>
      </c>
      <c r="AM9" s="162">
        <v>-15.93</v>
      </c>
      <c r="AN9" s="162">
        <v>-16.03</v>
      </c>
      <c r="AO9" s="162">
        <v>3.6206999999999998</v>
      </c>
      <c r="AP9" s="162">
        <v>3.9638</v>
      </c>
      <c r="AQ9" s="162">
        <v>19.793800000000001</v>
      </c>
      <c r="AR9" s="162">
        <v>23.0581</v>
      </c>
      <c r="AS9" s="162">
        <v>-20.1572</v>
      </c>
      <c r="AT9" s="162">
        <v>-7.9036</v>
      </c>
      <c r="AU9" s="162">
        <v>-8.1808999999999994</v>
      </c>
      <c r="AV9" s="162">
        <v>0.1038</v>
      </c>
      <c r="AW9" s="162">
        <v>0.14910000000000001</v>
      </c>
      <c r="AX9" s="162">
        <v>-18.888200000000001</v>
      </c>
      <c r="AY9" s="162">
        <v>-16.878799999999998</v>
      </c>
      <c r="AZ9" s="162">
        <v>3.5632999999999999</v>
      </c>
      <c r="BA9" s="162">
        <v>19.669799999999999</v>
      </c>
      <c r="BB9" s="162">
        <v>26.482099999999999</v>
      </c>
      <c r="BC9" s="162">
        <v>20.2103</v>
      </c>
      <c r="BD9" s="162">
        <v>-4.4000000000000004</v>
      </c>
      <c r="BE9" s="162">
        <v>-4.5</v>
      </c>
      <c r="BF9" s="162">
        <v>-27.173500000000001</v>
      </c>
      <c r="BG9" s="162">
        <v>-27.0703</v>
      </c>
      <c r="BH9" s="162">
        <v>-1.7941</v>
      </c>
      <c r="BI9" s="163"/>
      <c r="BJ9" s="162">
        <v>1.6121000000000001</v>
      </c>
      <c r="BK9" s="162">
        <v>3.2170000000000001</v>
      </c>
      <c r="BL9" s="163"/>
      <c r="BM9" s="162">
        <v>0.53449999999999998</v>
      </c>
      <c r="BN9" s="162">
        <v>-130.40549999999999</v>
      </c>
      <c r="BO9" s="162">
        <v>74.465100000000007</v>
      </c>
      <c r="BP9" s="162">
        <v>74.739800000000002</v>
      </c>
      <c r="BQ9" s="162">
        <v>59.124600000000001</v>
      </c>
      <c r="BR9" s="162">
        <v>-123.7724</v>
      </c>
      <c r="BS9" s="163"/>
      <c r="BT9" s="163"/>
      <c r="BU9" s="163"/>
      <c r="BV9" s="162">
        <v>15.3086</v>
      </c>
      <c r="BW9" s="162">
        <v>8.17</v>
      </c>
      <c r="BX9" s="162">
        <v>3.36</v>
      </c>
      <c r="BY9" s="162">
        <v>-13.74</v>
      </c>
      <c r="BZ9" s="162">
        <v>5.49</v>
      </c>
      <c r="CA9" s="162">
        <v>-16.204599999999999</v>
      </c>
      <c r="CB9" s="162">
        <v>-16.874400000000001</v>
      </c>
      <c r="CC9" s="162">
        <v>16.2761</v>
      </c>
      <c r="CD9" s="162">
        <v>14.998200000000001</v>
      </c>
      <c r="CE9" s="162">
        <v>-6.4565000000000001</v>
      </c>
      <c r="CF9" s="162">
        <v>-16.093900000000001</v>
      </c>
      <c r="CG9" s="162">
        <v>-16.309100000000001</v>
      </c>
      <c r="CH9" s="162">
        <v>1.7526999999999999</v>
      </c>
      <c r="CI9" s="162">
        <v>7.4104999999999999</v>
      </c>
      <c r="CJ9" s="163"/>
      <c r="CK9" s="163"/>
      <c r="CL9" s="162">
        <v>30</v>
      </c>
      <c r="CM9" s="162">
        <v>-8.8000000000000007</v>
      </c>
      <c r="CN9" s="162">
        <v>-2.06</v>
      </c>
      <c r="CO9" s="162">
        <v>27.211500000000001</v>
      </c>
      <c r="CP9" s="162">
        <v>27.148900000000001</v>
      </c>
      <c r="CQ9" s="162">
        <v>26.268799999999999</v>
      </c>
      <c r="CR9" s="162">
        <v>105.44580000000001</v>
      </c>
      <c r="CS9" s="162">
        <v>106.6644</v>
      </c>
      <c r="CT9" s="162">
        <v>-15.041499999999999</v>
      </c>
      <c r="CU9" s="162">
        <v>-98.336500000000001</v>
      </c>
      <c r="CV9" s="162">
        <v>-11.7105</v>
      </c>
      <c r="CW9" s="162">
        <v>1.3846000000000001</v>
      </c>
      <c r="CX9" s="162">
        <v>28.2</v>
      </c>
      <c r="CY9" s="162">
        <v>12.31</v>
      </c>
      <c r="CZ9" s="162">
        <v>5.7861000000000002</v>
      </c>
      <c r="DA9" s="162">
        <v>5.8624000000000001</v>
      </c>
      <c r="DB9" s="162">
        <v>-8.3800000000000008</v>
      </c>
      <c r="DC9" s="163"/>
      <c r="DD9" s="162">
        <v>-8.8828999999999994</v>
      </c>
      <c r="DE9" s="162">
        <v>-9.0923999999999996</v>
      </c>
      <c r="DF9" s="162">
        <v>22.2651</v>
      </c>
      <c r="DG9" s="162">
        <v>1.5599999999999999E-2</v>
      </c>
      <c r="DH9" s="162">
        <v>-4.1498999999999997</v>
      </c>
      <c r="DI9" s="163"/>
      <c r="DJ9" s="163"/>
      <c r="DK9" s="162">
        <v>-5.5785999999999998</v>
      </c>
      <c r="DL9" s="162">
        <v>-2.9921000000000002</v>
      </c>
      <c r="DM9" s="162">
        <v>35.4908</v>
      </c>
      <c r="DN9" s="162">
        <v>3.1600999999999999</v>
      </c>
      <c r="DO9" s="162">
        <v>-2.52</v>
      </c>
      <c r="DP9" s="162">
        <v>-1.18</v>
      </c>
      <c r="DQ9" s="162">
        <v>12.541499999999999</v>
      </c>
      <c r="DR9" s="162">
        <v>-23.3338</v>
      </c>
      <c r="DS9" s="162">
        <v>-8.51</v>
      </c>
      <c r="DT9" s="162">
        <v>-8.6</v>
      </c>
      <c r="DU9" s="162">
        <v>20.29</v>
      </c>
      <c r="DV9" s="162">
        <v>14.72</v>
      </c>
      <c r="DW9" s="162">
        <v>-23.890899999999998</v>
      </c>
      <c r="DX9" s="162">
        <v>-11.7545</v>
      </c>
      <c r="DY9" s="162">
        <v>-32.5092</v>
      </c>
      <c r="DZ9" s="162">
        <v>-31.2455</v>
      </c>
      <c r="EA9" s="163"/>
      <c r="EB9" s="162">
        <v>-15.0459</v>
      </c>
      <c r="EC9" s="162">
        <v>-22.091799999999999</v>
      </c>
      <c r="ED9" s="162">
        <v>-22.4436</v>
      </c>
      <c r="EE9" s="162">
        <v>-20.3932</v>
      </c>
      <c r="EF9" s="162">
        <v>-24.336099999999998</v>
      </c>
      <c r="EG9" s="162">
        <v>-13.564</v>
      </c>
      <c r="EH9" s="162">
        <v>-141.39680000000001</v>
      </c>
      <c r="EI9" s="162">
        <v>-50.465200000000003</v>
      </c>
      <c r="EJ9" s="163"/>
      <c r="EK9" s="162">
        <v>-7.9828000000000001</v>
      </c>
      <c r="EL9" s="162">
        <v>-7.7884000000000002</v>
      </c>
      <c r="EM9" s="162">
        <v>16.485800000000001</v>
      </c>
      <c r="EN9" s="162">
        <v>-4.5846</v>
      </c>
      <c r="EO9" s="162">
        <v>-4.7853000000000003</v>
      </c>
      <c r="EP9" s="162">
        <v>2.0640000000000001</v>
      </c>
      <c r="EQ9" s="162">
        <v>-17.985499999999998</v>
      </c>
      <c r="ER9" s="162">
        <v>-17.392700000000001</v>
      </c>
      <c r="ES9" s="162">
        <v>4.7285000000000004</v>
      </c>
      <c r="ET9" s="162">
        <v>0</v>
      </c>
      <c r="EU9" s="162">
        <v>-6.88</v>
      </c>
      <c r="EV9" s="162">
        <v>-0.2</v>
      </c>
      <c r="EW9" s="162">
        <v>1.2995000000000001</v>
      </c>
      <c r="EX9" s="162">
        <v>5.8486000000000002</v>
      </c>
      <c r="EY9" s="162">
        <v>-5.6039000000000003</v>
      </c>
      <c r="EZ9" s="162">
        <v>5.2648999999999999</v>
      </c>
      <c r="FA9" s="162">
        <v>2.6212</v>
      </c>
      <c r="FB9" s="162">
        <v>7.6077000000000004</v>
      </c>
      <c r="FC9" s="162">
        <v>-23.726099999999999</v>
      </c>
      <c r="FD9" s="163"/>
      <c r="FE9" s="162">
        <v>0.3548</v>
      </c>
      <c r="FF9" s="162">
        <v>0.56969999999999998</v>
      </c>
      <c r="FG9" s="162">
        <v>0</v>
      </c>
      <c r="FH9" s="162">
        <v>2.4308999999999998</v>
      </c>
      <c r="FI9" s="162">
        <v>0</v>
      </c>
      <c r="FJ9" s="162">
        <v>3.5165999999999999</v>
      </c>
      <c r="FK9" s="162">
        <v>3.1817000000000002</v>
      </c>
      <c r="FL9" s="162">
        <v>-15.573399999999999</v>
      </c>
      <c r="FM9" s="162">
        <v>11.703900000000001</v>
      </c>
      <c r="FN9" s="162">
        <v>11.6936</v>
      </c>
      <c r="FO9" s="162">
        <v>-7.2984</v>
      </c>
      <c r="FP9" s="163"/>
      <c r="FQ9" s="162">
        <v>15.597200000000001</v>
      </c>
      <c r="FR9" s="162">
        <v>-13.62</v>
      </c>
      <c r="FS9" s="162">
        <v>-2.1217999999999999</v>
      </c>
      <c r="FT9" s="162">
        <v>0.29780000000000001</v>
      </c>
      <c r="FU9" s="162">
        <v>1.39</v>
      </c>
      <c r="FV9" s="162">
        <v>2.25</v>
      </c>
      <c r="FW9" s="162">
        <v>-15.545999999999999</v>
      </c>
      <c r="FX9" s="162">
        <v>1.2364999999999999</v>
      </c>
      <c r="FY9" s="162">
        <v>3.9860000000000002</v>
      </c>
      <c r="FZ9" s="162">
        <v>0.441</v>
      </c>
      <c r="GA9" s="162">
        <v>2.4150999999999998</v>
      </c>
      <c r="GB9" s="162">
        <v>-2.7</v>
      </c>
      <c r="GC9" s="163"/>
      <c r="GD9" s="163"/>
      <c r="GE9" s="162">
        <v>-4.8099999999999996</v>
      </c>
      <c r="GF9" s="162">
        <v>33.4253</v>
      </c>
      <c r="GG9" s="163"/>
      <c r="GH9" s="162">
        <v>14.7768</v>
      </c>
      <c r="GI9" s="163"/>
      <c r="GJ9" s="162">
        <v>-1.8683000000000001</v>
      </c>
      <c r="GK9" s="162">
        <v>2.0017999999999998</v>
      </c>
      <c r="GL9" s="163"/>
      <c r="GM9" s="163"/>
      <c r="GN9" s="162">
        <v>-14.8735</v>
      </c>
      <c r="GO9" s="162">
        <v>-10.7478</v>
      </c>
      <c r="GP9" s="162">
        <v>1.7433000000000001</v>
      </c>
      <c r="GQ9" s="162">
        <v>-27.5625</v>
      </c>
      <c r="GR9" s="162">
        <v>6.1957000000000004</v>
      </c>
      <c r="GS9" s="162">
        <v>6.4909999999999997</v>
      </c>
      <c r="GT9" s="162">
        <v>118.1985</v>
      </c>
      <c r="GU9" s="162">
        <v>-8.9873999999999992</v>
      </c>
      <c r="GV9" s="162">
        <v>-10.8683</v>
      </c>
      <c r="GW9" s="162">
        <v>4.9081999999999999</v>
      </c>
      <c r="GX9" s="162">
        <v>2.1387</v>
      </c>
      <c r="GY9" s="162">
        <v>2.6002000000000001</v>
      </c>
      <c r="GZ9" s="162">
        <v>2.5392000000000001</v>
      </c>
      <c r="HA9" s="162">
        <v>1</v>
      </c>
      <c r="HB9" s="162">
        <v>10.915900000000001</v>
      </c>
      <c r="HC9" s="162">
        <v>12.777699999999999</v>
      </c>
      <c r="HD9" s="162">
        <v>-3.35</v>
      </c>
      <c r="HE9" s="162">
        <v>0</v>
      </c>
      <c r="HF9" s="162">
        <v>41.368400000000001</v>
      </c>
      <c r="HG9" s="162">
        <v>2.2576999999999998</v>
      </c>
      <c r="HH9" s="162">
        <v>30.867799999999999</v>
      </c>
      <c r="HI9" s="162">
        <v>18.3125</v>
      </c>
      <c r="HJ9" s="162">
        <v>19.338899999999999</v>
      </c>
      <c r="HK9" s="162">
        <v>-7.2641</v>
      </c>
      <c r="HL9" s="162">
        <v>-8.6315000000000008</v>
      </c>
      <c r="HM9" s="162">
        <v>0</v>
      </c>
      <c r="HN9" s="162">
        <v>0</v>
      </c>
      <c r="HO9" s="162">
        <v>46.346400000000003</v>
      </c>
      <c r="HP9" s="163"/>
      <c r="HQ9" s="162">
        <v>-18.9009</v>
      </c>
      <c r="HR9" s="162">
        <v>-18.247199999999999</v>
      </c>
      <c r="HS9" s="162">
        <v>-7.1836000000000002</v>
      </c>
      <c r="HT9" s="162">
        <v>-7.2803000000000004</v>
      </c>
      <c r="HU9" s="162">
        <v>16.309999999999999</v>
      </c>
      <c r="HV9" s="162">
        <v>16.3</v>
      </c>
      <c r="HW9" s="162">
        <v>-33.9</v>
      </c>
      <c r="HX9" s="162">
        <v>-34.200000000000003</v>
      </c>
      <c r="HY9" s="162">
        <v>1.7770999999999999</v>
      </c>
      <c r="HZ9" s="162">
        <v>-12.48</v>
      </c>
      <c r="IA9" s="162">
        <v>50.026499999999999</v>
      </c>
      <c r="IB9" s="162">
        <v>33.648499999999999</v>
      </c>
      <c r="IC9" s="162">
        <v>33.745199999999997</v>
      </c>
      <c r="ID9" s="163"/>
      <c r="IE9" s="162">
        <v>-41</v>
      </c>
      <c r="IF9" s="162">
        <v>5.0999999999999996</v>
      </c>
      <c r="IG9" s="162">
        <v>4.5999999999999996</v>
      </c>
      <c r="IH9" s="163"/>
      <c r="II9" s="163"/>
      <c r="IJ9" s="162">
        <v>-75.455299999999994</v>
      </c>
      <c r="IK9" s="162">
        <v>3.6549999999999998</v>
      </c>
      <c r="IL9" s="162">
        <v>-263.88799999999998</v>
      </c>
      <c r="IM9" s="162">
        <v>-11.1073</v>
      </c>
      <c r="IN9" s="162">
        <v>-24.984500000000001</v>
      </c>
      <c r="IO9" s="162">
        <v>95.176699999999997</v>
      </c>
      <c r="IP9" s="162">
        <v>70.182199999999995</v>
      </c>
      <c r="IQ9" s="162">
        <v>129.63030000000001</v>
      </c>
      <c r="IR9" s="162">
        <v>83.0779</v>
      </c>
      <c r="IS9" s="162">
        <v>30.087399999999999</v>
      </c>
      <c r="IT9" s="162">
        <v>23.010100000000001</v>
      </c>
      <c r="IU9" s="162">
        <v>24.747199999999999</v>
      </c>
      <c r="IV9" s="162">
        <v>-17.925999999999998</v>
      </c>
      <c r="IW9" s="162">
        <v>191.41249999999999</v>
      </c>
      <c r="IX9" s="162">
        <v>-193.79310000000001</v>
      </c>
      <c r="IY9" s="162">
        <v>5.8730000000000002</v>
      </c>
      <c r="IZ9" s="162">
        <v>4.8914</v>
      </c>
      <c r="JA9" s="162">
        <v>-1.7809999999999999</v>
      </c>
      <c r="JB9" s="163"/>
      <c r="JC9" s="162">
        <v>-7.12</v>
      </c>
      <c r="JD9" s="162">
        <v>-1.175</v>
      </c>
      <c r="JE9" s="162">
        <v>-1.1910000000000001</v>
      </c>
      <c r="JF9" s="162">
        <v>2.08</v>
      </c>
      <c r="JG9" s="162">
        <v>0</v>
      </c>
      <c r="JH9" s="162">
        <v>-2.4173</v>
      </c>
      <c r="JI9" s="162">
        <v>-6.2973999999999997</v>
      </c>
      <c r="JJ9" s="162">
        <v>13.2433</v>
      </c>
      <c r="JK9" s="162">
        <v>-12.3613</v>
      </c>
      <c r="JL9" s="162">
        <v>11.4</v>
      </c>
      <c r="JM9" s="162">
        <v>3.17</v>
      </c>
      <c r="JN9" s="162">
        <v>3.133</v>
      </c>
      <c r="JO9" s="163"/>
      <c r="JP9" s="163"/>
      <c r="JQ9" s="162">
        <v>3.4794999999999998</v>
      </c>
      <c r="JR9" s="162">
        <v>3.9102999999999999</v>
      </c>
      <c r="JS9" s="162">
        <v>2.8309000000000002</v>
      </c>
      <c r="JT9" s="163"/>
      <c r="JU9" s="162">
        <v>24.4</v>
      </c>
      <c r="JV9" s="162">
        <v>-1.4990000000000001</v>
      </c>
      <c r="JW9" s="162">
        <v>-0.48</v>
      </c>
      <c r="JX9" s="163"/>
      <c r="JY9" s="162">
        <v>0</v>
      </c>
      <c r="JZ9" s="162">
        <v>-16.305499999999999</v>
      </c>
      <c r="KA9" s="162">
        <v>-19.3156</v>
      </c>
      <c r="KB9" s="162">
        <v>0</v>
      </c>
      <c r="KC9" s="162">
        <v>11.7357</v>
      </c>
      <c r="KD9" s="162">
        <v>-14.7814</v>
      </c>
      <c r="KE9" s="162">
        <v>2.4897999999999998</v>
      </c>
      <c r="KF9" s="162">
        <v>-24.7</v>
      </c>
      <c r="KG9" s="162">
        <v>6.7</v>
      </c>
      <c r="KH9" s="163"/>
      <c r="KI9" s="162">
        <v>-56.975099999999998</v>
      </c>
    </row>
    <row r="10" spans="1:295" ht="18" customHeight="1" x14ac:dyDescent="0.3">
      <c r="A10" s="161" t="s">
        <v>63</v>
      </c>
      <c r="B10" s="161" t="s">
        <v>788</v>
      </c>
      <c r="C10" s="164">
        <v>0</v>
      </c>
      <c r="D10" s="164">
        <v>3.8801000000000001</v>
      </c>
      <c r="E10" s="164">
        <v>-8.7653999999999996</v>
      </c>
      <c r="F10" s="164">
        <v>2.8725000000000001</v>
      </c>
      <c r="G10" s="164">
        <v>6.1619999999999999</v>
      </c>
      <c r="H10" s="165"/>
      <c r="I10" s="164">
        <v>11.7651</v>
      </c>
      <c r="J10" s="165"/>
      <c r="K10" s="164">
        <v>8.5458999999999996</v>
      </c>
      <c r="L10" s="164">
        <v>2.9559000000000002</v>
      </c>
      <c r="M10" s="164">
        <v>4.4766000000000004</v>
      </c>
      <c r="N10" s="164">
        <v>-11.1</v>
      </c>
      <c r="O10" s="164">
        <v>-26.4</v>
      </c>
      <c r="P10" s="165"/>
      <c r="Q10" s="164">
        <v>3.3119999999999998</v>
      </c>
      <c r="R10" s="165"/>
      <c r="S10" s="164">
        <v>3.3028</v>
      </c>
      <c r="T10" s="164">
        <v>25.069600000000001</v>
      </c>
      <c r="U10" s="164">
        <v>1.641</v>
      </c>
      <c r="V10" s="164">
        <v>1.456</v>
      </c>
      <c r="W10" s="164">
        <v>2.9582000000000002</v>
      </c>
      <c r="X10" s="164">
        <v>2.1657000000000002</v>
      </c>
      <c r="Y10" s="164">
        <v>-1.5130999999999999</v>
      </c>
      <c r="Z10" s="164">
        <v>2.1797</v>
      </c>
      <c r="AA10" s="165"/>
      <c r="AB10" s="164">
        <v>-1.1341000000000001</v>
      </c>
      <c r="AC10" s="164">
        <v>-1.734</v>
      </c>
      <c r="AD10" s="164">
        <v>-1.74</v>
      </c>
      <c r="AE10" s="164">
        <v>10.472</v>
      </c>
      <c r="AF10" s="164">
        <v>-8.8800000000000008</v>
      </c>
      <c r="AG10" s="165"/>
      <c r="AH10" s="164">
        <v>1.413</v>
      </c>
      <c r="AI10" s="164">
        <v>0.13500000000000001</v>
      </c>
      <c r="AJ10" s="164">
        <v>-12.08</v>
      </c>
      <c r="AK10" s="164">
        <v>-12.09</v>
      </c>
      <c r="AL10" s="165"/>
      <c r="AM10" s="164">
        <v>-16.010000000000002</v>
      </c>
      <c r="AN10" s="164">
        <v>-16.21</v>
      </c>
      <c r="AO10" s="164">
        <v>3.6017999999999999</v>
      </c>
      <c r="AP10" s="164">
        <v>3.9342999999999999</v>
      </c>
      <c r="AQ10" s="164">
        <v>20.4923</v>
      </c>
      <c r="AR10" s="164">
        <v>23.0471</v>
      </c>
      <c r="AS10" s="164">
        <v>-19.985299999999999</v>
      </c>
      <c r="AT10" s="164">
        <v>-7.9036</v>
      </c>
      <c r="AU10" s="164">
        <v>-7.9924999999999997</v>
      </c>
      <c r="AV10" s="164">
        <v>0.22639999999999999</v>
      </c>
      <c r="AW10" s="164">
        <v>0.50880000000000003</v>
      </c>
      <c r="AX10" s="164">
        <v>-18.352399999999999</v>
      </c>
      <c r="AY10" s="164">
        <v>-16.744900000000001</v>
      </c>
      <c r="AZ10" s="164">
        <v>3.9578000000000002</v>
      </c>
      <c r="BA10" s="164">
        <v>21.1585</v>
      </c>
      <c r="BB10" s="164">
        <v>18.5124</v>
      </c>
      <c r="BC10" s="164">
        <v>21.6645</v>
      </c>
      <c r="BD10" s="164">
        <v>-6.2</v>
      </c>
      <c r="BE10" s="164">
        <v>-6.2</v>
      </c>
      <c r="BF10" s="164">
        <v>-28.999300000000002</v>
      </c>
      <c r="BG10" s="164">
        <v>-28.588799999999999</v>
      </c>
      <c r="BH10" s="164">
        <v>-1.6685000000000001</v>
      </c>
      <c r="BI10" s="165"/>
      <c r="BJ10" s="164">
        <v>2.1297000000000001</v>
      </c>
      <c r="BK10" s="164">
        <v>4.0259</v>
      </c>
      <c r="BL10" s="165"/>
      <c r="BM10" s="164">
        <v>0.32279999999999998</v>
      </c>
      <c r="BN10" s="164">
        <v>-130.4666</v>
      </c>
      <c r="BO10" s="164">
        <v>44.526499999999999</v>
      </c>
      <c r="BP10" s="164">
        <v>44.587499999999999</v>
      </c>
      <c r="BQ10" s="164">
        <v>77.742900000000006</v>
      </c>
      <c r="BR10" s="164">
        <v>-164.06899999999999</v>
      </c>
      <c r="BS10" s="165"/>
      <c r="BT10" s="165"/>
      <c r="BU10" s="165"/>
      <c r="BV10" s="164">
        <v>12.0154</v>
      </c>
      <c r="BW10" s="164">
        <v>8.43</v>
      </c>
      <c r="BX10" s="164">
        <v>3.44</v>
      </c>
      <c r="BY10" s="164">
        <v>-14.44</v>
      </c>
      <c r="BZ10" s="164">
        <v>5.08</v>
      </c>
      <c r="CA10" s="164">
        <v>-17.812100000000001</v>
      </c>
      <c r="CB10" s="164">
        <v>-18.6158</v>
      </c>
      <c r="CC10" s="164">
        <v>17.549700000000001</v>
      </c>
      <c r="CD10" s="164">
        <v>16.641400000000001</v>
      </c>
      <c r="CE10" s="164">
        <v>-7.5423</v>
      </c>
      <c r="CF10" s="164">
        <v>-24.702400000000001</v>
      </c>
      <c r="CG10" s="164">
        <v>-24.739699999999999</v>
      </c>
      <c r="CH10" s="164">
        <v>0.90529999999999999</v>
      </c>
      <c r="CI10" s="164">
        <v>2.2860999999999998</v>
      </c>
      <c r="CJ10" s="165"/>
      <c r="CK10" s="165"/>
      <c r="CL10" s="164">
        <v>20.9</v>
      </c>
      <c r="CM10" s="164">
        <v>-0.1</v>
      </c>
      <c r="CN10" s="164">
        <v>-1.87</v>
      </c>
      <c r="CO10" s="164">
        <v>19.858699999999999</v>
      </c>
      <c r="CP10" s="164">
        <v>20.498999999999999</v>
      </c>
      <c r="CQ10" s="164">
        <v>19.369</v>
      </c>
      <c r="CR10" s="164">
        <v>88.130499999999998</v>
      </c>
      <c r="CS10" s="164">
        <v>88.247100000000003</v>
      </c>
      <c r="CT10" s="164">
        <v>-20.360900000000001</v>
      </c>
      <c r="CU10" s="164">
        <v>-74.015000000000001</v>
      </c>
      <c r="CV10" s="164">
        <v>-16.927800000000001</v>
      </c>
      <c r="CW10" s="164">
        <v>1.3162</v>
      </c>
      <c r="CX10" s="164">
        <v>29.76</v>
      </c>
      <c r="CY10" s="164">
        <v>15.24</v>
      </c>
      <c r="CZ10" s="164">
        <v>5.1611000000000002</v>
      </c>
      <c r="DA10" s="164">
        <v>5.3741000000000003</v>
      </c>
      <c r="DB10" s="164">
        <v>-8.0500000000000007</v>
      </c>
      <c r="DC10" s="165"/>
      <c r="DD10" s="164">
        <v>-4.3179999999999996</v>
      </c>
      <c r="DE10" s="164">
        <v>-4.0190999999999999</v>
      </c>
      <c r="DF10" s="164">
        <v>16.9742</v>
      </c>
      <c r="DG10" s="164">
        <v>1.55E-2</v>
      </c>
      <c r="DH10" s="164">
        <v>-4.016</v>
      </c>
      <c r="DI10" s="164">
        <v>16.3</v>
      </c>
      <c r="DJ10" s="164">
        <v>16.399999999999999</v>
      </c>
      <c r="DK10" s="164">
        <v>-4.4714</v>
      </c>
      <c r="DL10" s="164">
        <v>-3.1791</v>
      </c>
      <c r="DM10" s="164">
        <v>35.963900000000002</v>
      </c>
      <c r="DN10" s="164">
        <v>2.7890000000000001</v>
      </c>
      <c r="DO10" s="164">
        <v>-2.87</v>
      </c>
      <c r="DP10" s="164">
        <v>-1.43</v>
      </c>
      <c r="DQ10" s="164">
        <v>11.704499999999999</v>
      </c>
      <c r="DR10" s="164">
        <v>-19.2761</v>
      </c>
      <c r="DS10" s="164">
        <v>-8.66</v>
      </c>
      <c r="DT10" s="164">
        <v>-8.84</v>
      </c>
      <c r="DU10" s="164">
        <v>20.47</v>
      </c>
      <c r="DV10" s="164">
        <v>14.77</v>
      </c>
      <c r="DW10" s="164">
        <v>-19.927299999999999</v>
      </c>
      <c r="DX10" s="164">
        <v>-10.2545</v>
      </c>
      <c r="DY10" s="164">
        <v>-33.5792</v>
      </c>
      <c r="DZ10" s="164">
        <v>-32.081800000000001</v>
      </c>
      <c r="EA10" s="165"/>
      <c r="EB10" s="164">
        <v>-14.814399999999999</v>
      </c>
      <c r="EC10" s="164">
        <v>-21.651</v>
      </c>
      <c r="ED10" s="164">
        <v>-21.316400000000002</v>
      </c>
      <c r="EE10" s="164">
        <v>-20.898800000000001</v>
      </c>
      <c r="EF10" s="164">
        <v>-26.961400000000001</v>
      </c>
      <c r="EG10" s="164">
        <v>-13.888999999999999</v>
      </c>
      <c r="EH10" s="164">
        <v>-162.10050000000001</v>
      </c>
      <c r="EI10" s="164">
        <v>-48.439</v>
      </c>
      <c r="EJ10" s="165"/>
      <c r="EK10" s="164">
        <v>-8.9115000000000002</v>
      </c>
      <c r="EL10" s="164">
        <v>-8.3329000000000004</v>
      </c>
      <c r="EM10" s="164">
        <v>19.744399999999999</v>
      </c>
      <c r="EN10" s="164">
        <v>-3.1288999999999998</v>
      </c>
      <c r="EO10" s="164">
        <v>-4.2012999999999998</v>
      </c>
      <c r="EP10" s="164">
        <v>-12.804</v>
      </c>
      <c r="EQ10" s="164">
        <v>-16.766500000000001</v>
      </c>
      <c r="ER10" s="164">
        <v>-16.799800000000001</v>
      </c>
      <c r="ES10" s="164">
        <v>7.5505000000000004</v>
      </c>
      <c r="ET10" s="164">
        <v>13.88</v>
      </c>
      <c r="EU10" s="164">
        <v>-8.86</v>
      </c>
      <c r="EV10" s="164">
        <v>1.3</v>
      </c>
      <c r="EW10" s="164">
        <v>1.3009999999999999</v>
      </c>
      <c r="EX10" s="164">
        <v>9.4161000000000001</v>
      </c>
      <c r="EY10" s="164">
        <v>-5.54</v>
      </c>
      <c r="EZ10" s="164">
        <v>5.4612999999999996</v>
      </c>
      <c r="FA10" s="164">
        <v>2.9085999999999999</v>
      </c>
      <c r="FB10" s="164">
        <v>9.1798000000000002</v>
      </c>
      <c r="FC10" s="164">
        <v>-25.636900000000001</v>
      </c>
      <c r="FD10" s="165"/>
      <c r="FE10" s="164">
        <v>0.33650000000000002</v>
      </c>
      <c r="FF10" s="164">
        <v>0.55630000000000002</v>
      </c>
      <c r="FG10" s="164">
        <v>3.6789999999999998</v>
      </c>
      <c r="FH10" s="164">
        <v>2.8321000000000001</v>
      </c>
      <c r="FI10" s="164">
        <v>2.4266999999999999</v>
      </c>
      <c r="FJ10" s="164">
        <v>4.5213000000000001</v>
      </c>
      <c r="FK10" s="164">
        <v>5.0236999999999998</v>
      </c>
      <c r="FL10" s="164">
        <v>-13.731400000000001</v>
      </c>
      <c r="FM10" s="164">
        <v>12.5877</v>
      </c>
      <c r="FN10" s="164">
        <v>12.1374</v>
      </c>
      <c r="FO10" s="164">
        <v>-6.4420999999999999</v>
      </c>
      <c r="FP10" s="165"/>
      <c r="FQ10" s="164">
        <v>14.6206</v>
      </c>
      <c r="FR10" s="165"/>
      <c r="FS10" s="164">
        <v>-1.8782000000000001</v>
      </c>
      <c r="FT10" s="164">
        <v>0.27950000000000003</v>
      </c>
      <c r="FU10" s="164">
        <v>1.1499999999999999</v>
      </c>
      <c r="FV10" s="164">
        <v>2.39</v>
      </c>
      <c r="FW10" s="164">
        <v>-15.057</v>
      </c>
      <c r="FX10" s="164">
        <v>0</v>
      </c>
      <c r="FY10" s="164">
        <v>4.08</v>
      </c>
      <c r="FZ10" s="164">
        <v>0.86599999999999999</v>
      </c>
      <c r="GA10" s="164">
        <v>2.4668000000000001</v>
      </c>
      <c r="GB10" s="164">
        <v>-3.14</v>
      </c>
      <c r="GC10" s="165"/>
      <c r="GD10" s="165"/>
      <c r="GE10" s="164">
        <v>-4.6900000000000004</v>
      </c>
      <c r="GF10" s="164">
        <v>32.621200000000002</v>
      </c>
      <c r="GG10" s="165"/>
      <c r="GH10" s="164">
        <v>14.531700000000001</v>
      </c>
      <c r="GI10" s="165"/>
      <c r="GJ10" s="164">
        <v>-1.3836999999999999</v>
      </c>
      <c r="GK10" s="164">
        <v>1.9064000000000001</v>
      </c>
      <c r="GL10" s="165"/>
      <c r="GM10" s="165"/>
      <c r="GN10" s="164">
        <v>-15.090199999999999</v>
      </c>
      <c r="GO10" s="164">
        <v>-11.1305</v>
      </c>
      <c r="GP10" s="164">
        <v>2.0072999999999999</v>
      </c>
      <c r="GQ10" s="164">
        <v>-27.6465</v>
      </c>
      <c r="GR10" s="164">
        <v>9.1599000000000004</v>
      </c>
      <c r="GS10" s="164">
        <v>8.4103999999999992</v>
      </c>
      <c r="GT10" s="164">
        <v>118.9937</v>
      </c>
      <c r="GU10" s="164">
        <v>-9.2152999999999992</v>
      </c>
      <c r="GV10" s="164">
        <v>-10.949400000000001</v>
      </c>
      <c r="GW10" s="164">
        <v>5.0378999999999996</v>
      </c>
      <c r="GX10" s="164">
        <v>2.8252000000000002</v>
      </c>
      <c r="GY10" s="164">
        <v>2.5415999999999999</v>
      </c>
      <c r="GZ10" s="164">
        <v>2.476</v>
      </c>
      <c r="HA10" s="164">
        <v>2</v>
      </c>
      <c r="HB10" s="164">
        <v>11.919</v>
      </c>
      <c r="HC10" s="164">
        <v>11.6791</v>
      </c>
      <c r="HD10" s="164">
        <v>-5.03</v>
      </c>
      <c r="HE10" s="164">
        <v>0</v>
      </c>
      <c r="HF10" s="164">
        <v>36.426200000000001</v>
      </c>
      <c r="HG10" s="164">
        <v>0</v>
      </c>
      <c r="HH10" s="164">
        <v>34.052399999999999</v>
      </c>
      <c r="HI10" s="164">
        <v>15.2325</v>
      </c>
      <c r="HJ10" s="164">
        <v>15.9941</v>
      </c>
      <c r="HK10" s="164">
        <v>-6.1649000000000003</v>
      </c>
      <c r="HL10" s="164">
        <v>-7.2736999999999998</v>
      </c>
      <c r="HM10" s="164">
        <v>0</v>
      </c>
      <c r="HN10" s="164">
        <v>0</v>
      </c>
      <c r="HO10" s="165"/>
      <c r="HP10" s="165"/>
      <c r="HQ10" s="164">
        <v>-20.614799999999999</v>
      </c>
      <c r="HR10" s="164">
        <v>-19.669899999999998</v>
      </c>
      <c r="HS10" s="164">
        <v>-7.2454999999999998</v>
      </c>
      <c r="HT10" s="164">
        <v>-7.6828000000000003</v>
      </c>
      <c r="HU10" s="164">
        <v>15.91</v>
      </c>
      <c r="HV10" s="164">
        <v>15.81</v>
      </c>
      <c r="HW10" s="164">
        <v>-34.6</v>
      </c>
      <c r="HX10" s="164">
        <v>-34.6</v>
      </c>
      <c r="HY10" s="164">
        <v>1.7587999999999999</v>
      </c>
      <c r="HZ10" s="164">
        <v>-12.32</v>
      </c>
      <c r="IA10" s="164">
        <v>44.366799999999998</v>
      </c>
      <c r="IB10" s="164">
        <v>34.471800000000002</v>
      </c>
      <c r="IC10" s="164">
        <v>34.4161</v>
      </c>
      <c r="ID10" s="164">
        <v>-21.2</v>
      </c>
      <c r="IE10" s="164">
        <v>-39.700000000000003</v>
      </c>
      <c r="IF10" s="164">
        <v>5.6</v>
      </c>
      <c r="IG10" s="164">
        <v>4.7</v>
      </c>
      <c r="IH10" s="165"/>
      <c r="II10" s="165"/>
      <c r="IJ10" s="164">
        <v>-94.916700000000006</v>
      </c>
      <c r="IK10" s="164">
        <v>3.4020999999999999</v>
      </c>
      <c r="IL10" s="164">
        <v>-260.90429999999998</v>
      </c>
      <c r="IM10" s="164">
        <v>-7.9170999999999996</v>
      </c>
      <c r="IN10" s="164">
        <v>-26.216100000000001</v>
      </c>
      <c r="IO10" s="164">
        <v>90.060500000000005</v>
      </c>
      <c r="IP10" s="164">
        <v>76.535200000000003</v>
      </c>
      <c r="IQ10" s="164">
        <v>125.2205</v>
      </c>
      <c r="IR10" s="164">
        <v>79.846100000000007</v>
      </c>
      <c r="IS10" s="164">
        <v>25.992599999999999</v>
      </c>
      <c r="IT10" s="164">
        <v>21.417000000000002</v>
      </c>
      <c r="IU10" s="164">
        <v>21.9846</v>
      </c>
      <c r="IV10" s="164">
        <v>-19.0623</v>
      </c>
      <c r="IW10" s="164">
        <v>184.08600000000001</v>
      </c>
      <c r="IX10" s="164">
        <v>-191.89670000000001</v>
      </c>
      <c r="IY10" s="164">
        <v>2.4719000000000002</v>
      </c>
      <c r="IZ10" s="164">
        <v>7.6981000000000002</v>
      </c>
      <c r="JA10" s="164">
        <v>-2.0617999999999999</v>
      </c>
      <c r="JB10" s="165"/>
      <c r="JC10" s="164">
        <v>-7.04</v>
      </c>
      <c r="JD10" s="164">
        <v>-1.2569999999999999</v>
      </c>
      <c r="JE10" s="164">
        <v>-1.2709999999999999</v>
      </c>
      <c r="JF10" s="164">
        <v>2.08</v>
      </c>
      <c r="JG10" s="164">
        <v>0.08</v>
      </c>
      <c r="JH10" s="164">
        <v>-2.5621999999999998</v>
      </c>
      <c r="JI10" s="164">
        <v>-6.2393999999999998</v>
      </c>
      <c r="JJ10" s="164">
        <v>12.657400000000001</v>
      </c>
      <c r="JK10" s="164">
        <v>-11.836399999999999</v>
      </c>
      <c r="JL10" s="164">
        <v>10.7</v>
      </c>
      <c r="JM10" s="164">
        <v>3.1110000000000002</v>
      </c>
      <c r="JN10" s="164">
        <v>2.2050000000000001</v>
      </c>
      <c r="JO10" s="165"/>
      <c r="JP10" s="165"/>
      <c r="JQ10" s="164">
        <v>4.3045999999999998</v>
      </c>
      <c r="JR10" s="164">
        <v>4.0095999999999998</v>
      </c>
      <c r="JS10" s="164">
        <v>4.0369000000000002</v>
      </c>
      <c r="JT10" s="165"/>
      <c r="JU10" s="164">
        <v>24.4</v>
      </c>
      <c r="JV10" s="164">
        <v>-0.87760000000000005</v>
      </c>
      <c r="JW10" s="164">
        <v>-0.47</v>
      </c>
      <c r="JX10" s="165"/>
      <c r="JY10" s="164">
        <v>0</v>
      </c>
      <c r="JZ10" s="164">
        <v>-17.127800000000001</v>
      </c>
      <c r="KA10" s="164">
        <v>-19.7117</v>
      </c>
      <c r="KB10" s="164">
        <v>0.99480000000000002</v>
      </c>
      <c r="KC10" s="164">
        <v>12.711399999999999</v>
      </c>
      <c r="KD10" s="164">
        <v>-15.2483</v>
      </c>
      <c r="KE10" s="164">
        <v>2.7269999999999999</v>
      </c>
      <c r="KF10" s="164">
        <v>-23.8</v>
      </c>
      <c r="KG10" s="164">
        <v>6.1</v>
      </c>
      <c r="KH10" s="165"/>
      <c r="KI10" s="164">
        <v>-59.649700000000003</v>
      </c>
    </row>
    <row r="11" spans="1:295" ht="18" customHeight="1" x14ac:dyDescent="0.3">
      <c r="A11" s="161" t="s">
        <v>63</v>
      </c>
      <c r="B11" s="161" t="s">
        <v>789</v>
      </c>
      <c r="C11" s="164">
        <v>0</v>
      </c>
      <c r="D11" s="164">
        <v>3.7682000000000002</v>
      </c>
      <c r="E11" s="164">
        <v>-8.5696999999999992</v>
      </c>
      <c r="F11" s="164">
        <v>2.6888000000000001</v>
      </c>
      <c r="G11" s="164">
        <v>5.4535999999999998</v>
      </c>
      <c r="H11" s="165"/>
      <c r="I11" s="164">
        <v>11.1976</v>
      </c>
      <c r="J11" s="165"/>
      <c r="K11" s="164">
        <v>7.2694999999999999</v>
      </c>
      <c r="L11" s="164">
        <v>2.3209</v>
      </c>
      <c r="M11" s="164">
        <v>3.8197999999999999</v>
      </c>
      <c r="N11" s="164">
        <v>-17.760000000000002</v>
      </c>
      <c r="O11" s="164">
        <v>-26.5</v>
      </c>
      <c r="P11" s="165"/>
      <c r="Q11" s="164">
        <v>3.3119999999999998</v>
      </c>
      <c r="R11" s="165"/>
      <c r="S11" s="164">
        <v>3.5238999999999998</v>
      </c>
      <c r="T11" s="164">
        <v>7.3148</v>
      </c>
      <c r="U11" s="164">
        <v>1.4144000000000001</v>
      </c>
      <c r="V11" s="164">
        <v>1.2082999999999999</v>
      </c>
      <c r="W11" s="164">
        <v>2.5893999999999999</v>
      </c>
      <c r="X11" s="164">
        <v>2.0760000000000001</v>
      </c>
      <c r="Y11" s="164">
        <v>-1.4919</v>
      </c>
      <c r="Z11" s="164">
        <v>2.2427000000000001</v>
      </c>
      <c r="AA11" s="165"/>
      <c r="AB11" s="164">
        <v>-1.0994999999999999</v>
      </c>
      <c r="AC11" s="164">
        <v>-1.756</v>
      </c>
      <c r="AD11" s="164">
        <v>-1.7769999999999999</v>
      </c>
      <c r="AE11" s="164">
        <v>10.487</v>
      </c>
      <c r="AF11" s="164">
        <v>-2.2200000000000002</v>
      </c>
      <c r="AG11" s="165"/>
      <c r="AH11" s="164">
        <v>1.3009999999999999</v>
      </c>
      <c r="AI11" s="164">
        <v>0.13700000000000001</v>
      </c>
      <c r="AJ11" s="164">
        <v>-12.36</v>
      </c>
      <c r="AK11" s="164">
        <v>-12.41</v>
      </c>
      <c r="AL11" s="165"/>
      <c r="AM11" s="164">
        <v>-15.94</v>
      </c>
      <c r="AN11" s="164">
        <v>-16.010000000000002</v>
      </c>
      <c r="AO11" s="164">
        <v>3.8374999999999999</v>
      </c>
      <c r="AP11" s="164">
        <v>3.8519000000000001</v>
      </c>
      <c r="AQ11" s="164">
        <v>20.2943</v>
      </c>
      <c r="AR11" s="164">
        <v>21.1676</v>
      </c>
      <c r="AS11" s="164">
        <v>-9.1495999999999995</v>
      </c>
      <c r="AT11" s="164">
        <v>-7.3677000000000001</v>
      </c>
      <c r="AU11" s="164">
        <v>-6.5816999999999997</v>
      </c>
      <c r="AV11" s="164">
        <v>0.28889999999999999</v>
      </c>
      <c r="AW11" s="164">
        <v>0.34920000000000001</v>
      </c>
      <c r="AX11" s="164">
        <v>-15.8072</v>
      </c>
      <c r="AY11" s="164">
        <v>-14.467599999999999</v>
      </c>
      <c r="AZ11" s="164">
        <v>4.3522999999999996</v>
      </c>
      <c r="BA11" s="164">
        <v>21.874400000000001</v>
      </c>
      <c r="BB11" s="164">
        <v>6.4029999999999996</v>
      </c>
      <c r="BC11" s="164">
        <v>21.404499999999999</v>
      </c>
      <c r="BD11" s="164">
        <v>-5.6</v>
      </c>
      <c r="BE11" s="164">
        <v>-5.8</v>
      </c>
      <c r="BF11" s="164">
        <v>-29.914300000000001</v>
      </c>
      <c r="BG11" s="164">
        <v>-29.9116</v>
      </c>
      <c r="BH11" s="164">
        <v>-1.6849000000000001</v>
      </c>
      <c r="BI11" s="165"/>
      <c r="BJ11" s="164">
        <v>3.8041999999999998</v>
      </c>
      <c r="BK11" s="164">
        <v>3.6387</v>
      </c>
      <c r="BL11" s="165"/>
      <c r="BM11" s="164">
        <v>0.39240000000000003</v>
      </c>
      <c r="BN11" s="164">
        <v>-127.68940000000001</v>
      </c>
      <c r="BO11" s="164">
        <v>15.9917</v>
      </c>
      <c r="BP11" s="164">
        <v>16.357900000000001</v>
      </c>
      <c r="BQ11" s="164">
        <v>90.878900000000002</v>
      </c>
      <c r="BR11" s="164">
        <v>-200.58940000000001</v>
      </c>
      <c r="BS11" s="165"/>
      <c r="BT11" s="165"/>
      <c r="BU11" s="165"/>
      <c r="BV11" s="164">
        <v>8.7620000000000005</v>
      </c>
      <c r="BW11" s="164">
        <v>8.75</v>
      </c>
      <c r="BX11" s="164">
        <v>4.0199999999999996</v>
      </c>
      <c r="BY11" s="164">
        <v>-15.05</v>
      </c>
      <c r="BZ11" s="164">
        <v>4.05</v>
      </c>
      <c r="CA11" s="164">
        <v>-17.678100000000001</v>
      </c>
      <c r="CB11" s="164">
        <v>-17.5442</v>
      </c>
      <c r="CC11" s="164">
        <v>17.5611</v>
      </c>
      <c r="CD11" s="164">
        <v>16.961400000000001</v>
      </c>
      <c r="CE11" s="164">
        <v>-7.9029999999999996</v>
      </c>
      <c r="CF11" s="164">
        <v>-34.394500000000001</v>
      </c>
      <c r="CG11" s="164">
        <v>-34.412300000000002</v>
      </c>
      <c r="CH11" s="164">
        <v>3.8197999999999999</v>
      </c>
      <c r="CI11" s="164">
        <v>-2.5969000000000002</v>
      </c>
      <c r="CJ11" s="165"/>
      <c r="CK11" s="165"/>
      <c r="CL11" s="164">
        <v>8.1</v>
      </c>
      <c r="CM11" s="164">
        <v>11.1</v>
      </c>
      <c r="CN11" s="164">
        <v>-1.71</v>
      </c>
      <c r="CO11" s="164">
        <v>11.766400000000001</v>
      </c>
      <c r="CP11" s="164">
        <v>12.4839</v>
      </c>
      <c r="CQ11" s="164">
        <v>11.666499999999999</v>
      </c>
      <c r="CR11" s="164">
        <v>65.552199999999999</v>
      </c>
      <c r="CS11" s="164">
        <v>65.63</v>
      </c>
      <c r="CT11" s="164">
        <v>-19.053899999999999</v>
      </c>
      <c r="CU11" s="164">
        <v>-50.514499999999998</v>
      </c>
      <c r="CV11" s="164">
        <v>-15.458399999999999</v>
      </c>
      <c r="CW11" s="164">
        <v>1.3090999999999999</v>
      </c>
      <c r="CX11" s="164">
        <v>28.34</v>
      </c>
      <c r="CY11" s="164">
        <v>18.61</v>
      </c>
      <c r="CZ11" s="164">
        <v>5.0049000000000001</v>
      </c>
      <c r="DA11" s="164">
        <v>5.2765000000000004</v>
      </c>
      <c r="DB11" s="164">
        <v>-7.92</v>
      </c>
      <c r="DC11" s="165"/>
      <c r="DD11" s="164">
        <v>-0.13600000000000001</v>
      </c>
      <c r="DE11" s="164">
        <v>0.52659999999999996</v>
      </c>
      <c r="DF11" s="164">
        <v>16.3322</v>
      </c>
      <c r="DG11" s="164">
        <v>1.55E-2</v>
      </c>
      <c r="DH11" s="164">
        <v>-3.8805999999999998</v>
      </c>
      <c r="DI11" s="164">
        <v>18.7</v>
      </c>
      <c r="DJ11" s="164">
        <v>18.7</v>
      </c>
      <c r="DK11" s="164">
        <v>-4.8266999999999998</v>
      </c>
      <c r="DL11" s="164">
        <v>-3.7402000000000002</v>
      </c>
      <c r="DM11" s="164">
        <v>35.963900000000002</v>
      </c>
      <c r="DN11" s="164">
        <v>2.2324000000000002</v>
      </c>
      <c r="DO11" s="164">
        <v>-3.36</v>
      </c>
      <c r="DP11" s="164">
        <v>-1.41</v>
      </c>
      <c r="DQ11" s="164">
        <v>11.178000000000001</v>
      </c>
      <c r="DR11" s="164">
        <v>-15.208399999999999</v>
      </c>
      <c r="DS11" s="164">
        <v>-7.92</v>
      </c>
      <c r="DT11" s="164">
        <v>-8.01</v>
      </c>
      <c r="DU11" s="164">
        <v>17.84</v>
      </c>
      <c r="DV11" s="164">
        <v>13.59</v>
      </c>
      <c r="DW11" s="164">
        <v>-14.9091</v>
      </c>
      <c r="DX11" s="164">
        <v>-7.9908999999999999</v>
      </c>
      <c r="DY11" s="164">
        <v>-31.9328</v>
      </c>
      <c r="DZ11" s="164">
        <v>-32.172699999999999</v>
      </c>
      <c r="EA11" s="165"/>
      <c r="EB11" s="164">
        <v>-15.157299999999999</v>
      </c>
      <c r="EC11" s="164">
        <v>-22.786200000000001</v>
      </c>
      <c r="ED11" s="164">
        <v>-21.6965</v>
      </c>
      <c r="EE11" s="164">
        <v>-23.3628</v>
      </c>
      <c r="EF11" s="164">
        <v>-25.927499999999998</v>
      </c>
      <c r="EG11" s="164">
        <v>-13.061999999999999</v>
      </c>
      <c r="EH11" s="164">
        <v>-176.89840000000001</v>
      </c>
      <c r="EI11" s="164">
        <v>-44.654899999999998</v>
      </c>
      <c r="EJ11" s="165"/>
      <c r="EK11" s="164">
        <v>-8.8613999999999997</v>
      </c>
      <c r="EL11" s="164">
        <v>-8.0571999999999999</v>
      </c>
      <c r="EM11" s="164">
        <v>19.2285</v>
      </c>
      <c r="EN11" s="164">
        <v>-3.1431</v>
      </c>
      <c r="EO11" s="164">
        <v>-4.1494</v>
      </c>
      <c r="EP11" s="164">
        <v>-5.1239999999999997</v>
      </c>
      <c r="EQ11" s="164">
        <v>-19.172499999999999</v>
      </c>
      <c r="ER11" s="164">
        <v>-16.241700000000002</v>
      </c>
      <c r="ES11" s="164">
        <v>3.0234999999999999</v>
      </c>
      <c r="ET11" s="164">
        <v>13.65</v>
      </c>
      <c r="EU11" s="164">
        <v>-8.56</v>
      </c>
      <c r="EV11" s="164">
        <v>-6.7</v>
      </c>
      <c r="EW11" s="164">
        <v>1.3605</v>
      </c>
      <c r="EX11" s="164">
        <v>7.4279000000000002</v>
      </c>
      <c r="EY11" s="164">
        <v>-5.3491</v>
      </c>
      <c r="EZ11" s="164">
        <v>5.5678000000000001</v>
      </c>
      <c r="FA11" s="164">
        <v>2.8744999999999998</v>
      </c>
      <c r="FB11" s="164">
        <v>6.2656999999999998</v>
      </c>
      <c r="FC11" s="164">
        <v>-16.2746</v>
      </c>
      <c r="FD11" s="165"/>
      <c r="FE11" s="164">
        <v>0.37869999999999998</v>
      </c>
      <c r="FF11" s="164">
        <v>0.59089999999999998</v>
      </c>
      <c r="FG11" s="164">
        <v>2.7772000000000001</v>
      </c>
      <c r="FH11" s="164">
        <v>0</v>
      </c>
      <c r="FI11" s="164">
        <v>0</v>
      </c>
      <c r="FJ11" s="164">
        <v>4.3539000000000003</v>
      </c>
      <c r="FK11" s="164">
        <v>4.5213000000000001</v>
      </c>
      <c r="FL11" s="164">
        <v>-11.8894</v>
      </c>
      <c r="FM11" s="164">
        <v>11.6663</v>
      </c>
      <c r="FN11" s="164">
        <v>11.4109</v>
      </c>
      <c r="FO11" s="164">
        <v>-5.3494999999999999</v>
      </c>
      <c r="FP11" s="165"/>
      <c r="FQ11" s="164">
        <v>12.0131</v>
      </c>
      <c r="FR11" s="164">
        <v>-14.02</v>
      </c>
      <c r="FS11" s="164">
        <v>-2.1217999999999999</v>
      </c>
      <c r="FT11" s="165"/>
      <c r="FU11" s="164">
        <v>1.25</v>
      </c>
      <c r="FV11" s="164">
        <v>3.25</v>
      </c>
      <c r="FW11" s="164">
        <v>-12.790699999999999</v>
      </c>
      <c r="FX11" s="164">
        <v>0</v>
      </c>
      <c r="FY11" s="164">
        <v>4.069</v>
      </c>
      <c r="FZ11" s="164">
        <v>0.93600000000000005</v>
      </c>
      <c r="GA11" s="164">
        <v>2.4512</v>
      </c>
      <c r="GB11" s="164">
        <v>-2.48</v>
      </c>
      <c r="GC11" s="165"/>
      <c r="GD11" s="165"/>
      <c r="GE11" s="164">
        <v>-4.8099999999999996</v>
      </c>
      <c r="GF11" s="164">
        <v>33.165900000000001</v>
      </c>
      <c r="GG11" s="165"/>
      <c r="GH11" s="164">
        <v>14.4674</v>
      </c>
      <c r="GI11" s="165"/>
      <c r="GJ11" s="164">
        <v>-1.3447</v>
      </c>
      <c r="GK11" s="164">
        <v>1.9073</v>
      </c>
      <c r="GL11" s="165"/>
      <c r="GM11" s="165"/>
      <c r="GN11" s="164">
        <v>-14.32</v>
      </c>
      <c r="GO11" s="164">
        <v>-11.2821</v>
      </c>
      <c r="GP11" s="164">
        <v>3.4279000000000002</v>
      </c>
      <c r="GQ11" s="164">
        <v>-27.730599999999999</v>
      </c>
      <c r="GR11" s="164">
        <v>8.2228999999999992</v>
      </c>
      <c r="GS11" s="164">
        <v>6.6170999999999998</v>
      </c>
      <c r="GT11" s="164">
        <v>113.4143</v>
      </c>
      <c r="GU11" s="164">
        <v>-9.3034999999999997</v>
      </c>
      <c r="GV11" s="164">
        <v>-10.9076</v>
      </c>
      <c r="GW11" s="164">
        <v>5.2786</v>
      </c>
      <c r="GX11" s="164">
        <v>3.0179999999999998</v>
      </c>
      <c r="GY11" s="164">
        <v>2.4830000000000001</v>
      </c>
      <c r="GZ11" s="164">
        <v>2.4205999999999999</v>
      </c>
      <c r="HA11" s="165"/>
      <c r="HB11" s="164">
        <v>10.272399999999999</v>
      </c>
      <c r="HC11" s="164">
        <v>12.028700000000001</v>
      </c>
      <c r="HD11" s="164">
        <v>-5.45</v>
      </c>
      <c r="HE11" s="164">
        <v>0</v>
      </c>
      <c r="HF11" s="164">
        <v>37.092300000000002</v>
      </c>
      <c r="HG11" s="164">
        <v>0</v>
      </c>
      <c r="HH11" s="164">
        <v>33.106000000000002</v>
      </c>
      <c r="HI11" s="164">
        <v>16.780999999999999</v>
      </c>
      <c r="HJ11" s="164">
        <v>16.9208</v>
      </c>
      <c r="HK11" s="164">
        <v>-5.7625000000000002</v>
      </c>
      <c r="HL11" s="164">
        <v>-7.7927</v>
      </c>
      <c r="HM11" s="164">
        <v>0</v>
      </c>
      <c r="HN11" s="164">
        <v>0</v>
      </c>
      <c r="HO11" s="165"/>
      <c r="HP11" s="165"/>
      <c r="HQ11" s="164">
        <v>-19.334900000000001</v>
      </c>
      <c r="HR11" s="164">
        <v>-19.087700000000002</v>
      </c>
      <c r="HS11" s="164">
        <v>-6.8456000000000001</v>
      </c>
      <c r="HT11" s="164">
        <v>-6.7533000000000003</v>
      </c>
      <c r="HU11" s="164">
        <v>16.64</v>
      </c>
      <c r="HV11" s="164">
        <v>16.559999999999999</v>
      </c>
      <c r="HW11" s="164">
        <v>-34.299999999999997</v>
      </c>
      <c r="HX11" s="164">
        <v>-34.1</v>
      </c>
      <c r="HY11" s="164">
        <v>1.7057</v>
      </c>
      <c r="HZ11" s="164">
        <v>-12.48</v>
      </c>
      <c r="IA11" s="164">
        <v>45.704099999999997</v>
      </c>
      <c r="IB11" s="164">
        <v>34.152200000000001</v>
      </c>
      <c r="IC11" s="164">
        <v>33.848199999999999</v>
      </c>
      <c r="ID11" s="164">
        <v>-21.6</v>
      </c>
      <c r="IE11" s="164">
        <v>-39.6</v>
      </c>
      <c r="IF11" s="164">
        <v>6.8</v>
      </c>
      <c r="IG11" s="164">
        <v>5.9</v>
      </c>
      <c r="IH11" s="165"/>
      <c r="II11" s="164">
        <v>-18.0624</v>
      </c>
      <c r="IJ11" s="164">
        <v>-97.416499999999999</v>
      </c>
      <c r="IK11" s="164">
        <v>1.6969000000000001</v>
      </c>
      <c r="IL11" s="164">
        <v>-259.17419999999998</v>
      </c>
      <c r="IM11" s="164">
        <v>-4.9912000000000001</v>
      </c>
      <c r="IN11" s="164">
        <v>-23.860499999999998</v>
      </c>
      <c r="IO11" s="164">
        <v>88.770600000000002</v>
      </c>
      <c r="IP11" s="164">
        <v>79.362099999999998</v>
      </c>
      <c r="IQ11" s="164">
        <v>131.1371</v>
      </c>
      <c r="IR11" s="164">
        <v>79.4358</v>
      </c>
      <c r="IS11" s="164">
        <v>23.096399999999999</v>
      </c>
      <c r="IT11" s="164">
        <v>19.6358</v>
      </c>
      <c r="IU11" s="164">
        <v>22.052199999999999</v>
      </c>
      <c r="IV11" s="164">
        <v>-22.514099999999999</v>
      </c>
      <c r="IW11" s="164">
        <v>181.6788</v>
      </c>
      <c r="IX11" s="164">
        <v>-190.38319999999999</v>
      </c>
      <c r="IY11" s="164">
        <v>-0.64880000000000004</v>
      </c>
      <c r="IZ11" s="164">
        <v>10.905799999999999</v>
      </c>
      <c r="JA11" s="164">
        <v>-1.615</v>
      </c>
      <c r="JB11" s="165"/>
      <c r="JC11" s="164">
        <v>-6.64</v>
      </c>
      <c r="JD11" s="164">
        <v>-0.95099999999999996</v>
      </c>
      <c r="JE11" s="164">
        <v>-0.95699999999999996</v>
      </c>
      <c r="JF11" s="164">
        <v>1.76</v>
      </c>
      <c r="JG11" s="164">
        <v>0</v>
      </c>
      <c r="JH11" s="164">
        <v>-2.2578999999999998</v>
      </c>
      <c r="JI11" s="164">
        <v>-6.0349000000000004</v>
      </c>
      <c r="JJ11" s="164">
        <v>13.0114</v>
      </c>
      <c r="JK11" s="164">
        <v>-12.010400000000001</v>
      </c>
      <c r="JL11" s="164">
        <v>10.8</v>
      </c>
      <c r="JM11" s="164">
        <v>2.1949999999999998</v>
      </c>
      <c r="JN11" s="164">
        <v>0.94499999999999995</v>
      </c>
      <c r="JO11" s="164">
        <v>2.5802999999999998</v>
      </c>
      <c r="JP11" s="165"/>
      <c r="JQ11" s="164">
        <v>4.4996999999999998</v>
      </c>
      <c r="JR11" s="164">
        <v>4.5168999999999997</v>
      </c>
      <c r="JS11" s="164">
        <v>3.9055</v>
      </c>
      <c r="JT11" s="165"/>
      <c r="JU11" s="164">
        <v>25</v>
      </c>
      <c r="JV11" s="164">
        <v>-1.3508</v>
      </c>
      <c r="JW11" s="164">
        <v>-0.52</v>
      </c>
      <c r="JX11" s="165"/>
      <c r="JY11" s="164">
        <v>0</v>
      </c>
      <c r="JZ11" s="164">
        <v>-17.072500000000002</v>
      </c>
      <c r="KA11" s="164">
        <v>-20.715</v>
      </c>
      <c r="KB11" s="164">
        <v>0</v>
      </c>
      <c r="KC11" s="164">
        <v>12.914</v>
      </c>
      <c r="KD11" s="164">
        <v>-15.4747</v>
      </c>
      <c r="KE11" s="164">
        <v>2.4634999999999998</v>
      </c>
      <c r="KF11" s="164">
        <v>-24.1</v>
      </c>
      <c r="KG11" s="164">
        <v>6.1</v>
      </c>
      <c r="KH11" s="165"/>
      <c r="KI11" s="164">
        <v>-62.795499999999997</v>
      </c>
    </row>
    <row r="12" spans="1:295" ht="18" customHeight="1" x14ac:dyDescent="0.3">
      <c r="A12" s="161" t="s">
        <v>63</v>
      </c>
      <c r="B12" s="161" t="s">
        <v>790</v>
      </c>
      <c r="C12" s="164">
        <v>0</v>
      </c>
      <c r="D12" s="164">
        <v>3.7707999999999999</v>
      </c>
      <c r="E12" s="164">
        <v>-8.5778999999999996</v>
      </c>
      <c r="F12" s="164">
        <v>2.8058999999999998</v>
      </c>
      <c r="G12" s="164">
        <v>5.7055999999999996</v>
      </c>
      <c r="H12" s="165">
        <v>0</v>
      </c>
      <c r="I12" s="164">
        <v>11.003399999999999</v>
      </c>
      <c r="J12" s="165"/>
      <c r="K12" s="164">
        <v>7.3925000000000001</v>
      </c>
      <c r="L12" s="164">
        <v>2.3908999999999998</v>
      </c>
      <c r="M12" s="164">
        <v>3.8418999999999999</v>
      </c>
      <c r="N12" s="164">
        <v>-13.32</v>
      </c>
      <c r="O12" s="164">
        <v>-24.2</v>
      </c>
      <c r="P12" s="164">
        <v>0</v>
      </c>
      <c r="Q12" s="164">
        <v>2.484</v>
      </c>
      <c r="R12" s="164">
        <v>-19.8</v>
      </c>
      <c r="S12" s="164">
        <v>3.3898999999999999</v>
      </c>
      <c r="T12" s="164">
        <v>7.2445000000000004</v>
      </c>
      <c r="U12" s="164">
        <v>1.3940999999999999</v>
      </c>
      <c r="V12" s="164">
        <v>1.212</v>
      </c>
      <c r="W12" s="164">
        <v>2.5470000000000002</v>
      </c>
      <c r="X12" s="164">
        <v>2.1257000000000001</v>
      </c>
      <c r="Y12" s="164">
        <v>-1.5085999999999999</v>
      </c>
      <c r="Z12" s="164">
        <v>2.3222</v>
      </c>
      <c r="AA12" s="165"/>
      <c r="AB12" s="164">
        <v>-1.1865000000000001</v>
      </c>
      <c r="AC12" s="164">
        <v>0</v>
      </c>
      <c r="AD12" s="164">
        <v>-1.7849999999999999</v>
      </c>
      <c r="AE12" s="164">
        <v>9.8650000000000002</v>
      </c>
      <c r="AF12" s="164">
        <v>-6.66</v>
      </c>
      <c r="AG12" s="164">
        <v>-11</v>
      </c>
      <c r="AH12" s="164">
        <v>1.4</v>
      </c>
      <c r="AI12" s="164">
        <v>0.11799999999999999</v>
      </c>
      <c r="AJ12" s="164">
        <v>-13.68</v>
      </c>
      <c r="AK12" s="164">
        <v>-13.58</v>
      </c>
      <c r="AL12" s="165"/>
      <c r="AM12" s="164">
        <v>-15.23</v>
      </c>
      <c r="AN12" s="164">
        <v>-15.08</v>
      </c>
      <c r="AO12" s="164">
        <v>3.907</v>
      </c>
      <c r="AP12" s="164">
        <v>3.8504</v>
      </c>
      <c r="AQ12" s="164">
        <v>20.019300000000001</v>
      </c>
      <c r="AR12" s="164">
        <v>21.788699999999999</v>
      </c>
      <c r="AS12" s="164">
        <v>-9.1191999999999993</v>
      </c>
      <c r="AT12" s="164">
        <v>-6.9659000000000004</v>
      </c>
      <c r="AU12" s="164">
        <v>-7.2371999999999996</v>
      </c>
      <c r="AV12" s="164">
        <v>-0.29349999999999998</v>
      </c>
      <c r="AW12" s="164">
        <v>0.35420000000000001</v>
      </c>
      <c r="AX12" s="164">
        <v>-15.6732</v>
      </c>
      <c r="AY12" s="164">
        <v>-13.395899999999999</v>
      </c>
      <c r="AZ12" s="164">
        <v>4.3522999999999996</v>
      </c>
      <c r="BA12" s="164">
        <v>22.011800000000001</v>
      </c>
      <c r="BB12" s="164">
        <v>5.6797000000000004</v>
      </c>
      <c r="BC12" s="164">
        <v>22.2181</v>
      </c>
      <c r="BD12" s="164">
        <v>-6.2</v>
      </c>
      <c r="BE12" s="164">
        <v>-6.1</v>
      </c>
      <c r="BF12" s="164">
        <v>-29.521100000000001</v>
      </c>
      <c r="BG12" s="164">
        <v>-29.051500000000001</v>
      </c>
      <c r="BH12" s="164">
        <v>-1.7593000000000001</v>
      </c>
      <c r="BI12" s="165"/>
      <c r="BJ12" s="164">
        <v>2.7406999999999999</v>
      </c>
      <c r="BK12" s="164">
        <v>3.4952999999999999</v>
      </c>
      <c r="BL12" s="165"/>
      <c r="BM12" s="164">
        <v>0.63180000000000003</v>
      </c>
      <c r="BN12" s="164">
        <v>-130.86330000000001</v>
      </c>
      <c r="BO12" s="164">
        <v>14.893000000000001</v>
      </c>
      <c r="BP12" s="164">
        <v>15.0456</v>
      </c>
      <c r="BQ12" s="164">
        <v>93.369699999999995</v>
      </c>
      <c r="BR12" s="164">
        <v>-206.81209999999999</v>
      </c>
      <c r="BS12" s="165"/>
      <c r="BT12" s="165"/>
      <c r="BU12" s="165"/>
      <c r="BV12" s="164">
        <v>8.6523000000000003</v>
      </c>
      <c r="BW12" s="164">
        <v>8.7100000000000009</v>
      </c>
      <c r="BX12" s="164">
        <v>3.81</v>
      </c>
      <c r="BY12" s="164">
        <v>-15.63</v>
      </c>
      <c r="BZ12" s="164">
        <v>3.93</v>
      </c>
      <c r="CA12" s="164">
        <v>-17.946100000000001</v>
      </c>
      <c r="CB12" s="164">
        <v>-17.812100000000001</v>
      </c>
      <c r="CC12" s="164">
        <v>17.197500000000002</v>
      </c>
      <c r="CD12" s="164">
        <v>15.9093</v>
      </c>
      <c r="CE12" s="164">
        <v>-7.7074999999999996</v>
      </c>
      <c r="CF12" s="164">
        <v>-35.007100000000001</v>
      </c>
      <c r="CG12" s="164">
        <v>-34.406799999999997</v>
      </c>
      <c r="CH12" s="164">
        <v>2.2117</v>
      </c>
      <c r="CI12" s="164">
        <v>-2.9885999999999999</v>
      </c>
      <c r="CJ12" s="165"/>
      <c r="CK12" s="165"/>
      <c r="CL12" s="164">
        <v>7.2</v>
      </c>
      <c r="CM12" s="164">
        <v>11.9</v>
      </c>
      <c r="CN12" s="164">
        <v>-1.8</v>
      </c>
      <c r="CO12" s="164">
        <v>11.1134</v>
      </c>
      <c r="CP12" s="164">
        <v>10.9848</v>
      </c>
      <c r="CQ12" s="164">
        <v>10.6326</v>
      </c>
      <c r="CR12" s="164">
        <v>66.659000000000006</v>
      </c>
      <c r="CS12" s="164">
        <v>66.784599999999998</v>
      </c>
      <c r="CT12" s="164">
        <v>-20.427700000000002</v>
      </c>
      <c r="CU12" s="164">
        <v>-50.351599999999998</v>
      </c>
      <c r="CV12" s="164">
        <v>-18.243600000000001</v>
      </c>
      <c r="CW12" s="164">
        <v>1.3676999999999999</v>
      </c>
      <c r="CX12" s="164">
        <v>27.99</v>
      </c>
      <c r="CY12" s="164">
        <v>18.510000000000002</v>
      </c>
      <c r="CZ12" s="164">
        <v>4.6924000000000001</v>
      </c>
      <c r="DA12" s="164">
        <v>4.9835000000000003</v>
      </c>
      <c r="DB12" s="164">
        <v>-7.66</v>
      </c>
      <c r="DC12" s="165"/>
      <c r="DD12" s="164">
        <v>1.2962</v>
      </c>
      <c r="DE12" s="164">
        <v>1.2546999999999999</v>
      </c>
      <c r="DF12" s="164">
        <v>13.821400000000001</v>
      </c>
      <c r="DG12" s="164">
        <v>1.5599999999999999E-2</v>
      </c>
      <c r="DH12" s="164">
        <v>-3.7265999999999999</v>
      </c>
      <c r="DI12" s="165"/>
      <c r="DJ12" s="165"/>
      <c r="DK12" s="164">
        <v>-4.6422999999999996</v>
      </c>
      <c r="DL12" s="164">
        <v>-3.7402000000000002</v>
      </c>
      <c r="DM12" s="164">
        <v>36.121600000000001</v>
      </c>
      <c r="DN12" s="164">
        <v>2.2324000000000002</v>
      </c>
      <c r="DO12" s="164">
        <v>-3.31</v>
      </c>
      <c r="DP12" s="164">
        <v>-1.23</v>
      </c>
      <c r="DQ12" s="164">
        <v>11.475</v>
      </c>
      <c r="DR12" s="164">
        <v>-16.168399999999998</v>
      </c>
      <c r="DS12" s="164">
        <v>-9.3000000000000007</v>
      </c>
      <c r="DT12" s="164">
        <v>-9.44</v>
      </c>
      <c r="DU12" s="164">
        <v>20.56</v>
      </c>
      <c r="DV12" s="164">
        <v>13.63</v>
      </c>
      <c r="DW12" s="164">
        <v>-17.363600000000002</v>
      </c>
      <c r="DX12" s="164">
        <v>-8.7818000000000005</v>
      </c>
      <c r="DY12" s="164">
        <v>-32.833199999999998</v>
      </c>
      <c r="DZ12" s="164">
        <v>-31.681799999999999</v>
      </c>
      <c r="EA12" s="165"/>
      <c r="EB12" s="164">
        <v>-16.310500000000001</v>
      </c>
      <c r="EC12" s="164">
        <v>-22.061399999999999</v>
      </c>
      <c r="ED12" s="164">
        <v>-21.784500000000001</v>
      </c>
      <c r="EE12" s="164">
        <v>-19.8889</v>
      </c>
      <c r="EF12" s="164">
        <v>-23.7498</v>
      </c>
      <c r="EG12" s="164">
        <v>-13.125999999999999</v>
      </c>
      <c r="EH12" s="164">
        <v>-181.27549999999999</v>
      </c>
      <c r="EI12" s="164">
        <v>-43.976700000000001</v>
      </c>
      <c r="EJ12" s="165"/>
      <c r="EK12" s="164">
        <v>-8.7906999999999993</v>
      </c>
      <c r="EL12" s="164">
        <v>-7.8315999999999999</v>
      </c>
      <c r="EM12" s="164">
        <v>15.1357</v>
      </c>
      <c r="EN12" s="164">
        <v>-3.0971000000000002</v>
      </c>
      <c r="EO12" s="164">
        <v>-4.4935999999999998</v>
      </c>
      <c r="EP12" s="164">
        <v>-8.1959999999999997</v>
      </c>
      <c r="EQ12" s="164">
        <v>-17.322299999999998</v>
      </c>
      <c r="ER12" s="164">
        <v>-17.115300000000001</v>
      </c>
      <c r="ES12" s="164">
        <v>6.2644000000000002</v>
      </c>
      <c r="ET12" s="164">
        <v>13.91</v>
      </c>
      <c r="EU12" s="164">
        <v>-9.82</v>
      </c>
      <c r="EV12" s="164">
        <v>-1</v>
      </c>
      <c r="EW12" s="164">
        <v>1.2941</v>
      </c>
      <c r="EX12" s="164">
        <v>10.031000000000001</v>
      </c>
      <c r="EY12" s="164">
        <v>-5.1104000000000003</v>
      </c>
      <c r="EZ12" s="164">
        <v>5.8676000000000004</v>
      </c>
      <c r="FA12" s="164">
        <v>2.1806000000000001</v>
      </c>
      <c r="FB12" s="164">
        <v>9.1236999999999995</v>
      </c>
      <c r="FC12" s="164">
        <v>-26.875699999999998</v>
      </c>
      <c r="FD12" s="165"/>
      <c r="FE12" s="164">
        <v>0.41349999999999998</v>
      </c>
      <c r="FF12" s="164">
        <v>0.63029999999999997</v>
      </c>
      <c r="FG12" s="164">
        <v>2.6924000000000001</v>
      </c>
      <c r="FH12" s="164">
        <v>0</v>
      </c>
      <c r="FI12" s="164">
        <v>0</v>
      </c>
      <c r="FJ12" s="164">
        <v>4.5213000000000001</v>
      </c>
      <c r="FK12" s="164">
        <v>4.5213000000000001</v>
      </c>
      <c r="FL12" s="164">
        <v>-11.052099999999999</v>
      </c>
      <c r="FM12" s="164">
        <v>11.791399999999999</v>
      </c>
      <c r="FN12" s="164">
        <v>11.8325</v>
      </c>
      <c r="FO12" s="164">
        <v>-4.8630000000000004</v>
      </c>
      <c r="FP12" s="165"/>
      <c r="FQ12" s="164">
        <v>13.5512</v>
      </c>
      <c r="FR12" s="164">
        <v>-13.58</v>
      </c>
      <c r="FS12" s="164">
        <v>-1.8214999999999999</v>
      </c>
      <c r="FT12" s="164">
        <v>0.2621</v>
      </c>
      <c r="FU12" s="164">
        <v>1.61</v>
      </c>
      <c r="FV12" s="164">
        <v>3.18</v>
      </c>
      <c r="FW12" s="164">
        <v>-14.017899999999999</v>
      </c>
      <c r="FX12" s="164">
        <v>0</v>
      </c>
      <c r="FY12" s="164">
        <v>4.069</v>
      </c>
      <c r="FZ12" s="164">
        <v>0.94199999999999995</v>
      </c>
      <c r="GA12" s="164">
        <v>2.3914</v>
      </c>
      <c r="GB12" s="164">
        <v>-0.92</v>
      </c>
      <c r="GC12" s="165"/>
      <c r="GD12" s="165"/>
      <c r="GE12" s="164">
        <v>-4.22</v>
      </c>
      <c r="GF12" s="164">
        <v>29.981100000000001</v>
      </c>
      <c r="GG12" s="165"/>
      <c r="GH12" s="164">
        <v>14.7331</v>
      </c>
      <c r="GI12" s="165"/>
      <c r="GJ12" s="164">
        <v>-1.5947</v>
      </c>
      <c r="GK12" s="164">
        <v>1.8422000000000001</v>
      </c>
      <c r="GL12" s="165"/>
      <c r="GM12" s="165"/>
      <c r="GN12" s="164">
        <v>-13.7179</v>
      </c>
      <c r="GO12" s="164">
        <v>-10.9046</v>
      </c>
      <c r="GP12" s="164">
        <v>2.6955</v>
      </c>
      <c r="GQ12" s="164">
        <v>-28.570900000000002</v>
      </c>
      <c r="GR12" s="164">
        <v>7.8236999999999997</v>
      </c>
      <c r="GS12" s="164">
        <v>7.8471000000000002</v>
      </c>
      <c r="GT12" s="164">
        <v>110.9409</v>
      </c>
      <c r="GU12" s="164">
        <v>-9.4577000000000009</v>
      </c>
      <c r="GV12" s="164">
        <v>-11.0403</v>
      </c>
      <c r="GW12" s="164">
        <v>4.9428999999999998</v>
      </c>
      <c r="GX12" s="164">
        <v>2.754</v>
      </c>
      <c r="GY12" s="164">
        <v>2.4683000000000002</v>
      </c>
      <c r="GZ12" s="164">
        <v>2.3809999999999998</v>
      </c>
      <c r="HA12" s="165"/>
      <c r="HB12" s="164">
        <v>10.724600000000001</v>
      </c>
      <c r="HC12" s="164">
        <v>13.923</v>
      </c>
      <c r="HD12" s="164">
        <v>-5.87</v>
      </c>
      <c r="HE12" s="164">
        <v>0</v>
      </c>
      <c r="HF12" s="164">
        <v>36.496499999999997</v>
      </c>
      <c r="HG12" s="164">
        <v>0</v>
      </c>
      <c r="HH12" s="164">
        <v>36.586500000000001</v>
      </c>
      <c r="HI12" s="164">
        <v>15.744199999999999</v>
      </c>
      <c r="HJ12" s="164">
        <v>16.113700000000001</v>
      </c>
      <c r="HK12" s="164">
        <v>-5.4085000000000001</v>
      </c>
      <c r="HL12" s="164">
        <v>-7.4798999999999998</v>
      </c>
      <c r="HM12" s="164">
        <v>0</v>
      </c>
      <c r="HN12" s="164">
        <v>0</v>
      </c>
      <c r="HO12" s="164">
        <v>40.182600000000001</v>
      </c>
      <c r="HP12" s="164">
        <v>42.093899999999998</v>
      </c>
      <c r="HQ12" s="164">
        <v>-21.889199999999999</v>
      </c>
      <c r="HR12" s="164">
        <v>-20.955400000000001</v>
      </c>
      <c r="HS12" s="164">
        <v>-7.1207000000000003</v>
      </c>
      <c r="HT12" s="164">
        <v>-7.3387000000000002</v>
      </c>
      <c r="HU12" s="164">
        <v>16.59</v>
      </c>
      <c r="HV12" s="164">
        <v>16.57</v>
      </c>
      <c r="HW12" s="164">
        <v>-29.3</v>
      </c>
      <c r="HX12" s="164">
        <v>-29.1</v>
      </c>
      <c r="HY12" s="164">
        <v>1.7587999999999999</v>
      </c>
      <c r="HZ12" s="164">
        <v>-12.48</v>
      </c>
      <c r="IA12" s="164">
        <v>53.372700000000002</v>
      </c>
      <c r="IB12" s="164">
        <v>31.345800000000001</v>
      </c>
      <c r="IC12" s="164">
        <v>31.430700000000002</v>
      </c>
      <c r="ID12" s="164">
        <v>-21.6</v>
      </c>
      <c r="IE12" s="164">
        <v>-44.4</v>
      </c>
      <c r="IF12" s="164">
        <v>9.8000000000000007</v>
      </c>
      <c r="IG12" s="164">
        <v>8.9</v>
      </c>
      <c r="IH12" s="164">
        <v>-18.039200000000001</v>
      </c>
      <c r="II12" s="164">
        <v>-17.8629</v>
      </c>
      <c r="IJ12" s="164">
        <v>-102.0772</v>
      </c>
      <c r="IK12" s="164">
        <v>6.0884</v>
      </c>
      <c r="IL12" s="164">
        <v>-260.3415</v>
      </c>
      <c r="IM12" s="164">
        <v>-5.5884</v>
      </c>
      <c r="IN12" s="164">
        <v>-23.6584</v>
      </c>
      <c r="IO12" s="164">
        <v>87.977599999999995</v>
      </c>
      <c r="IP12" s="164">
        <v>79.982699999999994</v>
      </c>
      <c r="IQ12" s="164">
        <v>135.06630000000001</v>
      </c>
      <c r="IR12" s="164">
        <v>81.9589</v>
      </c>
      <c r="IS12" s="164">
        <v>23.271899999999999</v>
      </c>
      <c r="IT12" s="164">
        <v>23.337700000000002</v>
      </c>
      <c r="IU12" s="164">
        <v>22.228000000000002</v>
      </c>
      <c r="IV12" s="164">
        <v>-25.3215</v>
      </c>
      <c r="IW12" s="164">
        <v>181.274</v>
      </c>
      <c r="IX12" s="164">
        <v>-194.1463</v>
      </c>
      <c r="IY12" s="164">
        <v>-3.2185000000000001</v>
      </c>
      <c r="IZ12" s="164">
        <v>13.2273</v>
      </c>
      <c r="JA12" s="164">
        <v>-1.1243000000000001</v>
      </c>
      <c r="JB12" s="165"/>
      <c r="JC12" s="164">
        <v>-5.12</v>
      </c>
      <c r="JD12" s="164">
        <v>-0.96199999999999997</v>
      </c>
      <c r="JE12" s="164">
        <v>-0.97099999999999997</v>
      </c>
      <c r="JF12" s="164">
        <v>0</v>
      </c>
      <c r="JG12" s="164">
        <v>1.84</v>
      </c>
      <c r="JH12" s="164">
        <v>-2.5061</v>
      </c>
      <c r="JI12" s="164">
        <v>-8.1132000000000009</v>
      </c>
      <c r="JJ12" s="164">
        <v>10.521100000000001</v>
      </c>
      <c r="JK12" s="164">
        <v>-10.576000000000001</v>
      </c>
      <c r="JL12" s="164">
        <v>14</v>
      </c>
      <c r="JM12" s="164">
        <v>0.76900000000000002</v>
      </c>
      <c r="JN12" s="164">
        <v>1.76</v>
      </c>
      <c r="JO12" s="165"/>
      <c r="JP12" s="165"/>
      <c r="JQ12" s="164">
        <v>4.8821000000000003</v>
      </c>
      <c r="JR12" s="164">
        <v>4.4074</v>
      </c>
      <c r="JS12" s="164">
        <v>4.9819000000000004</v>
      </c>
      <c r="JT12" s="165"/>
      <c r="JU12" s="164">
        <v>28.1</v>
      </c>
      <c r="JV12" s="164">
        <v>-0.45739999999999997</v>
      </c>
      <c r="JW12" s="164">
        <v>-0.52</v>
      </c>
      <c r="JX12" s="165"/>
      <c r="JY12" s="164">
        <v>0</v>
      </c>
      <c r="JZ12" s="164">
        <v>-17.115100000000002</v>
      </c>
      <c r="KA12" s="164">
        <v>-19.9145</v>
      </c>
      <c r="KB12" s="164">
        <v>1.6046</v>
      </c>
      <c r="KC12" s="164">
        <v>12.103199999999999</v>
      </c>
      <c r="KD12" s="164">
        <v>-15.319800000000001</v>
      </c>
      <c r="KE12" s="164">
        <v>2.5274000000000001</v>
      </c>
      <c r="KF12" s="164">
        <v>-28.3</v>
      </c>
      <c r="KG12" s="164">
        <v>9.8000000000000007</v>
      </c>
      <c r="KH12" s="165"/>
      <c r="KI12" s="164">
        <v>-66.935599999999994</v>
      </c>
    </row>
    <row r="13" spans="1:295" ht="18" customHeight="1" x14ac:dyDescent="0.3">
      <c r="A13" s="161" t="s">
        <v>63</v>
      </c>
      <c r="B13" s="161" t="s">
        <v>791</v>
      </c>
      <c r="C13" s="164">
        <v>0</v>
      </c>
      <c r="D13" s="164">
        <v>3.5327999999999999</v>
      </c>
      <c r="E13" s="164">
        <v>-8.2257999999999996</v>
      </c>
      <c r="F13" s="164">
        <v>2.6802999999999999</v>
      </c>
      <c r="G13" s="164">
        <v>5.1486000000000001</v>
      </c>
      <c r="H13" s="165"/>
      <c r="I13" s="164">
        <v>11.130699999999999</v>
      </c>
      <c r="J13" s="165"/>
      <c r="K13" s="164">
        <v>7.4116999999999997</v>
      </c>
      <c r="L13" s="164">
        <v>2.4508999999999999</v>
      </c>
      <c r="M13" s="164">
        <v>3.9529000000000001</v>
      </c>
      <c r="N13" s="164">
        <v>-13.32</v>
      </c>
      <c r="O13" s="164">
        <v>-24.2</v>
      </c>
      <c r="P13" s="164">
        <v>0</v>
      </c>
      <c r="Q13" s="165"/>
      <c r="R13" s="164">
        <v>-19.8</v>
      </c>
      <c r="S13" s="164">
        <v>3.2654000000000001</v>
      </c>
      <c r="T13" s="164">
        <v>7.1982999999999997</v>
      </c>
      <c r="U13" s="164">
        <v>1.3723000000000001</v>
      </c>
      <c r="V13" s="164">
        <v>1.3046</v>
      </c>
      <c r="W13" s="164">
        <v>2.5105</v>
      </c>
      <c r="X13" s="164">
        <v>2.0973000000000002</v>
      </c>
      <c r="Y13" s="164">
        <v>-1.4892000000000001</v>
      </c>
      <c r="Z13" s="164">
        <v>2.3569</v>
      </c>
      <c r="AA13" s="165"/>
      <c r="AB13" s="164">
        <v>-1.1439999999999999</v>
      </c>
      <c r="AC13" s="165"/>
      <c r="AD13" s="164">
        <v>-1.73</v>
      </c>
      <c r="AE13" s="164">
        <v>10.096</v>
      </c>
      <c r="AF13" s="164">
        <v>-8.8800000000000008</v>
      </c>
      <c r="AG13" s="164">
        <v>-11</v>
      </c>
      <c r="AH13" s="164">
        <v>1.266</v>
      </c>
      <c r="AI13" s="164">
        <v>0.129</v>
      </c>
      <c r="AJ13" s="164">
        <v>-13.47</v>
      </c>
      <c r="AK13" s="164">
        <v>-13.47</v>
      </c>
      <c r="AL13" s="165"/>
      <c r="AM13" s="164">
        <v>-15.12</v>
      </c>
      <c r="AN13" s="164">
        <v>-15.25</v>
      </c>
      <c r="AO13" s="164">
        <v>4.1180000000000003</v>
      </c>
      <c r="AP13" s="164">
        <v>3.6196000000000002</v>
      </c>
      <c r="AQ13" s="164">
        <v>19.156700000000001</v>
      </c>
      <c r="AR13" s="164">
        <v>22.300899999999999</v>
      </c>
      <c r="AS13" s="164">
        <v>-9.4537999999999993</v>
      </c>
      <c r="AT13" s="164">
        <v>-6.5640000000000001</v>
      </c>
      <c r="AU13" s="164">
        <v>-6.8882000000000003</v>
      </c>
      <c r="AV13" s="164">
        <v>0.27860000000000001</v>
      </c>
      <c r="AW13" s="164">
        <v>0.30330000000000001</v>
      </c>
      <c r="AX13" s="164">
        <v>-17.146799999999999</v>
      </c>
      <c r="AY13" s="164">
        <v>-13.797800000000001</v>
      </c>
      <c r="AZ13" s="164">
        <v>4.3522999999999996</v>
      </c>
      <c r="BA13" s="164">
        <v>22.078499999999998</v>
      </c>
      <c r="BB13" s="164">
        <v>6.4272999999999998</v>
      </c>
      <c r="BC13" s="164">
        <v>21.813199999999998</v>
      </c>
      <c r="BD13" s="164">
        <v>-5.8</v>
      </c>
      <c r="BE13" s="164">
        <v>-5.8</v>
      </c>
      <c r="BF13" s="164">
        <v>-30.036200000000001</v>
      </c>
      <c r="BG13" s="164">
        <v>-29.508900000000001</v>
      </c>
      <c r="BH13" s="164">
        <v>-1.8456999999999999</v>
      </c>
      <c r="BI13" s="165"/>
      <c r="BJ13" s="164">
        <v>3.0192000000000001</v>
      </c>
      <c r="BK13" s="164">
        <v>3.5550999999999999</v>
      </c>
      <c r="BL13" s="165"/>
      <c r="BM13" s="164">
        <v>0.67589999999999995</v>
      </c>
      <c r="BN13" s="164">
        <v>-128.94069999999999</v>
      </c>
      <c r="BO13" s="164">
        <v>14.5573</v>
      </c>
      <c r="BP13" s="164">
        <v>14.648899999999999</v>
      </c>
      <c r="BQ13" s="164">
        <v>94.566699999999997</v>
      </c>
      <c r="BR13" s="164">
        <v>-207.41829999999999</v>
      </c>
      <c r="BS13" s="165"/>
      <c r="BT13" s="165"/>
      <c r="BU13" s="165"/>
      <c r="BV13" s="165"/>
      <c r="BW13" s="164">
        <v>8.66</v>
      </c>
      <c r="BX13" s="164">
        <v>3.53</v>
      </c>
      <c r="BY13" s="164">
        <v>-15.67</v>
      </c>
      <c r="BZ13" s="164">
        <v>4.3</v>
      </c>
      <c r="CA13" s="164">
        <v>-19.285599999999999</v>
      </c>
      <c r="CB13" s="164">
        <v>-19.285599999999999</v>
      </c>
      <c r="CC13" s="164">
        <v>18.8673</v>
      </c>
      <c r="CD13" s="164">
        <v>18.2468</v>
      </c>
      <c r="CE13" s="164">
        <v>-7.5197000000000003</v>
      </c>
      <c r="CF13" s="164">
        <v>-33.190100000000001</v>
      </c>
      <c r="CG13" s="164">
        <v>-33.157699999999998</v>
      </c>
      <c r="CH13" s="164">
        <v>2.9184000000000001</v>
      </c>
      <c r="CI13" s="164">
        <v>-1.34</v>
      </c>
      <c r="CJ13" s="165"/>
      <c r="CK13" s="165"/>
      <c r="CL13" s="164">
        <v>9.4</v>
      </c>
      <c r="CM13" s="164">
        <v>8.6999999999999993</v>
      </c>
      <c r="CN13" s="164">
        <v>-1.9</v>
      </c>
      <c r="CO13" s="164">
        <v>12.528600000000001</v>
      </c>
      <c r="CP13" s="164">
        <v>12.243499999999999</v>
      </c>
      <c r="CQ13" s="164">
        <v>11.305199999999999</v>
      </c>
      <c r="CR13" s="164">
        <v>68.370900000000006</v>
      </c>
      <c r="CS13" s="164">
        <v>69.452399999999997</v>
      </c>
      <c r="CT13" s="164">
        <v>-20.4773</v>
      </c>
      <c r="CU13" s="164">
        <v>-52.4726</v>
      </c>
      <c r="CV13" s="164">
        <v>-18.048100000000002</v>
      </c>
      <c r="CW13" s="164">
        <v>1.4137999999999999</v>
      </c>
      <c r="CX13" s="164">
        <v>28.9</v>
      </c>
      <c r="CY13" s="164">
        <v>17.89</v>
      </c>
      <c r="CZ13" s="164">
        <v>4.6924000000000001</v>
      </c>
      <c r="DA13" s="164">
        <v>4.9835000000000003</v>
      </c>
      <c r="DB13" s="164">
        <v>-7.68</v>
      </c>
      <c r="DC13" s="165"/>
      <c r="DD13" s="164">
        <v>-0.89319999999999999</v>
      </c>
      <c r="DE13" s="164">
        <v>-0.13850000000000001</v>
      </c>
      <c r="DF13" s="164">
        <v>14.8019</v>
      </c>
      <c r="DG13" s="164">
        <v>1.5699999999999999E-2</v>
      </c>
      <c r="DH13" s="164">
        <v>-3.7957000000000001</v>
      </c>
      <c r="DI13" s="165"/>
      <c r="DJ13" s="165"/>
      <c r="DK13" s="164">
        <v>-4.7473000000000001</v>
      </c>
      <c r="DL13" s="164">
        <v>-3.3660999999999999</v>
      </c>
      <c r="DM13" s="164">
        <v>34.859900000000003</v>
      </c>
      <c r="DN13" s="164">
        <v>2.2324000000000002</v>
      </c>
      <c r="DO13" s="164">
        <v>-3.32</v>
      </c>
      <c r="DP13" s="164">
        <v>-1.03</v>
      </c>
      <c r="DQ13" s="164">
        <v>9.8550000000000004</v>
      </c>
      <c r="DR13" s="164">
        <v>-16.458400000000001</v>
      </c>
      <c r="DS13" s="164">
        <v>-8.93</v>
      </c>
      <c r="DT13" s="164">
        <v>-9.1300000000000008</v>
      </c>
      <c r="DU13" s="164">
        <v>20.13</v>
      </c>
      <c r="DV13" s="164">
        <v>12.95</v>
      </c>
      <c r="DW13" s="164">
        <v>-18.363600000000002</v>
      </c>
      <c r="DX13" s="164">
        <v>-9.0908999999999995</v>
      </c>
      <c r="DY13" s="164">
        <v>-34.4696</v>
      </c>
      <c r="DZ13" s="164">
        <v>-33.799999999999997</v>
      </c>
      <c r="EA13" s="165"/>
      <c r="EB13" s="164">
        <v>-18.3691</v>
      </c>
      <c r="EC13" s="164">
        <v>-23.956399999999999</v>
      </c>
      <c r="ED13" s="164">
        <v>-24.737400000000001</v>
      </c>
      <c r="EE13" s="164">
        <v>-23.938300000000002</v>
      </c>
      <c r="EF13" s="164">
        <v>-27.7149</v>
      </c>
      <c r="EG13" s="164">
        <v>-13.063000000000001</v>
      </c>
      <c r="EH13" s="164">
        <v>-182.80109999999999</v>
      </c>
      <c r="EI13" s="164">
        <v>-38.654000000000003</v>
      </c>
      <c r="EJ13" s="165"/>
      <c r="EK13" s="164">
        <v>-8.5496999999999996</v>
      </c>
      <c r="EL13" s="164">
        <v>-8.4179999999999993</v>
      </c>
      <c r="EM13" s="164">
        <v>18.2027</v>
      </c>
      <c r="EN13" s="164">
        <v>-6.1462000000000003</v>
      </c>
      <c r="EO13" s="164">
        <v>-6.665</v>
      </c>
      <c r="EP13" s="164">
        <v>-17.923999999999999</v>
      </c>
      <c r="EQ13" s="164">
        <v>-19.378699999999998</v>
      </c>
      <c r="ER13" s="164">
        <v>-18.9895</v>
      </c>
      <c r="ES13" s="164">
        <v>9.9929000000000006</v>
      </c>
      <c r="ET13" s="164">
        <v>13.71</v>
      </c>
      <c r="EU13" s="164">
        <v>-9.09</v>
      </c>
      <c r="EV13" s="164">
        <v>-2.4</v>
      </c>
      <c r="EW13" s="164">
        <v>1.3385</v>
      </c>
      <c r="EX13" s="164">
        <v>5.1580000000000004</v>
      </c>
      <c r="EY13" s="164">
        <v>-5.2115999999999998</v>
      </c>
      <c r="EZ13" s="164">
        <v>5.8574000000000002</v>
      </c>
      <c r="FA13" s="164">
        <v>1.3547</v>
      </c>
      <c r="FB13" s="164">
        <v>11.8644</v>
      </c>
      <c r="FC13" s="164">
        <v>-27.0611</v>
      </c>
      <c r="FD13" s="165"/>
      <c r="FE13" s="164">
        <v>0.37369999999999998</v>
      </c>
      <c r="FF13" s="164">
        <v>0.62690000000000001</v>
      </c>
      <c r="FG13" s="164">
        <v>2.4824999999999999</v>
      </c>
      <c r="FH13" s="164">
        <v>3.3938000000000001</v>
      </c>
      <c r="FI13" s="164">
        <v>0</v>
      </c>
      <c r="FJ13" s="164">
        <v>6.3632999999999997</v>
      </c>
      <c r="FK13" s="164">
        <v>5.8609999999999998</v>
      </c>
      <c r="FL13" s="164">
        <v>-11.554500000000001</v>
      </c>
      <c r="FM13" s="164">
        <v>14.352399999999999</v>
      </c>
      <c r="FN13" s="164">
        <v>14.209099999999999</v>
      </c>
      <c r="FO13" s="164">
        <v>-4.1661999999999999</v>
      </c>
      <c r="FP13" s="165"/>
      <c r="FQ13" s="164">
        <v>11.8325</v>
      </c>
      <c r="FR13" s="164">
        <v>-11.86</v>
      </c>
      <c r="FS13" s="164">
        <v>-2.4952999999999999</v>
      </c>
      <c r="FT13" s="164">
        <v>0.2621</v>
      </c>
      <c r="FU13" s="164">
        <v>1.32</v>
      </c>
      <c r="FV13" s="164">
        <v>2.82</v>
      </c>
      <c r="FW13" s="164">
        <v>-12.242000000000001</v>
      </c>
      <c r="FX13" s="164">
        <v>0</v>
      </c>
      <c r="FY13" s="164">
        <v>4.0810000000000004</v>
      </c>
      <c r="FZ13" s="164">
        <v>0.88500000000000001</v>
      </c>
      <c r="GA13" s="164">
        <v>2.3675000000000002</v>
      </c>
      <c r="GB13" s="164">
        <v>-0.67</v>
      </c>
      <c r="GC13" s="165"/>
      <c r="GD13" s="165"/>
      <c r="GE13" s="164">
        <v>-4.47</v>
      </c>
      <c r="GF13" s="164">
        <v>30.089700000000001</v>
      </c>
      <c r="GG13" s="165"/>
      <c r="GH13" s="164">
        <v>14.828799999999999</v>
      </c>
      <c r="GI13" s="165"/>
      <c r="GJ13" s="164">
        <v>-1.4919</v>
      </c>
      <c r="GK13" s="164">
        <v>1.8013999999999999</v>
      </c>
      <c r="GL13" s="165"/>
      <c r="GM13" s="165"/>
      <c r="GN13" s="164">
        <v>-13.322100000000001</v>
      </c>
      <c r="GO13" s="164">
        <v>-10.1983</v>
      </c>
      <c r="GP13" s="164">
        <v>4.8348000000000004</v>
      </c>
      <c r="GQ13" s="164">
        <v>-28.570900000000002</v>
      </c>
      <c r="GR13" s="164">
        <v>7.6269999999999998</v>
      </c>
      <c r="GS13" s="164">
        <v>6.6222000000000003</v>
      </c>
      <c r="GT13" s="164">
        <v>110.9678</v>
      </c>
      <c r="GU13" s="164">
        <v>-9.5572999999999997</v>
      </c>
      <c r="GV13" s="164">
        <v>-11.002800000000001</v>
      </c>
      <c r="GW13" s="164">
        <v>4.7374000000000001</v>
      </c>
      <c r="GX13" s="164">
        <v>3.331</v>
      </c>
      <c r="GY13" s="164">
        <v>2.3803999999999998</v>
      </c>
      <c r="GZ13" s="164">
        <v>2.294</v>
      </c>
      <c r="HA13" s="164">
        <v>3</v>
      </c>
      <c r="HB13" s="164">
        <v>11.502000000000001</v>
      </c>
      <c r="HC13" s="164">
        <v>13.535600000000001</v>
      </c>
      <c r="HD13" s="164">
        <v>-4.6100000000000003</v>
      </c>
      <c r="HE13" s="164">
        <v>0</v>
      </c>
      <c r="HF13" s="164">
        <v>32.645899999999997</v>
      </c>
      <c r="HG13" s="164">
        <v>0</v>
      </c>
      <c r="HH13" s="164">
        <v>42.6462</v>
      </c>
      <c r="HI13" s="164">
        <v>15.044</v>
      </c>
      <c r="HJ13" s="164">
        <v>15.5983</v>
      </c>
      <c r="HK13" s="164">
        <v>-5.1920999999999999</v>
      </c>
      <c r="HL13" s="164">
        <v>-7.1974</v>
      </c>
      <c r="HM13" s="164">
        <v>-10.862399999999999</v>
      </c>
      <c r="HN13" s="164">
        <v>-11.569000000000001</v>
      </c>
      <c r="HO13" s="165"/>
      <c r="HP13" s="165"/>
      <c r="HQ13" s="164">
        <v>-21.889199999999999</v>
      </c>
      <c r="HR13" s="164">
        <v>-21.2959</v>
      </c>
      <c r="HS13" s="164">
        <v>-7.2801</v>
      </c>
      <c r="HT13" s="164">
        <v>-7.2910000000000004</v>
      </c>
      <c r="HU13" s="164">
        <v>16.600000000000001</v>
      </c>
      <c r="HV13" s="164">
        <v>16.71</v>
      </c>
      <c r="HW13" s="164">
        <v>-29.8</v>
      </c>
      <c r="HX13" s="164">
        <v>-29.7</v>
      </c>
      <c r="HY13" s="164">
        <v>1.6892</v>
      </c>
      <c r="HZ13" s="164">
        <v>-12.64</v>
      </c>
      <c r="IA13" s="164">
        <v>51.244</v>
      </c>
      <c r="IB13" s="164">
        <v>32.264499999999998</v>
      </c>
      <c r="IC13" s="164">
        <v>32.341900000000003</v>
      </c>
      <c r="ID13" s="165"/>
      <c r="IE13" s="164">
        <v>-45.2</v>
      </c>
      <c r="IF13" s="164">
        <v>9.1</v>
      </c>
      <c r="IG13" s="164">
        <v>8.5</v>
      </c>
      <c r="IH13" s="165"/>
      <c r="II13" s="165"/>
      <c r="IJ13" s="164">
        <v>-110.50530000000001</v>
      </c>
      <c r="IK13" s="164">
        <v>19.595800000000001</v>
      </c>
      <c r="IL13" s="164">
        <v>-258.87360000000001</v>
      </c>
      <c r="IM13" s="164">
        <v>-4.6433</v>
      </c>
      <c r="IN13" s="164">
        <v>-15.6104</v>
      </c>
      <c r="IO13" s="164">
        <v>87.984099999999998</v>
      </c>
      <c r="IP13" s="164">
        <v>79.114500000000007</v>
      </c>
      <c r="IQ13" s="164">
        <v>134.77869999999999</v>
      </c>
      <c r="IR13" s="164">
        <v>80.335099999999997</v>
      </c>
      <c r="IS13" s="164">
        <v>20.602599999999999</v>
      </c>
      <c r="IT13" s="164">
        <v>22.9863</v>
      </c>
      <c r="IU13" s="164">
        <v>21.5825</v>
      </c>
      <c r="IV13" s="164">
        <v>-23.557099999999998</v>
      </c>
      <c r="IW13" s="164">
        <v>181.05260000000001</v>
      </c>
      <c r="IX13" s="164">
        <v>-193.4254</v>
      </c>
      <c r="IY13" s="164">
        <v>-3.6025999999999998</v>
      </c>
      <c r="IZ13" s="164">
        <v>13.590199999999999</v>
      </c>
      <c r="JA13" s="164">
        <v>-1.2415</v>
      </c>
      <c r="JB13" s="165"/>
      <c r="JC13" s="164">
        <v>-5.44</v>
      </c>
      <c r="JD13" s="164">
        <v>-1.0329999999999999</v>
      </c>
      <c r="JE13" s="164">
        <v>-1.0429999999999999</v>
      </c>
      <c r="JF13" s="164">
        <v>0.64</v>
      </c>
      <c r="JG13" s="164">
        <v>2</v>
      </c>
      <c r="JH13" s="164">
        <v>-2.5781999999999998</v>
      </c>
      <c r="JI13" s="164">
        <v>-7.9667000000000003</v>
      </c>
      <c r="JJ13" s="164">
        <v>11.223000000000001</v>
      </c>
      <c r="JK13" s="164">
        <v>-10.8965</v>
      </c>
      <c r="JL13" s="164">
        <v>13.5</v>
      </c>
      <c r="JM13" s="164">
        <v>0.84</v>
      </c>
      <c r="JN13" s="164">
        <v>0.85899999999999999</v>
      </c>
      <c r="JO13" s="165"/>
      <c r="JP13" s="164">
        <v>2.9967999999999999</v>
      </c>
      <c r="JQ13" s="164">
        <v>5.1238999999999999</v>
      </c>
      <c r="JR13" s="164">
        <v>3.5038</v>
      </c>
      <c r="JS13" s="164">
        <v>4.3273999999999999</v>
      </c>
      <c r="JT13" s="165"/>
      <c r="JU13" s="164">
        <v>29.5</v>
      </c>
      <c r="JV13" s="164">
        <v>7.0499999999999993E-2</v>
      </c>
      <c r="JW13" s="164">
        <v>-0.55000000000000004</v>
      </c>
      <c r="JX13" s="165"/>
      <c r="JY13" s="164">
        <v>0</v>
      </c>
      <c r="JZ13" s="164">
        <v>-17.353100000000001</v>
      </c>
      <c r="KA13" s="164">
        <v>-20.163399999999999</v>
      </c>
      <c r="KB13" s="164">
        <v>2.5034999999999998</v>
      </c>
      <c r="KC13" s="164">
        <v>12.2277</v>
      </c>
      <c r="KD13" s="164">
        <v>-15.7402</v>
      </c>
      <c r="KE13" s="164">
        <v>2.8732000000000002</v>
      </c>
      <c r="KF13" s="164">
        <v>-28.9</v>
      </c>
      <c r="KG13" s="164">
        <v>10.3</v>
      </c>
      <c r="KH13" s="165"/>
      <c r="KI13" s="164">
        <v>-67.431600000000003</v>
      </c>
    </row>
    <row r="14" spans="1:295" ht="18" customHeight="1" x14ac:dyDescent="0.3">
      <c r="A14" s="161" t="s">
        <v>63</v>
      </c>
      <c r="B14" s="161" t="s">
        <v>792</v>
      </c>
      <c r="C14" s="164">
        <v>0</v>
      </c>
      <c r="D14" s="164">
        <v>3.1665000000000001</v>
      </c>
      <c r="E14" s="164">
        <v>-7.96</v>
      </c>
      <c r="F14" s="164">
        <v>2.7280000000000002</v>
      </c>
      <c r="G14" s="164">
        <v>5.1546000000000003</v>
      </c>
      <c r="H14" s="165"/>
      <c r="I14" s="164">
        <v>10.7011</v>
      </c>
      <c r="J14" s="165"/>
      <c r="K14" s="164">
        <v>7.4961000000000002</v>
      </c>
      <c r="L14" s="164">
        <v>2.4609000000000001</v>
      </c>
      <c r="M14" s="164">
        <v>3.879</v>
      </c>
      <c r="N14" s="164">
        <v>-11.1</v>
      </c>
      <c r="O14" s="164">
        <v>-24.2</v>
      </c>
      <c r="P14" s="164">
        <v>0</v>
      </c>
      <c r="Q14" s="164">
        <v>2.484</v>
      </c>
      <c r="R14" s="164">
        <v>-17.600000000000001</v>
      </c>
      <c r="S14" s="164">
        <v>3.2606999999999999</v>
      </c>
      <c r="T14" s="164">
        <v>6.6792999999999996</v>
      </c>
      <c r="U14" s="164">
        <v>1.3907</v>
      </c>
      <c r="V14" s="164">
        <v>1.2293000000000001</v>
      </c>
      <c r="W14" s="164">
        <v>2.5583999999999998</v>
      </c>
      <c r="X14" s="164">
        <v>2.1537999999999999</v>
      </c>
      <c r="Y14" s="164">
        <v>-1.5001</v>
      </c>
      <c r="Z14" s="164">
        <v>2.3656000000000001</v>
      </c>
      <c r="AA14" s="165"/>
      <c r="AB14" s="164">
        <v>-1.0311999999999999</v>
      </c>
      <c r="AC14" s="165"/>
      <c r="AD14" s="164">
        <v>-1.65</v>
      </c>
      <c r="AE14" s="164">
        <v>10.202</v>
      </c>
      <c r="AF14" s="164">
        <v>-8.8800000000000008</v>
      </c>
      <c r="AG14" s="164">
        <v>-11</v>
      </c>
      <c r="AH14" s="164">
        <v>1.2509999999999999</v>
      </c>
      <c r="AI14" s="164">
        <v>0.129</v>
      </c>
      <c r="AJ14" s="164">
        <v>-12.86</v>
      </c>
      <c r="AK14" s="164">
        <v>-12.97</v>
      </c>
      <c r="AL14" s="165"/>
      <c r="AM14" s="164">
        <v>-15.24</v>
      </c>
      <c r="AN14" s="164">
        <v>-15.24</v>
      </c>
      <c r="AO14" s="164">
        <v>4.0179999999999998</v>
      </c>
      <c r="AP14" s="164">
        <v>3.5621999999999998</v>
      </c>
      <c r="AQ14" s="164">
        <v>20.2925</v>
      </c>
      <c r="AR14" s="164">
        <v>20.4498</v>
      </c>
      <c r="AS14" s="164">
        <v>-12.457800000000001</v>
      </c>
      <c r="AT14" s="164">
        <v>-6.2961</v>
      </c>
      <c r="AU14" s="164">
        <v>-6.0464000000000002</v>
      </c>
      <c r="AV14" s="164">
        <v>13.7165</v>
      </c>
      <c r="AW14" s="164">
        <v>15.671799999999999</v>
      </c>
      <c r="AX14" s="164">
        <v>-19.022200000000002</v>
      </c>
      <c r="AY14" s="164">
        <v>-15.4053</v>
      </c>
      <c r="AZ14" s="164">
        <v>5.5359999999999996</v>
      </c>
      <c r="BA14" s="164">
        <v>31.502300000000002</v>
      </c>
      <c r="BB14" s="164">
        <v>2.3393000000000002</v>
      </c>
      <c r="BC14" s="164">
        <v>20.162800000000001</v>
      </c>
      <c r="BD14" s="164">
        <v>-6</v>
      </c>
      <c r="BE14" s="164">
        <v>-6</v>
      </c>
      <c r="BF14" s="164">
        <v>-29.025600000000001</v>
      </c>
      <c r="BG14" s="164">
        <v>-28.574100000000001</v>
      </c>
      <c r="BH14" s="164">
        <v>-2.0337999999999998</v>
      </c>
      <c r="BI14" s="165"/>
      <c r="BJ14" s="164">
        <v>3.8620999999999999</v>
      </c>
      <c r="BK14" s="164">
        <v>6.0595999999999997</v>
      </c>
      <c r="BL14" s="165"/>
      <c r="BM14" s="164">
        <v>0.93379999999999996</v>
      </c>
      <c r="BN14" s="164">
        <v>-120.1819</v>
      </c>
      <c r="BO14" s="164">
        <v>12.543100000000001</v>
      </c>
      <c r="BP14" s="164">
        <v>12.451499999999999</v>
      </c>
      <c r="BQ14" s="164">
        <v>96.402199999999993</v>
      </c>
      <c r="BR14" s="164">
        <v>-200.5676</v>
      </c>
      <c r="BS14" s="165"/>
      <c r="BT14" s="165"/>
      <c r="BU14" s="165"/>
      <c r="BV14" s="164">
        <v>5.5984999999999996</v>
      </c>
      <c r="BW14" s="164">
        <v>7.41</v>
      </c>
      <c r="BX14" s="164">
        <v>2.84</v>
      </c>
      <c r="BY14" s="164">
        <v>-17.04</v>
      </c>
      <c r="BZ14" s="164">
        <v>1.38</v>
      </c>
      <c r="CA14" s="164">
        <v>-18.883800000000001</v>
      </c>
      <c r="CB14" s="164">
        <v>-18.7498</v>
      </c>
      <c r="CC14" s="164">
        <v>19.922999999999998</v>
      </c>
      <c r="CD14" s="164">
        <v>18.736999999999998</v>
      </c>
      <c r="CE14" s="164">
        <v>-6.8274999999999997</v>
      </c>
      <c r="CF14" s="164">
        <v>-33.980200000000004</v>
      </c>
      <c r="CG14" s="164">
        <v>-33.810899999999997</v>
      </c>
      <c r="CH14" s="164">
        <v>3.4697</v>
      </c>
      <c r="CI14" s="164">
        <v>-2.1292</v>
      </c>
      <c r="CJ14" s="165"/>
      <c r="CK14" s="165"/>
      <c r="CL14" s="164">
        <v>7.9</v>
      </c>
      <c r="CM14" s="164">
        <v>8.5</v>
      </c>
      <c r="CN14" s="164">
        <v>-1.82</v>
      </c>
      <c r="CO14" s="164">
        <v>10.923500000000001</v>
      </c>
      <c r="CP14" s="164">
        <v>10.2081</v>
      </c>
      <c r="CQ14" s="164">
        <v>10.156499999999999</v>
      </c>
      <c r="CR14" s="164">
        <v>64.694299999999998</v>
      </c>
      <c r="CS14" s="164">
        <v>64.527299999999997</v>
      </c>
      <c r="CT14" s="164">
        <v>-18.771000000000001</v>
      </c>
      <c r="CU14" s="164">
        <v>-50.132899999999999</v>
      </c>
      <c r="CV14" s="164">
        <v>-13.447900000000001</v>
      </c>
      <c r="CW14" s="164">
        <v>1.3793</v>
      </c>
      <c r="CX14" s="164">
        <v>27.54</v>
      </c>
      <c r="CY14" s="164">
        <v>18.54</v>
      </c>
      <c r="CZ14" s="164">
        <v>4.6924000000000001</v>
      </c>
      <c r="DA14" s="164">
        <v>4.9835000000000003</v>
      </c>
      <c r="DB14" s="164">
        <v>-7.64</v>
      </c>
      <c r="DC14" s="165"/>
      <c r="DD14" s="164">
        <v>-0.33829999999999999</v>
      </c>
      <c r="DE14" s="164">
        <v>-0.27750000000000002</v>
      </c>
      <c r="DF14" s="164">
        <v>14.690799999999999</v>
      </c>
      <c r="DG14" s="164">
        <v>1.55E-2</v>
      </c>
      <c r="DH14" s="164">
        <v>-3.8016999999999999</v>
      </c>
      <c r="DI14" s="165"/>
      <c r="DJ14" s="165"/>
      <c r="DK14" s="164">
        <v>-4.6959999999999997</v>
      </c>
      <c r="DL14" s="164">
        <v>-3.9272</v>
      </c>
      <c r="DM14" s="164">
        <v>34.071300000000001</v>
      </c>
      <c r="DN14" s="164">
        <v>1.8613</v>
      </c>
      <c r="DO14" s="164">
        <v>-3.53</v>
      </c>
      <c r="DP14" s="164">
        <v>-1.02</v>
      </c>
      <c r="DQ14" s="164">
        <v>11.448</v>
      </c>
      <c r="DR14" s="164">
        <v>-18.4085</v>
      </c>
      <c r="DS14" s="164">
        <v>-8.77</v>
      </c>
      <c r="DT14" s="164">
        <v>-8.94</v>
      </c>
      <c r="DU14" s="164">
        <v>19.399999999999999</v>
      </c>
      <c r="DV14" s="164">
        <v>12.81</v>
      </c>
      <c r="DW14" s="164">
        <v>-18.2</v>
      </c>
      <c r="DX14" s="164">
        <v>-9.2727000000000004</v>
      </c>
      <c r="DY14" s="164">
        <v>-34.272500000000001</v>
      </c>
      <c r="DZ14" s="164">
        <v>-33.5182</v>
      </c>
      <c r="EA14" s="165"/>
      <c r="EB14" s="164">
        <v>-17.1465</v>
      </c>
      <c r="EC14" s="164">
        <v>-23.555499999999999</v>
      </c>
      <c r="ED14" s="164">
        <v>-24.0977</v>
      </c>
      <c r="EE14" s="164">
        <v>-25.305599999999998</v>
      </c>
      <c r="EF14" s="164">
        <v>-29.752400000000002</v>
      </c>
      <c r="EG14" s="164">
        <v>-13.53</v>
      </c>
      <c r="EH14" s="164">
        <v>-183.09649999999999</v>
      </c>
      <c r="EI14" s="164">
        <v>-36.994599999999998</v>
      </c>
      <c r="EJ14" s="165"/>
      <c r="EK14" s="164">
        <v>-8.4914000000000005</v>
      </c>
      <c r="EL14" s="164">
        <v>-8.2309999999999999</v>
      </c>
      <c r="EM14" s="164">
        <v>19.579599999999999</v>
      </c>
      <c r="EN14" s="164">
        <v>-4.8005000000000004</v>
      </c>
      <c r="EO14" s="164">
        <v>-6.1901999999999999</v>
      </c>
      <c r="EP14" s="164">
        <v>1.552</v>
      </c>
      <c r="EQ14" s="164">
        <v>-18.773800000000001</v>
      </c>
      <c r="ER14" s="164">
        <v>-17.950800000000001</v>
      </c>
      <c r="ES14" s="164">
        <v>8.0836000000000006</v>
      </c>
      <c r="ET14" s="164">
        <v>-3.54</v>
      </c>
      <c r="EU14" s="164">
        <v>-8.5299999999999994</v>
      </c>
      <c r="EV14" s="164">
        <v>-0.1</v>
      </c>
      <c r="EW14" s="164">
        <v>1.4748000000000001</v>
      </c>
      <c r="EX14" s="164">
        <v>7.7967000000000004</v>
      </c>
      <c r="EY14" s="164">
        <v>-4.9440999999999997</v>
      </c>
      <c r="EZ14" s="164">
        <v>6.0612000000000004</v>
      </c>
      <c r="FA14" s="164">
        <v>0.7833</v>
      </c>
      <c r="FB14" s="164">
        <v>8.4585000000000008</v>
      </c>
      <c r="FC14" s="164">
        <v>-26.616599999999998</v>
      </c>
      <c r="FD14" s="165"/>
      <c r="FE14" s="164">
        <v>0.37659999999999999</v>
      </c>
      <c r="FF14" s="164">
        <v>0.59399999999999997</v>
      </c>
      <c r="FG14" s="164">
        <v>0</v>
      </c>
      <c r="FH14" s="164">
        <v>3.0415000000000001</v>
      </c>
      <c r="FI14" s="164">
        <v>0</v>
      </c>
      <c r="FJ14" s="164">
        <v>5.3586</v>
      </c>
      <c r="FK14" s="164">
        <v>5.1910999999999996</v>
      </c>
      <c r="FL14" s="164">
        <v>-10.382300000000001</v>
      </c>
      <c r="FM14" s="164">
        <v>13.0108</v>
      </c>
      <c r="FN14" s="164">
        <v>13.0158</v>
      </c>
      <c r="FO14" s="164">
        <v>-4.0618999999999996</v>
      </c>
      <c r="FP14" s="164">
        <v>0</v>
      </c>
      <c r="FQ14" s="164">
        <v>10.2943</v>
      </c>
      <c r="FR14" s="164">
        <v>-12.87</v>
      </c>
      <c r="FS14" s="164">
        <v>-1.9624999999999999</v>
      </c>
      <c r="FT14" s="164">
        <v>0.27950000000000003</v>
      </c>
      <c r="FU14" s="164">
        <v>1.04</v>
      </c>
      <c r="FV14" s="164">
        <v>2.95</v>
      </c>
      <c r="FW14" s="164">
        <v>-12.646100000000001</v>
      </c>
      <c r="FX14" s="164">
        <v>1.1523000000000001</v>
      </c>
      <c r="FY14" s="164">
        <v>4.1390000000000002</v>
      </c>
      <c r="FZ14" s="164">
        <v>0.85399999999999998</v>
      </c>
      <c r="GA14" s="164">
        <v>2.3536000000000001</v>
      </c>
      <c r="GB14" s="164">
        <v>-0.25</v>
      </c>
      <c r="GC14" s="165"/>
      <c r="GD14" s="165"/>
      <c r="GE14" s="164">
        <v>-4.4400000000000004</v>
      </c>
      <c r="GF14" s="164">
        <v>30.070699999999999</v>
      </c>
      <c r="GG14" s="165"/>
      <c r="GH14" s="164">
        <v>14.968500000000001</v>
      </c>
      <c r="GI14" s="165"/>
      <c r="GJ14" s="164">
        <v>-1.4859</v>
      </c>
      <c r="GK14" s="164">
        <v>1.7708999999999999</v>
      </c>
      <c r="GL14" s="165"/>
      <c r="GM14" s="165"/>
      <c r="GN14" s="164">
        <v>-12.900700000000001</v>
      </c>
      <c r="GO14" s="164">
        <v>-9.1408000000000005</v>
      </c>
      <c r="GP14" s="164">
        <v>3.8247</v>
      </c>
      <c r="GQ14" s="164">
        <v>-28.991</v>
      </c>
      <c r="GR14" s="164">
        <v>7.5556000000000001</v>
      </c>
      <c r="GS14" s="164">
        <v>7.2477</v>
      </c>
      <c r="GT14" s="164">
        <v>111.68470000000001</v>
      </c>
      <c r="GU14" s="164">
        <v>-9.5028000000000006</v>
      </c>
      <c r="GV14" s="164">
        <v>-11.165900000000001</v>
      </c>
      <c r="GW14" s="164">
        <v>4.9992999999999999</v>
      </c>
      <c r="GX14" s="164">
        <v>2.8328000000000002</v>
      </c>
      <c r="GY14" s="164">
        <v>2.3584999999999998</v>
      </c>
      <c r="GZ14" s="164">
        <v>2.2545000000000002</v>
      </c>
      <c r="HA14" s="164">
        <v>2</v>
      </c>
      <c r="HB14" s="164">
        <v>11.246700000000001</v>
      </c>
      <c r="HC14" s="164">
        <v>12.099399999999999</v>
      </c>
      <c r="HD14" s="164">
        <v>-4.6100000000000003</v>
      </c>
      <c r="HE14" s="164">
        <v>0</v>
      </c>
      <c r="HF14" s="164">
        <v>35.722799999999999</v>
      </c>
      <c r="HG14" s="164">
        <v>0</v>
      </c>
      <c r="HH14" s="164">
        <v>35.737299999999998</v>
      </c>
      <c r="HI14" s="164">
        <v>15.1976</v>
      </c>
      <c r="HJ14" s="164">
        <v>15.788</v>
      </c>
      <c r="HK14" s="164">
        <v>-5.9341999999999997</v>
      </c>
      <c r="HL14" s="164">
        <v>-6.6334</v>
      </c>
      <c r="HM14" s="164">
        <v>-11.2094</v>
      </c>
      <c r="HN14" s="164">
        <v>-13.8849</v>
      </c>
      <c r="HO14" s="165"/>
      <c r="HP14" s="165"/>
      <c r="HQ14" s="164">
        <v>-21.620100000000001</v>
      </c>
      <c r="HR14" s="164">
        <v>-20.8675</v>
      </c>
      <c r="HS14" s="164">
        <v>-7.1631999999999998</v>
      </c>
      <c r="HT14" s="164">
        <v>-7.5541</v>
      </c>
      <c r="HU14" s="164">
        <v>15.95</v>
      </c>
      <c r="HV14" s="164">
        <v>15.84</v>
      </c>
      <c r="HW14" s="164">
        <v>-29.6</v>
      </c>
      <c r="HX14" s="164">
        <v>-29.6</v>
      </c>
      <c r="HY14" s="164">
        <v>1.7403999999999999</v>
      </c>
      <c r="HZ14" s="164">
        <v>-12.8</v>
      </c>
      <c r="IA14" s="164">
        <v>51.972900000000003</v>
      </c>
      <c r="IB14" s="164">
        <v>34.436199999999999</v>
      </c>
      <c r="IC14" s="164">
        <v>34.417499999999997</v>
      </c>
      <c r="ID14" s="164">
        <v>-21.7</v>
      </c>
      <c r="IE14" s="164">
        <v>-44</v>
      </c>
      <c r="IF14" s="164">
        <v>8.5</v>
      </c>
      <c r="IG14" s="164">
        <v>7.6</v>
      </c>
      <c r="IH14" s="164">
        <v>-17.826499999999999</v>
      </c>
      <c r="II14" s="165"/>
      <c r="IJ14" s="164">
        <v>-98.477800000000002</v>
      </c>
      <c r="IK14" s="164">
        <v>16.268999999999998</v>
      </c>
      <c r="IL14" s="164">
        <v>-260.45350000000002</v>
      </c>
      <c r="IM14" s="164">
        <v>-7.9965999999999999</v>
      </c>
      <c r="IN14" s="164">
        <v>-12.2645</v>
      </c>
      <c r="IO14" s="164">
        <v>87.731200000000001</v>
      </c>
      <c r="IP14" s="164">
        <v>80.639499999999998</v>
      </c>
      <c r="IQ14" s="164">
        <v>132.83779999999999</v>
      </c>
      <c r="IR14" s="164">
        <v>81.273799999999994</v>
      </c>
      <c r="IS14" s="164">
        <v>23.0838</v>
      </c>
      <c r="IT14" s="164">
        <v>21.7774</v>
      </c>
      <c r="IU14" s="164">
        <v>23.116</v>
      </c>
      <c r="IV14" s="164">
        <v>-18.725200000000001</v>
      </c>
      <c r="IW14" s="164">
        <v>182.00280000000001</v>
      </c>
      <c r="IX14" s="164">
        <v>-192.98500000000001</v>
      </c>
      <c r="IY14" s="164">
        <v>-2.2488000000000001</v>
      </c>
      <c r="IZ14" s="164">
        <v>11.3012</v>
      </c>
      <c r="JA14" s="164">
        <v>-1.8029999999999999</v>
      </c>
      <c r="JB14" s="165"/>
      <c r="JC14" s="164">
        <v>-4.88</v>
      </c>
      <c r="JD14" s="164">
        <v>-0.99399999999999999</v>
      </c>
      <c r="JE14" s="164">
        <v>-1.006</v>
      </c>
      <c r="JF14" s="164">
        <v>-0.08</v>
      </c>
      <c r="JG14" s="164">
        <v>2</v>
      </c>
      <c r="JH14" s="164">
        <v>-2.4979</v>
      </c>
      <c r="JI14" s="164">
        <v>-7.8507999999999996</v>
      </c>
      <c r="JJ14" s="164">
        <v>11.693</v>
      </c>
      <c r="JK14" s="164">
        <v>-11.22</v>
      </c>
      <c r="JL14" s="164">
        <v>13.2</v>
      </c>
      <c r="JM14" s="164">
        <v>0.92400000000000004</v>
      </c>
      <c r="JN14" s="164">
        <v>1.5369999999999999</v>
      </c>
      <c r="JO14" s="165"/>
      <c r="JP14" s="165"/>
      <c r="JQ14" s="164">
        <v>3.6701999999999999</v>
      </c>
      <c r="JR14" s="164">
        <v>2.9719000000000002</v>
      </c>
      <c r="JS14" s="164">
        <v>3.0790999999999999</v>
      </c>
      <c r="JT14" s="165"/>
      <c r="JU14" s="164">
        <v>29.5</v>
      </c>
      <c r="JV14" s="164">
        <v>0.88249999999999995</v>
      </c>
      <c r="JW14" s="164">
        <v>-0.56000000000000005</v>
      </c>
      <c r="JX14" s="165"/>
      <c r="JY14" s="164">
        <v>0</v>
      </c>
      <c r="JZ14" s="164">
        <v>-17.4086</v>
      </c>
      <c r="KA14" s="164">
        <v>-20.4419</v>
      </c>
      <c r="KB14" s="164">
        <v>2.1648999999999998</v>
      </c>
      <c r="KC14" s="164">
        <v>12.8826</v>
      </c>
      <c r="KD14" s="164">
        <v>-16.175000000000001</v>
      </c>
      <c r="KE14" s="164">
        <v>2.887</v>
      </c>
      <c r="KF14" s="164">
        <v>-29</v>
      </c>
      <c r="KG14" s="164">
        <v>10.9</v>
      </c>
      <c r="KH14" s="165"/>
      <c r="KI14" s="164">
        <v>-65.349299999999999</v>
      </c>
    </row>
    <row r="15" spans="1:295" ht="18" customHeight="1" x14ac:dyDescent="0.3">
      <c r="A15" s="161" t="s">
        <v>63</v>
      </c>
      <c r="B15" s="161" t="s">
        <v>793</v>
      </c>
      <c r="C15" s="164">
        <v>0</v>
      </c>
      <c r="D15" s="164">
        <v>2.7326999999999999</v>
      </c>
      <c r="E15" s="164">
        <v>-7.4673999999999996</v>
      </c>
      <c r="F15" s="164">
        <v>2.4946999999999999</v>
      </c>
      <c r="G15" s="164">
        <v>5.4722999999999997</v>
      </c>
      <c r="H15" s="165"/>
      <c r="I15" s="164">
        <v>10.566700000000001</v>
      </c>
      <c r="J15" s="165"/>
      <c r="K15" s="164">
        <v>7.6379999999999999</v>
      </c>
      <c r="L15" s="164">
        <v>2.4449000000000001</v>
      </c>
      <c r="M15" s="164">
        <v>3.9184999999999999</v>
      </c>
      <c r="N15" s="164">
        <v>-11.1</v>
      </c>
      <c r="O15" s="164">
        <v>-24.2</v>
      </c>
      <c r="P15" s="164">
        <v>0</v>
      </c>
      <c r="Q15" s="164">
        <v>2.484</v>
      </c>
      <c r="R15" s="164">
        <v>-19.8</v>
      </c>
      <c r="S15" s="164">
        <v>2.7865000000000002</v>
      </c>
      <c r="T15" s="164">
        <v>6.5332999999999997</v>
      </c>
      <c r="U15" s="164">
        <v>1.5617000000000001</v>
      </c>
      <c r="V15" s="164">
        <v>1.4004000000000001</v>
      </c>
      <c r="W15" s="164">
        <v>2.9676999999999998</v>
      </c>
      <c r="X15" s="164">
        <v>2.4853000000000001</v>
      </c>
      <c r="Y15" s="164">
        <v>-1.4882</v>
      </c>
      <c r="Z15" s="164">
        <v>2.4432999999999998</v>
      </c>
      <c r="AA15" s="165"/>
      <c r="AB15" s="164">
        <v>-1.0919000000000001</v>
      </c>
      <c r="AC15" s="165"/>
      <c r="AD15" s="164">
        <v>-1.4119999999999999</v>
      </c>
      <c r="AE15" s="164">
        <v>10.17</v>
      </c>
      <c r="AF15" s="164">
        <v>-8.8800000000000008</v>
      </c>
      <c r="AG15" s="164">
        <v>-11</v>
      </c>
      <c r="AH15" s="164">
        <v>1.159</v>
      </c>
      <c r="AI15" s="164">
        <v>0.13</v>
      </c>
      <c r="AJ15" s="164">
        <v>-12.1</v>
      </c>
      <c r="AK15" s="164">
        <v>-12.11</v>
      </c>
      <c r="AL15" s="165"/>
      <c r="AM15" s="164">
        <v>-15.51</v>
      </c>
      <c r="AN15" s="164">
        <v>-15.65</v>
      </c>
      <c r="AO15" s="164">
        <v>4.0655999999999999</v>
      </c>
      <c r="AP15" s="164">
        <v>3.6431</v>
      </c>
      <c r="AQ15" s="164">
        <v>19.176100000000002</v>
      </c>
      <c r="AR15" s="164">
        <v>20.695599999999999</v>
      </c>
      <c r="AS15" s="164">
        <v>-12.7363</v>
      </c>
      <c r="AT15" s="164">
        <v>-5.6262999999999996</v>
      </c>
      <c r="AU15" s="164">
        <v>-5.2920999999999996</v>
      </c>
      <c r="AV15" s="164">
        <v>13.263</v>
      </c>
      <c r="AW15" s="164">
        <v>14.0251</v>
      </c>
      <c r="AX15" s="164">
        <v>-16.343</v>
      </c>
      <c r="AY15" s="164">
        <v>-17.012799999999999</v>
      </c>
      <c r="AZ15" s="164">
        <v>5.5359999999999996</v>
      </c>
      <c r="BA15" s="164">
        <v>26.684999999999999</v>
      </c>
      <c r="BB15" s="164">
        <v>0.3095</v>
      </c>
      <c r="BC15" s="164">
        <v>20.423400000000001</v>
      </c>
      <c r="BD15" s="164">
        <v>-5.5</v>
      </c>
      <c r="BE15" s="164">
        <v>-5.4</v>
      </c>
      <c r="BF15" s="164">
        <v>-28.5212</v>
      </c>
      <c r="BG15" s="164">
        <v>-29.211300000000001</v>
      </c>
      <c r="BH15" s="164">
        <v>-1.9311</v>
      </c>
      <c r="BI15" s="165"/>
      <c r="BJ15" s="164">
        <v>4.1165000000000003</v>
      </c>
      <c r="BK15" s="164">
        <v>5.8718000000000004</v>
      </c>
      <c r="BL15" s="165"/>
      <c r="BM15" s="164">
        <v>1.0256000000000001</v>
      </c>
      <c r="BN15" s="164">
        <v>-122.837</v>
      </c>
      <c r="BO15" s="164">
        <v>14.2827</v>
      </c>
      <c r="BP15" s="164">
        <v>14.3132</v>
      </c>
      <c r="BQ15" s="164">
        <v>92.363900000000001</v>
      </c>
      <c r="BR15" s="164">
        <v>-203.13310000000001</v>
      </c>
      <c r="BS15" s="165"/>
      <c r="BT15" s="165"/>
      <c r="BU15" s="165"/>
      <c r="BV15" s="165"/>
      <c r="BW15" s="164">
        <v>7.48</v>
      </c>
      <c r="BX15" s="164">
        <v>2.92</v>
      </c>
      <c r="BY15" s="164">
        <v>-16.600000000000001</v>
      </c>
      <c r="BZ15" s="164">
        <v>1.82</v>
      </c>
      <c r="CA15" s="164">
        <v>-17.142299999999999</v>
      </c>
      <c r="CB15" s="164">
        <v>-17.276299999999999</v>
      </c>
      <c r="CC15" s="164">
        <v>16.5275</v>
      </c>
      <c r="CD15" s="164">
        <v>15.4215</v>
      </c>
      <c r="CE15" s="164">
        <v>-6.9638999999999998</v>
      </c>
      <c r="CF15" s="164">
        <v>-33.215899999999998</v>
      </c>
      <c r="CG15" s="164">
        <v>-33.340000000000003</v>
      </c>
      <c r="CH15" s="164">
        <v>3.5021</v>
      </c>
      <c r="CI15" s="164">
        <v>-1.3484</v>
      </c>
      <c r="CJ15" s="165"/>
      <c r="CK15" s="165"/>
      <c r="CL15" s="164">
        <v>9.3000000000000007</v>
      </c>
      <c r="CM15" s="164">
        <v>8.5</v>
      </c>
      <c r="CN15" s="164">
        <v>-1.73</v>
      </c>
      <c r="CO15" s="164">
        <v>10.9994</v>
      </c>
      <c r="CP15" s="164">
        <v>11.444599999999999</v>
      </c>
      <c r="CQ15" s="164">
        <v>10.277699999999999</v>
      </c>
      <c r="CR15" s="164">
        <v>62.8369</v>
      </c>
      <c r="CS15" s="164">
        <v>64.149600000000007</v>
      </c>
      <c r="CT15" s="164">
        <v>-15.791700000000001</v>
      </c>
      <c r="CU15" s="164">
        <v>-51.674700000000001</v>
      </c>
      <c r="CV15" s="164">
        <v>-10.479200000000001</v>
      </c>
      <c r="CW15" s="164">
        <v>1.29</v>
      </c>
      <c r="CX15" s="164">
        <v>26.84</v>
      </c>
      <c r="CY15" s="164">
        <v>17.89</v>
      </c>
      <c r="CZ15" s="164">
        <v>4.2236000000000002</v>
      </c>
      <c r="DA15" s="164">
        <v>4.5929000000000002</v>
      </c>
      <c r="DB15" s="164">
        <v>-7.28</v>
      </c>
      <c r="DC15" s="165"/>
      <c r="DD15" s="164">
        <v>-0.85670000000000002</v>
      </c>
      <c r="DE15" s="164">
        <v>-0.51229999999999998</v>
      </c>
      <c r="DF15" s="164">
        <v>16.8443</v>
      </c>
      <c r="DG15" s="164">
        <v>1.55E-2</v>
      </c>
      <c r="DH15" s="164">
        <v>-3.5527000000000002</v>
      </c>
      <c r="DI15" s="165"/>
      <c r="DJ15" s="165"/>
      <c r="DK15" s="164">
        <v>-4.8315000000000001</v>
      </c>
      <c r="DL15" s="164">
        <v>-3.9272</v>
      </c>
      <c r="DM15" s="164">
        <v>34.228999999999999</v>
      </c>
      <c r="DN15" s="164">
        <v>1.6757</v>
      </c>
      <c r="DO15" s="164">
        <v>-3.56</v>
      </c>
      <c r="DP15" s="164">
        <v>-0.93</v>
      </c>
      <c r="DQ15" s="164">
        <v>9.7334999999999994</v>
      </c>
      <c r="DR15" s="164">
        <v>-18.886099999999999</v>
      </c>
      <c r="DS15" s="164">
        <v>-13.2</v>
      </c>
      <c r="DT15" s="164">
        <v>-13.33</v>
      </c>
      <c r="DU15" s="164">
        <v>28.14</v>
      </c>
      <c r="DV15" s="164">
        <v>12.21</v>
      </c>
      <c r="DW15" s="164">
        <v>-22.2</v>
      </c>
      <c r="DX15" s="164">
        <v>-10.0364</v>
      </c>
      <c r="DY15" s="164">
        <v>-33.103999999999999</v>
      </c>
      <c r="DZ15" s="164">
        <v>-31.909099999999999</v>
      </c>
      <c r="EA15" s="165"/>
      <c r="EB15" s="164">
        <v>-17.139500000000002</v>
      </c>
      <c r="EC15" s="164">
        <v>-22.895</v>
      </c>
      <c r="ED15" s="164">
        <v>-22.630299999999998</v>
      </c>
      <c r="EE15" s="164">
        <v>-17.968800000000002</v>
      </c>
      <c r="EF15" s="164">
        <v>-21.993200000000002</v>
      </c>
      <c r="EG15" s="164">
        <v>-13.135999999999999</v>
      </c>
      <c r="EH15" s="164">
        <v>-179.40610000000001</v>
      </c>
      <c r="EI15" s="164">
        <v>-33.549199999999999</v>
      </c>
      <c r="EJ15" s="165"/>
      <c r="EK15" s="164">
        <v>-8.4979999999999993</v>
      </c>
      <c r="EL15" s="164">
        <v>-8.1928999999999998</v>
      </c>
      <c r="EM15" s="164">
        <v>20.2883</v>
      </c>
      <c r="EN15" s="164">
        <v>-13.0648</v>
      </c>
      <c r="EO15" s="164">
        <v>-13.3733</v>
      </c>
      <c r="EP15" s="164">
        <v>15.888</v>
      </c>
      <c r="EQ15" s="164">
        <v>-17.226400000000002</v>
      </c>
      <c r="ER15" s="164">
        <v>-17.071200000000001</v>
      </c>
      <c r="ES15" s="164">
        <v>7.2412999999999998</v>
      </c>
      <c r="ET15" s="164">
        <v>-1.74</v>
      </c>
      <c r="EU15" s="164">
        <v>-8.34</v>
      </c>
      <c r="EV15" s="164">
        <v>1</v>
      </c>
      <c r="EW15" s="164">
        <v>1.1937</v>
      </c>
      <c r="EX15" s="164">
        <v>-8.8323</v>
      </c>
      <c r="EY15" s="164">
        <v>-5.5686</v>
      </c>
      <c r="EZ15" s="164">
        <v>5.4179000000000004</v>
      </c>
      <c r="FA15" s="164">
        <v>1.8016000000000001</v>
      </c>
      <c r="FB15" s="164">
        <v>7.79</v>
      </c>
      <c r="FC15" s="164">
        <v>-27.636700000000001</v>
      </c>
      <c r="FD15" s="165"/>
      <c r="FE15" s="164">
        <v>0.35349999999999998</v>
      </c>
      <c r="FF15" s="164">
        <v>0.55210000000000004</v>
      </c>
      <c r="FG15" s="164">
        <v>0</v>
      </c>
      <c r="FH15" s="164">
        <v>0</v>
      </c>
      <c r="FI15" s="164">
        <v>0</v>
      </c>
      <c r="FJ15" s="164">
        <v>3.8515000000000001</v>
      </c>
      <c r="FK15" s="164">
        <v>3.5165999999999999</v>
      </c>
      <c r="FL15" s="164">
        <v>-6.8657000000000004</v>
      </c>
      <c r="FM15" s="164">
        <v>11.8636</v>
      </c>
      <c r="FN15" s="164">
        <v>12.1065</v>
      </c>
      <c r="FO15" s="164">
        <v>0.39400000000000002</v>
      </c>
      <c r="FP15" s="164">
        <v>11.400399999999999</v>
      </c>
      <c r="FQ15" s="164">
        <v>13.087400000000001</v>
      </c>
      <c r="FR15" s="164">
        <v>-10.72</v>
      </c>
      <c r="FS15" s="164">
        <v>-1.3069</v>
      </c>
      <c r="FT15" s="164">
        <v>0.25290000000000001</v>
      </c>
      <c r="FU15" s="164">
        <v>0.84</v>
      </c>
      <c r="FV15" s="164">
        <v>2.7</v>
      </c>
      <c r="FW15" s="164">
        <v>-14.177099999999999</v>
      </c>
      <c r="FX15" s="164">
        <v>1.1484000000000001</v>
      </c>
      <c r="FY15" s="164">
        <v>4.085</v>
      </c>
      <c r="FZ15" s="164">
        <v>0.80500000000000005</v>
      </c>
      <c r="GA15" s="164">
        <v>2.3805999999999998</v>
      </c>
      <c r="GB15" s="164">
        <v>-1.33</v>
      </c>
      <c r="GC15" s="165"/>
      <c r="GD15" s="165"/>
      <c r="GE15" s="164">
        <v>-4.1500000000000004</v>
      </c>
      <c r="GF15" s="164">
        <v>29.9086</v>
      </c>
      <c r="GG15" s="165"/>
      <c r="GH15" s="164">
        <v>15.350099999999999</v>
      </c>
      <c r="GI15" s="165"/>
      <c r="GJ15" s="164">
        <v>-1.6403000000000001</v>
      </c>
      <c r="GK15" s="164">
        <v>1.7623</v>
      </c>
      <c r="GL15" s="165"/>
      <c r="GM15" s="165"/>
      <c r="GN15" s="164">
        <v>-12.7666</v>
      </c>
      <c r="GO15" s="164">
        <v>-8.4178999999999995</v>
      </c>
      <c r="GP15" s="164">
        <v>4.6151</v>
      </c>
      <c r="GQ15" s="164">
        <v>-29.075099999999999</v>
      </c>
      <c r="GR15" s="164">
        <v>6.9972000000000003</v>
      </c>
      <c r="GS15" s="164">
        <v>6.3102999999999998</v>
      </c>
      <c r="GT15" s="164">
        <v>118.342</v>
      </c>
      <c r="GU15" s="164">
        <v>-9.5313999999999997</v>
      </c>
      <c r="GV15" s="164">
        <v>-11.3924</v>
      </c>
      <c r="GW15" s="164">
        <v>5.1128</v>
      </c>
      <c r="GX15" s="164">
        <v>3.65</v>
      </c>
      <c r="GY15" s="164">
        <v>2.5049999999999999</v>
      </c>
      <c r="GZ15" s="164">
        <v>2.3731</v>
      </c>
      <c r="HA15" s="164">
        <v>2.7694999999999999</v>
      </c>
      <c r="HB15" s="164">
        <v>9.0230999999999995</v>
      </c>
      <c r="HC15" s="164">
        <v>12.655799999999999</v>
      </c>
      <c r="HD15" s="164">
        <v>-4.1900000000000004</v>
      </c>
      <c r="HE15" s="164">
        <v>0</v>
      </c>
      <c r="HF15" s="164">
        <v>42.159700000000001</v>
      </c>
      <c r="HG15" s="164">
        <v>2.8342999999999998</v>
      </c>
      <c r="HH15" s="164">
        <v>27.881599999999999</v>
      </c>
      <c r="HI15" s="164">
        <v>18.594100000000001</v>
      </c>
      <c r="HJ15" s="164">
        <v>18.923100000000002</v>
      </c>
      <c r="HK15" s="164">
        <v>-5.9501999999999997</v>
      </c>
      <c r="HL15" s="164">
        <v>-7.3274999999999997</v>
      </c>
      <c r="HM15" s="164">
        <v>-9.8590999999999998</v>
      </c>
      <c r="HN15" s="164">
        <v>-12.9931</v>
      </c>
      <c r="HO15" s="165"/>
      <c r="HP15" s="165"/>
      <c r="HQ15" s="164">
        <v>-23.207599999999999</v>
      </c>
      <c r="HR15" s="164">
        <v>-22.570399999999999</v>
      </c>
      <c r="HS15" s="164">
        <v>-7.5208000000000004</v>
      </c>
      <c r="HT15" s="164">
        <v>-7.3053999999999997</v>
      </c>
      <c r="HU15" s="164">
        <v>15.07</v>
      </c>
      <c r="HV15" s="164">
        <v>14.95</v>
      </c>
      <c r="HW15" s="164">
        <v>-28.3</v>
      </c>
      <c r="HX15" s="164">
        <v>-29</v>
      </c>
      <c r="HY15" s="164">
        <v>1.7403999999999999</v>
      </c>
      <c r="HZ15" s="164">
        <v>-11.6</v>
      </c>
      <c r="IA15" s="164">
        <v>54.412100000000002</v>
      </c>
      <c r="IB15" s="164">
        <v>30.045500000000001</v>
      </c>
      <c r="IC15" s="164">
        <v>30.0655</v>
      </c>
      <c r="ID15" s="164">
        <v>-21.2</v>
      </c>
      <c r="IE15" s="164">
        <v>-44</v>
      </c>
      <c r="IF15" s="164">
        <v>9.8000000000000007</v>
      </c>
      <c r="IG15" s="164">
        <v>8.9</v>
      </c>
      <c r="IH15" s="164">
        <v>-18.1159</v>
      </c>
      <c r="II15" s="164">
        <v>-18.056999999999999</v>
      </c>
      <c r="IJ15" s="164">
        <v>-76.055700000000002</v>
      </c>
      <c r="IK15" s="164">
        <v>11.918799999999999</v>
      </c>
      <c r="IL15" s="164">
        <v>-263.23970000000003</v>
      </c>
      <c r="IM15" s="164">
        <v>-10.041600000000001</v>
      </c>
      <c r="IN15" s="164">
        <v>-4.4694000000000003</v>
      </c>
      <c r="IO15" s="164">
        <v>90.5321</v>
      </c>
      <c r="IP15" s="164">
        <v>76.100700000000003</v>
      </c>
      <c r="IQ15" s="164">
        <v>133.53129999999999</v>
      </c>
      <c r="IR15" s="164">
        <v>85.518600000000006</v>
      </c>
      <c r="IS15" s="164">
        <v>24.885999999999999</v>
      </c>
      <c r="IT15" s="164">
        <v>26.093299999999999</v>
      </c>
      <c r="IU15" s="164">
        <v>23.443200000000001</v>
      </c>
      <c r="IV15" s="164">
        <v>-25.440899999999999</v>
      </c>
      <c r="IW15" s="164">
        <v>185.77</v>
      </c>
      <c r="IX15" s="164">
        <v>-197.00989999999999</v>
      </c>
      <c r="IY15" s="164">
        <v>-2.8820999999999999</v>
      </c>
      <c r="IZ15" s="164">
        <v>11.4476</v>
      </c>
      <c r="JA15" s="164">
        <v>-1.0999000000000001</v>
      </c>
      <c r="JB15" s="165"/>
      <c r="JC15" s="164">
        <v>-4.6399999999999997</v>
      </c>
      <c r="JD15" s="164">
        <v>-0.94099999999999995</v>
      </c>
      <c r="JE15" s="164">
        <v>-0.95199999999999996</v>
      </c>
      <c r="JF15" s="164">
        <v>-0.08</v>
      </c>
      <c r="JG15" s="164">
        <v>2.4</v>
      </c>
      <c r="JH15" s="164">
        <v>-2.8815</v>
      </c>
      <c r="JI15" s="164">
        <v>-8.4672000000000001</v>
      </c>
      <c r="JJ15" s="164">
        <v>11.955399999999999</v>
      </c>
      <c r="JK15" s="164">
        <v>-11.073499999999999</v>
      </c>
      <c r="JL15" s="164">
        <v>13.1</v>
      </c>
      <c r="JM15" s="164">
        <v>3.2450000000000001</v>
      </c>
      <c r="JN15" s="164">
        <v>1.5509999999999999</v>
      </c>
      <c r="JO15" s="164">
        <v>2.5903</v>
      </c>
      <c r="JP15" s="164">
        <v>2.9811999999999999</v>
      </c>
      <c r="JQ15" s="164">
        <v>4.6510999999999996</v>
      </c>
      <c r="JR15" s="164">
        <v>3.5809000000000002</v>
      </c>
      <c r="JS15" s="164">
        <v>3.5468000000000002</v>
      </c>
      <c r="JT15" s="165"/>
      <c r="JU15" s="164">
        <v>28.1</v>
      </c>
      <c r="JV15" s="164">
        <v>0.29149999999999998</v>
      </c>
      <c r="JW15" s="164">
        <v>-0.55000000000000004</v>
      </c>
      <c r="JX15" s="165"/>
      <c r="JY15" s="164">
        <v>0</v>
      </c>
      <c r="JZ15" s="164">
        <v>-16.97</v>
      </c>
      <c r="KA15" s="164">
        <v>-20.756399999999999</v>
      </c>
      <c r="KB15" s="164">
        <v>2.2724000000000002</v>
      </c>
      <c r="KC15" s="164">
        <v>13.3307</v>
      </c>
      <c r="KD15" s="164">
        <v>-15.1015</v>
      </c>
      <c r="KE15" s="164">
        <v>0</v>
      </c>
      <c r="KF15" s="164">
        <v>-28</v>
      </c>
      <c r="KG15" s="164">
        <v>9.5</v>
      </c>
      <c r="KH15" s="165"/>
      <c r="KI15" s="164">
        <v>-68.0745</v>
      </c>
    </row>
    <row r="16" spans="1:295" ht="18" customHeight="1" x14ac:dyDescent="0.3">
      <c r="A16" s="161" t="s">
        <v>63</v>
      </c>
      <c r="B16" s="161" t="s">
        <v>794</v>
      </c>
      <c r="C16" s="166">
        <v>0</v>
      </c>
      <c r="D16" s="166">
        <v>2.4973999999999998</v>
      </c>
      <c r="E16" s="166">
        <v>-7.1993</v>
      </c>
      <c r="F16" s="166">
        <v>2.6414</v>
      </c>
      <c r="G16" s="166">
        <v>5.3800999999999997</v>
      </c>
      <c r="H16" s="167"/>
      <c r="I16" s="166">
        <v>10.798</v>
      </c>
      <c r="J16" s="167"/>
      <c r="K16" s="166">
        <v>7.3951000000000002</v>
      </c>
      <c r="L16" s="166">
        <v>2.3578999999999999</v>
      </c>
      <c r="M16" s="166">
        <v>3.8803999999999998</v>
      </c>
      <c r="N16" s="166">
        <v>-13.32</v>
      </c>
      <c r="O16" s="166">
        <v>-24.2</v>
      </c>
      <c r="P16" s="166">
        <v>0</v>
      </c>
      <c r="Q16" s="166">
        <v>2.484</v>
      </c>
      <c r="R16" s="166">
        <v>-19.8</v>
      </c>
      <c r="S16" s="166">
        <v>2.7198000000000002</v>
      </c>
      <c r="T16" s="166">
        <v>6.4114000000000004</v>
      </c>
      <c r="U16" s="166">
        <v>1.5672999999999999</v>
      </c>
      <c r="V16" s="166">
        <v>1.3551</v>
      </c>
      <c r="W16" s="166">
        <v>3.0009000000000001</v>
      </c>
      <c r="X16" s="166">
        <v>2.4653999999999998</v>
      </c>
      <c r="Y16" s="166">
        <v>-1.4975000000000001</v>
      </c>
      <c r="Z16" s="166">
        <v>2.7561</v>
      </c>
      <c r="AA16" s="167"/>
      <c r="AB16" s="166">
        <v>-1.2801</v>
      </c>
      <c r="AC16" s="167"/>
      <c r="AD16" s="166">
        <v>-1.431</v>
      </c>
      <c r="AE16" s="166">
        <v>10.095000000000001</v>
      </c>
      <c r="AF16" s="166">
        <v>-8.8800000000000008</v>
      </c>
      <c r="AG16" s="166">
        <v>-11</v>
      </c>
      <c r="AH16" s="166">
        <v>1.1819999999999999</v>
      </c>
      <c r="AI16" s="166">
        <v>0.124</v>
      </c>
      <c r="AJ16" s="166">
        <v>-12.06</v>
      </c>
      <c r="AK16" s="166">
        <v>-12.15</v>
      </c>
      <c r="AL16" s="167"/>
      <c r="AM16" s="166">
        <v>-15.39</v>
      </c>
      <c r="AN16" s="166">
        <v>-15.43</v>
      </c>
      <c r="AO16" s="166">
        <v>3.9676</v>
      </c>
      <c r="AP16" s="166">
        <v>3.4481999999999999</v>
      </c>
      <c r="AQ16" s="166">
        <v>20.567599999999999</v>
      </c>
      <c r="AR16" s="166">
        <v>20.412299999999998</v>
      </c>
      <c r="AS16" s="166">
        <v>-8.8510000000000009</v>
      </c>
      <c r="AT16" s="166">
        <v>-6.9659000000000004</v>
      </c>
      <c r="AU16" s="166">
        <v>-6.5418000000000003</v>
      </c>
      <c r="AV16" s="166">
        <v>2.6716000000000002</v>
      </c>
      <c r="AW16" s="166">
        <v>1.216</v>
      </c>
      <c r="AX16" s="166">
        <v>-18.4864</v>
      </c>
      <c r="AY16" s="166">
        <v>-16.477</v>
      </c>
      <c r="AZ16" s="166">
        <v>4.3522999999999996</v>
      </c>
      <c r="BA16" s="166">
        <v>27.886600000000001</v>
      </c>
      <c r="BB16" s="166">
        <v>2.8571</v>
      </c>
      <c r="BC16" s="166">
        <v>20.0944</v>
      </c>
      <c r="BD16" s="166">
        <v>-5.9</v>
      </c>
      <c r="BE16" s="166">
        <v>-5.9</v>
      </c>
      <c r="BF16" s="166">
        <v>-28.724499999999999</v>
      </c>
      <c r="BG16" s="166">
        <v>-29.687899999999999</v>
      </c>
      <c r="BH16" s="166">
        <v>-2.1804000000000001</v>
      </c>
      <c r="BI16" s="167"/>
      <c r="BJ16" s="166">
        <v>4.0716000000000001</v>
      </c>
      <c r="BK16" s="166">
        <v>6.0614999999999997</v>
      </c>
      <c r="BL16" s="167"/>
      <c r="BM16" s="166">
        <v>1.1234</v>
      </c>
      <c r="BN16" s="166">
        <v>-122.25709999999999</v>
      </c>
      <c r="BO16" s="166">
        <v>14.099500000000001</v>
      </c>
      <c r="BP16" s="166">
        <v>15.1372</v>
      </c>
      <c r="BQ16" s="166">
        <v>95.604799999999997</v>
      </c>
      <c r="BR16" s="166">
        <v>-209.24610000000001</v>
      </c>
      <c r="BS16" s="167"/>
      <c r="BT16" s="167"/>
      <c r="BU16" s="167"/>
      <c r="BV16" s="166">
        <v>5.5286999999999997</v>
      </c>
      <c r="BW16" s="166">
        <v>7.55</v>
      </c>
      <c r="BX16" s="166">
        <v>2.74</v>
      </c>
      <c r="BY16" s="166">
        <v>-16.32</v>
      </c>
      <c r="BZ16" s="166">
        <v>2.4700000000000002</v>
      </c>
      <c r="CA16" s="166">
        <v>-18.347899999999999</v>
      </c>
      <c r="CB16" s="166">
        <v>-18.347899999999999</v>
      </c>
      <c r="CC16" s="166">
        <v>16.917400000000001</v>
      </c>
      <c r="CD16" s="166">
        <v>15.629300000000001</v>
      </c>
      <c r="CE16" s="166">
        <v>-7.2061000000000002</v>
      </c>
      <c r="CF16" s="166">
        <v>-33.314999999999998</v>
      </c>
      <c r="CG16" s="166">
        <v>-32.959000000000003</v>
      </c>
      <c r="CH16" s="166">
        <v>3.1659000000000002</v>
      </c>
      <c r="CI16" s="166">
        <v>-0.95660000000000001</v>
      </c>
      <c r="CJ16" s="167"/>
      <c r="CK16" s="167"/>
      <c r="CL16" s="166">
        <v>10.9</v>
      </c>
      <c r="CM16" s="166">
        <v>7.6</v>
      </c>
      <c r="CN16" s="166">
        <v>-1.78</v>
      </c>
      <c r="CO16" s="166">
        <v>12.3546</v>
      </c>
      <c r="CP16" s="166">
        <v>12.3741</v>
      </c>
      <c r="CQ16" s="166">
        <v>10.8667</v>
      </c>
      <c r="CR16" s="166">
        <v>63.422499999999999</v>
      </c>
      <c r="CS16" s="166">
        <v>64.346400000000003</v>
      </c>
      <c r="CT16" s="166">
        <v>-18.339099999999998</v>
      </c>
      <c r="CU16" s="166">
        <v>-51.335599999999999</v>
      </c>
      <c r="CV16" s="166">
        <v>-12.3376</v>
      </c>
      <c r="CW16" s="166">
        <v>1.2661</v>
      </c>
      <c r="CX16" s="166">
        <v>28.95</v>
      </c>
      <c r="CY16" s="166">
        <v>17.96</v>
      </c>
      <c r="CZ16" s="166">
        <v>4.5361000000000002</v>
      </c>
      <c r="DA16" s="166">
        <v>4.8859000000000004</v>
      </c>
      <c r="DB16" s="166">
        <v>-7.54</v>
      </c>
      <c r="DC16" s="167"/>
      <c r="DD16" s="166">
        <v>-0.86650000000000005</v>
      </c>
      <c r="DE16" s="166">
        <v>-0.42349999999999999</v>
      </c>
      <c r="DF16" s="166">
        <v>15.673299999999999</v>
      </c>
      <c r="DG16" s="166">
        <v>1.55E-2</v>
      </c>
      <c r="DH16" s="166">
        <v>-3.7018</v>
      </c>
      <c r="DI16" s="167"/>
      <c r="DJ16" s="167"/>
      <c r="DK16" s="166">
        <v>-4.7484999999999999</v>
      </c>
      <c r="DL16" s="166">
        <v>-3.9272</v>
      </c>
      <c r="DM16" s="166">
        <v>34.386800000000001</v>
      </c>
      <c r="DN16" s="166">
        <v>1.6757</v>
      </c>
      <c r="DO16" s="166">
        <v>-3.63</v>
      </c>
      <c r="DP16" s="166">
        <v>-1.1100000000000001</v>
      </c>
      <c r="DQ16" s="166">
        <v>9.7874999999999996</v>
      </c>
      <c r="DR16" s="166">
        <v>-18.6236</v>
      </c>
      <c r="DS16" s="166">
        <v>-13.57</v>
      </c>
      <c r="DT16" s="166">
        <v>-13.76</v>
      </c>
      <c r="DU16" s="166">
        <v>29.71</v>
      </c>
      <c r="DV16" s="166">
        <v>12.3</v>
      </c>
      <c r="DW16" s="166">
        <v>-20.690899999999999</v>
      </c>
      <c r="DX16" s="166">
        <v>-9.8635999999999999</v>
      </c>
      <c r="DY16" s="166">
        <v>-33.190600000000003</v>
      </c>
      <c r="DZ16" s="166">
        <v>-31.6</v>
      </c>
      <c r="EA16" s="167"/>
      <c r="EB16" s="166">
        <v>-16.503</v>
      </c>
      <c r="EC16" s="166">
        <v>-22.5762</v>
      </c>
      <c r="ED16" s="166">
        <v>-21.783799999999999</v>
      </c>
      <c r="EE16" s="166">
        <v>-19.154399999999999</v>
      </c>
      <c r="EF16" s="166">
        <v>-24.799700000000001</v>
      </c>
      <c r="EG16" s="166">
        <v>-13.18</v>
      </c>
      <c r="EH16" s="166">
        <v>-181.67449999999999</v>
      </c>
      <c r="EI16" s="166">
        <v>-34.398800000000001</v>
      </c>
      <c r="EJ16" s="167"/>
      <c r="EK16" s="166">
        <v>-8.8793000000000006</v>
      </c>
      <c r="EL16" s="166">
        <v>-7.4367999999999999</v>
      </c>
      <c r="EM16" s="166">
        <v>21.396000000000001</v>
      </c>
      <c r="EN16" s="166">
        <v>-13.301299999999999</v>
      </c>
      <c r="EO16" s="166">
        <v>-13.621700000000001</v>
      </c>
      <c r="EP16" s="166">
        <v>9.7439999999999998</v>
      </c>
      <c r="EQ16" s="166">
        <v>-17.6084</v>
      </c>
      <c r="ER16" s="166">
        <v>-17.434200000000001</v>
      </c>
      <c r="ES16" s="166">
        <v>6.7595000000000001</v>
      </c>
      <c r="ET16" s="166">
        <v>0</v>
      </c>
      <c r="EU16" s="166">
        <v>-10.75</v>
      </c>
      <c r="EV16" s="166">
        <v>1</v>
      </c>
      <c r="EW16" s="166">
        <v>1.2847999999999999</v>
      </c>
      <c r="EX16" s="166">
        <v>-8.7672000000000008</v>
      </c>
      <c r="EY16" s="166">
        <v>-6.0479000000000003</v>
      </c>
      <c r="EZ16" s="166">
        <v>5.0153999999999996</v>
      </c>
      <c r="FA16" s="166">
        <v>2.3532000000000002</v>
      </c>
      <c r="FB16" s="166">
        <v>3.1903000000000001</v>
      </c>
      <c r="FC16" s="166">
        <v>-28.5166</v>
      </c>
      <c r="FD16" s="167"/>
      <c r="FE16" s="166">
        <v>0.3246</v>
      </c>
      <c r="FF16" s="166">
        <v>0.52180000000000004</v>
      </c>
      <c r="FG16" s="166">
        <v>0</v>
      </c>
      <c r="FH16" s="166">
        <v>0</v>
      </c>
      <c r="FI16" s="167"/>
      <c r="FJ16" s="166">
        <v>5.0236999999999998</v>
      </c>
      <c r="FK16" s="166">
        <v>4.6887999999999996</v>
      </c>
      <c r="FL16" s="166">
        <v>-7.5354999999999999</v>
      </c>
      <c r="FM16" s="166">
        <v>12.436999999999999</v>
      </c>
      <c r="FN16" s="166">
        <v>12.3201</v>
      </c>
      <c r="FO16" s="166">
        <v>-0.6905</v>
      </c>
      <c r="FP16" s="166">
        <v>11.2042</v>
      </c>
      <c r="FQ16" s="166">
        <v>13.590299999999999</v>
      </c>
      <c r="FR16" s="166">
        <v>-11.04</v>
      </c>
      <c r="FS16" s="166">
        <v>-1.3893</v>
      </c>
      <c r="FT16" s="167"/>
      <c r="FU16" s="166">
        <v>1.07</v>
      </c>
      <c r="FV16" s="166">
        <v>3.72</v>
      </c>
      <c r="FW16" s="166">
        <v>-14.4345</v>
      </c>
      <c r="FX16" s="166">
        <v>1.1603000000000001</v>
      </c>
      <c r="FY16" s="166">
        <v>4.0570000000000004</v>
      </c>
      <c r="FZ16" s="166">
        <v>0.75</v>
      </c>
      <c r="GA16" s="166">
        <v>2.3557999999999999</v>
      </c>
      <c r="GB16" s="166">
        <v>-1.84</v>
      </c>
      <c r="GC16" s="167"/>
      <c r="GD16" s="167"/>
      <c r="GE16" s="166">
        <v>-4.2300000000000004</v>
      </c>
      <c r="GF16" s="166">
        <v>28.216200000000001</v>
      </c>
      <c r="GG16" s="167"/>
      <c r="GH16" s="166">
        <v>15.188000000000001</v>
      </c>
      <c r="GI16" s="167"/>
      <c r="GJ16" s="166">
        <v>-1.5989</v>
      </c>
      <c r="GK16" s="166">
        <v>1.7249000000000001</v>
      </c>
      <c r="GL16" s="167"/>
      <c r="GM16" s="167"/>
      <c r="GN16" s="166">
        <v>-12.9976</v>
      </c>
      <c r="GO16" s="166">
        <v>-8.6303999999999998</v>
      </c>
      <c r="GP16" s="166">
        <v>2.0958000000000001</v>
      </c>
      <c r="GQ16" s="166">
        <v>-28.654900000000001</v>
      </c>
      <c r="GR16" s="166">
        <v>6.5111999999999997</v>
      </c>
      <c r="GS16" s="166">
        <v>6.1646999999999998</v>
      </c>
      <c r="GT16" s="166">
        <v>120.1538</v>
      </c>
      <c r="GU16" s="166">
        <v>-9.5236000000000001</v>
      </c>
      <c r="GV16" s="166">
        <v>-11.239800000000001</v>
      </c>
      <c r="GW16" s="166">
        <v>4.9337999999999997</v>
      </c>
      <c r="GX16" s="166">
        <v>2.7526999999999999</v>
      </c>
      <c r="GY16" s="166">
        <v>2.6587999999999998</v>
      </c>
      <c r="GZ16" s="166">
        <v>2.5312999999999999</v>
      </c>
      <c r="HA16" s="166">
        <v>2</v>
      </c>
      <c r="HB16" s="166">
        <v>11.0105</v>
      </c>
      <c r="HC16" s="166">
        <v>12.777200000000001</v>
      </c>
      <c r="HD16" s="166">
        <v>-2.93</v>
      </c>
      <c r="HE16" s="166">
        <v>0</v>
      </c>
      <c r="HF16" s="166">
        <v>39.246899999999997</v>
      </c>
      <c r="HG16" s="166">
        <v>8.2661999999999995</v>
      </c>
      <c r="HH16" s="166">
        <v>31.3263</v>
      </c>
      <c r="HI16" s="166">
        <v>18.703099999999999</v>
      </c>
      <c r="HJ16" s="166">
        <v>20.007300000000001</v>
      </c>
      <c r="HK16" s="166">
        <v>-6.5168999999999997</v>
      </c>
      <c r="HL16" s="166">
        <v>-7.6429</v>
      </c>
      <c r="HM16" s="166">
        <v>-11.9421</v>
      </c>
      <c r="HN16" s="166">
        <v>-13.2491</v>
      </c>
      <c r="HO16" s="166">
        <v>46.502499999999998</v>
      </c>
      <c r="HP16" s="167"/>
      <c r="HQ16" s="166">
        <v>-19.016300000000001</v>
      </c>
      <c r="HR16" s="166">
        <v>-18.296600000000002</v>
      </c>
      <c r="HS16" s="166">
        <v>-7.4722</v>
      </c>
      <c r="HT16" s="166">
        <v>-7.9029999999999996</v>
      </c>
      <c r="HU16" s="166">
        <v>14.9</v>
      </c>
      <c r="HV16" s="166">
        <v>14.82</v>
      </c>
      <c r="HW16" s="166">
        <v>-28.8</v>
      </c>
      <c r="HX16" s="166">
        <v>-28.9</v>
      </c>
      <c r="HY16" s="166">
        <v>1.7403999999999999</v>
      </c>
      <c r="HZ16" s="166">
        <v>-11.2</v>
      </c>
      <c r="IA16" s="166">
        <v>48.739400000000003</v>
      </c>
      <c r="IB16" s="166">
        <v>33.390999999999998</v>
      </c>
      <c r="IC16" s="166">
        <v>33.283099999999997</v>
      </c>
      <c r="ID16" s="167"/>
      <c r="IE16" s="166">
        <v>-44.4</v>
      </c>
      <c r="IF16" s="166">
        <v>8.1</v>
      </c>
      <c r="IG16" s="166">
        <v>7.2</v>
      </c>
      <c r="IH16" s="166">
        <v>-17.8734</v>
      </c>
      <c r="II16" s="166">
        <v>-17.831800000000001</v>
      </c>
      <c r="IJ16" s="166">
        <v>-77.318700000000007</v>
      </c>
      <c r="IK16" s="166">
        <v>10.832100000000001</v>
      </c>
      <c r="IL16" s="166">
        <v>-262.25709999999998</v>
      </c>
      <c r="IM16" s="166">
        <v>-9.4551999999999996</v>
      </c>
      <c r="IN16" s="166">
        <v>-7.2515999999999998</v>
      </c>
      <c r="IO16" s="166">
        <v>91.129800000000003</v>
      </c>
      <c r="IP16" s="166">
        <v>75.330699999999993</v>
      </c>
      <c r="IQ16" s="166">
        <v>128.05940000000001</v>
      </c>
      <c r="IR16" s="166">
        <v>84.500600000000006</v>
      </c>
      <c r="IS16" s="166">
        <v>27.016999999999999</v>
      </c>
      <c r="IT16" s="166">
        <v>28.071200000000001</v>
      </c>
      <c r="IU16" s="166">
        <v>26.283899999999999</v>
      </c>
      <c r="IV16" s="166">
        <v>-19.738399999999999</v>
      </c>
      <c r="IW16" s="166">
        <v>185.74209999999999</v>
      </c>
      <c r="IX16" s="166">
        <v>-193.42840000000001</v>
      </c>
      <c r="IY16" s="166">
        <v>1.5134000000000001</v>
      </c>
      <c r="IZ16" s="166">
        <v>7.5029000000000003</v>
      </c>
      <c r="JA16" s="166">
        <v>-2.0154000000000001</v>
      </c>
      <c r="JB16" s="167"/>
      <c r="JC16" s="166">
        <v>-5.2</v>
      </c>
      <c r="JD16" s="166">
        <v>-0.85299999999999998</v>
      </c>
      <c r="JE16" s="166">
        <v>-0.86599999999999999</v>
      </c>
      <c r="JF16" s="166">
        <v>0.32</v>
      </c>
      <c r="JG16" s="166">
        <v>2.4</v>
      </c>
      <c r="JH16" s="166">
        <v>-3.1328</v>
      </c>
      <c r="JI16" s="166">
        <v>-8.6716999999999995</v>
      </c>
      <c r="JJ16" s="166">
        <v>11.866899999999999</v>
      </c>
      <c r="JK16" s="166">
        <v>-10.6645</v>
      </c>
      <c r="JL16" s="166">
        <v>13.1</v>
      </c>
      <c r="JM16" s="166">
        <v>2.1859999999999999</v>
      </c>
      <c r="JN16" s="166">
        <v>0.91300000000000003</v>
      </c>
      <c r="JO16" s="166">
        <v>2.3807999999999998</v>
      </c>
      <c r="JP16" s="166">
        <v>2.9668999999999999</v>
      </c>
      <c r="JQ16" s="166">
        <v>3.9483000000000001</v>
      </c>
      <c r="JR16" s="166">
        <v>3.4026000000000001</v>
      </c>
      <c r="JS16" s="166">
        <v>3.3738000000000001</v>
      </c>
      <c r="JT16" s="167"/>
      <c r="JU16" s="166">
        <v>28.4</v>
      </c>
      <c r="JV16" s="166">
        <v>0.1371</v>
      </c>
      <c r="JW16" s="166">
        <v>-0.56999999999999995</v>
      </c>
      <c r="JX16" s="167"/>
      <c r="JY16" s="167"/>
      <c r="JZ16" s="166">
        <v>-17.984400000000001</v>
      </c>
      <c r="KA16" s="166">
        <v>-19.652799999999999</v>
      </c>
      <c r="KB16" s="166">
        <v>2.2071000000000001</v>
      </c>
      <c r="KC16" s="166">
        <v>13.3277</v>
      </c>
      <c r="KD16" s="166">
        <v>-14.7491</v>
      </c>
      <c r="KE16" s="166">
        <v>0</v>
      </c>
      <c r="KF16" s="166">
        <v>-28.3</v>
      </c>
      <c r="KG16" s="166">
        <v>10.1</v>
      </c>
      <c r="KH16" s="167"/>
      <c r="KI16" s="166">
        <v>-67.878</v>
      </c>
    </row>
    <row r="17" spans="1:295" ht="18" customHeight="1" x14ac:dyDescent="0.3">
      <c r="A17" s="161" t="s">
        <v>63</v>
      </c>
      <c r="B17" s="161" t="s">
        <v>795</v>
      </c>
      <c r="C17" s="162">
        <v>0</v>
      </c>
      <c r="D17" s="162">
        <v>2.3849999999999998</v>
      </c>
      <c r="E17" s="162">
        <v>-7.0789999999999997</v>
      </c>
      <c r="F17" s="162">
        <v>2.6631</v>
      </c>
      <c r="G17" s="162">
        <v>5.6889000000000003</v>
      </c>
      <c r="H17" s="163"/>
      <c r="I17" s="162">
        <v>10.439299999999999</v>
      </c>
      <c r="J17" s="163"/>
      <c r="K17" s="162">
        <v>7.4607000000000001</v>
      </c>
      <c r="L17" s="162">
        <v>2.6408999999999998</v>
      </c>
      <c r="M17" s="162">
        <v>4.0637999999999996</v>
      </c>
      <c r="N17" s="162">
        <v>-13.32</v>
      </c>
      <c r="O17" s="162">
        <v>-26.4</v>
      </c>
      <c r="P17" s="162">
        <v>2.2000000000000002</v>
      </c>
      <c r="Q17" s="162">
        <v>2.484</v>
      </c>
      <c r="R17" s="162">
        <v>-19.8</v>
      </c>
      <c r="S17" s="162">
        <v>3.4830000000000001</v>
      </c>
      <c r="T17" s="162">
        <v>6.0526999999999997</v>
      </c>
      <c r="U17" s="162">
        <v>2.1415999999999999</v>
      </c>
      <c r="V17" s="162">
        <v>1.9859</v>
      </c>
      <c r="W17" s="162">
        <v>3.8843000000000001</v>
      </c>
      <c r="X17" s="162">
        <v>3.4192999999999998</v>
      </c>
      <c r="Y17" s="162">
        <v>-1.4977</v>
      </c>
      <c r="Z17" s="162">
        <v>2.6364999999999998</v>
      </c>
      <c r="AA17" s="163"/>
      <c r="AB17" s="162">
        <v>-1.1112</v>
      </c>
      <c r="AC17" s="163"/>
      <c r="AD17" s="162">
        <v>-1.4770000000000001</v>
      </c>
      <c r="AE17" s="162">
        <v>9.7789999999999999</v>
      </c>
      <c r="AF17" s="162">
        <v>-6.66</v>
      </c>
      <c r="AG17" s="162">
        <v>-8.8000000000000007</v>
      </c>
      <c r="AH17" s="162">
        <v>1.1459999999999999</v>
      </c>
      <c r="AI17" s="162">
        <v>0.125</v>
      </c>
      <c r="AJ17" s="162">
        <v>-12.13</v>
      </c>
      <c r="AK17" s="162">
        <v>-12.18</v>
      </c>
      <c r="AL17" s="163"/>
      <c r="AM17" s="162">
        <v>-15.64</v>
      </c>
      <c r="AN17" s="162">
        <v>-15.7</v>
      </c>
      <c r="AO17" s="162">
        <v>4.1680999999999999</v>
      </c>
      <c r="AP17" s="162">
        <v>3.6067</v>
      </c>
      <c r="AQ17" s="162">
        <v>20.467500000000001</v>
      </c>
      <c r="AR17" s="162">
        <v>22.046099999999999</v>
      </c>
      <c r="AS17" s="162">
        <v>-7.7327000000000004</v>
      </c>
      <c r="AT17" s="162">
        <v>-5.2244000000000002</v>
      </c>
      <c r="AU17" s="162">
        <v>-5.0461</v>
      </c>
      <c r="AV17" s="162">
        <v>2.1040000000000001</v>
      </c>
      <c r="AW17" s="162">
        <v>1.7694000000000001</v>
      </c>
      <c r="AX17" s="162">
        <v>-18.218399999999999</v>
      </c>
      <c r="AY17" s="162">
        <v>-14.467599999999999</v>
      </c>
      <c r="AZ17" s="162">
        <v>4.3522999999999996</v>
      </c>
      <c r="BA17" s="162">
        <v>23.095500000000001</v>
      </c>
      <c r="BB17" s="162">
        <v>-0.44719999999999999</v>
      </c>
      <c r="BC17" s="162">
        <v>19.933499999999999</v>
      </c>
      <c r="BD17" s="162">
        <v>-6.3</v>
      </c>
      <c r="BE17" s="162">
        <v>-6.2</v>
      </c>
      <c r="BF17" s="162">
        <v>-30.4526</v>
      </c>
      <c r="BG17" s="162">
        <v>-30.4557</v>
      </c>
      <c r="BH17" s="162">
        <v>-2.274</v>
      </c>
      <c r="BI17" s="163"/>
      <c r="BJ17" s="162">
        <v>5.8548</v>
      </c>
      <c r="BK17" s="162">
        <v>5.7946999999999997</v>
      </c>
      <c r="BL17" s="163"/>
      <c r="BM17" s="162">
        <v>1.1861999999999999</v>
      </c>
      <c r="BN17" s="162">
        <v>-131.04640000000001</v>
      </c>
      <c r="BO17" s="162">
        <v>16.052700000000002</v>
      </c>
      <c r="BP17" s="162">
        <v>16.113800000000001</v>
      </c>
      <c r="BQ17" s="162">
        <v>94.599699999999999</v>
      </c>
      <c r="BR17" s="162">
        <v>-207.5866</v>
      </c>
      <c r="BS17" s="163"/>
      <c r="BT17" s="163"/>
      <c r="BU17" s="163"/>
      <c r="BV17" s="162">
        <v>6.5566000000000004</v>
      </c>
      <c r="BW17" s="162">
        <v>7.68</v>
      </c>
      <c r="BX17" s="162">
        <v>3.19</v>
      </c>
      <c r="BY17" s="162">
        <v>-16.18</v>
      </c>
      <c r="BZ17" s="162">
        <v>2.23</v>
      </c>
      <c r="CA17" s="162">
        <v>-18.347899999999999</v>
      </c>
      <c r="CB17" s="162">
        <v>-18.213999999999999</v>
      </c>
      <c r="CC17" s="162">
        <v>15.1577</v>
      </c>
      <c r="CD17" s="162">
        <v>14.463100000000001</v>
      </c>
      <c r="CE17" s="162">
        <v>-6.0750999999999999</v>
      </c>
      <c r="CF17" s="162">
        <v>-33.668300000000002</v>
      </c>
      <c r="CG17" s="162">
        <v>-33.3292</v>
      </c>
      <c r="CH17" s="162">
        <v>5.2618999999999998</v>
      </c>
      <c r="CI17" s="162">
        <v>-1.4017999999999999</v>
      </c>
      <c r="CJ17" s="163"/>
      <c r="CK17" s="163"/>
      <c r="CL17" s="162">
        <v>9.6999999999999993</v>
      </c>
      <c r="CM17" s="162">
        <v>9</v>
      </c>
      <c r="CN17" s="162">
        <v>-1.63</v>
      </c>
      <c r="CO17" s="162">
        <v>11.766400000000001</v>
      </c>
      <c r="CP17" s="162">
        <v>11.4575</v>
      </c>
      <c r="CQ17" s="162">
        <v>10.8095</v>
      </c>
      <c r="CR17" s="162">
        <v>64.046000000000006</v>
      </c>
      <c r="CS17" s="162">
        <v>64.820099999999996</v>
      </c>
      <c r="CT17" s="162">
        <v>-15.8765</v>
      </c>
      <c r="CU17" s="162">
        <v>-53.145099999999999</v>
      </c>
      <c r="CV17" s="162">
        <v>-10.7818</v>
      </c>
      <c r="CW17" s="162">
        <v>1.2701</v>
      </c>
      <c r="CX17" s="162">
        <v>25.95</v>
      </c>
      <c r="CY17" s="162">
        <v>18.04</v>
      </c>
      <c r="CZ17" s="162">
        <v>4.3799000000000001</v>
      </c>
      <c r="DA17" s="162">
        <v>4.7881999999999998</v>
      </c>
      <c r="DB17" s="162">
        <v>-7.39</v>
      </c>
      <c r="DC17" s="163"/>
      <c r="DD17" s="162">
        <v>-1.4517</v>
      </c>
      <c r="DE17" s="162">
        <v>-0.61990000000000001</v>
      </c>
      <c r="DF17" s="162">
        <v>17.657900000000001</v>
      </c>
      <c r="DG17" s="162">
        <v>1.54E-2</v>
      </c>
      <c r="DH17" s="162">
        <v>-3.5684</v>
      </c>
      <c r="DI17" s="163"/>
      <c r="DJ17" s="163"/>
      <c r="DK17" s="162">
        <v>-4.4165000000000001</v>
      </c>
      <c r="DL17" s="162">
        <v>-3.7402000000000002</v>
      </c>
      <c r="DM17" s="162">
        <v>33.755899999999997</v>
      </c>
      <c r="DN17" s="162">
        <v>1.8613</v>
      </c>
      <c r="DO17" s="162">
        <v>-3.52</v>
      </c>
      <c r="DP17" s="162">
        <v>-0.97</v>
      </c>
      <c r="DQ17" s="162">
        <v>9.0990000000000002</v>
      </c>
      <c r="DR17" s="162">
        <v>-19.878599999999999</v>
      </c>
      <c r="DS17" s="162">
        <v>-13.69</v>
      </c>
      <c r="DT17" s="162">
        <v>-13.64</v>
      </c>
      <c r="DU17" s="162">
        <v>29.88</v>
      </c>
      <c r="DV17" s="162">
        <v>12.81</v>
      </c>
      <c r="DW17" s="162">
        <v>-20.290900000000001</v>
      </c>
      <c r="DX17" s="162">
        <v>-10.1364</v>
      </c>
      <c r="DY17" s="162">
        <v>-33.777200000000001</v>
      </c>
      <c r="DZ17" s="162">
        <v>-32.363599999999998</v>
      </c>
      <c r="EA17" s="163"/>
      <c r="EB17" s="162">
        <v>-16.332999999999998</v>
      </c>
      <c r="EC17" s="162">
        <v>-22.1648</v>
      </c>
      <c r="ED17" s="162">
        <v>-22.132400000000001</v>
      </c>
      <c r="EE17" s="162">
        <v>-18.353000000000002</v>
      </c>
      <c r="EF17" s="162">
        <v>-24.0642</v>
      </c>
      <c r="EG17" s="162">
        <v>-13.169</v>
      </c>
      <c r="EH17" s="162">
        <v>-181.3168</v>
      </c>
      <c r="EI17" s="162">
        <v>-32.328800000000001</v>
      </c>
      <c r="EJ17" s="163"/>
      <c r="EK17" s="162">
        <v>-8.1113</v>
      </c>
      <c r="EL17" s="162">
        <v>-7.8704000000000001</v>
      </c>
      <c r="EM17" s="162">
        <v>16.833300000000001</v>
      </c>
      <c r="EN17" s="162">
        <v>-13.6708</v>
      </c>
      <c r="EO17" s="162">
        <v>-15.6564</v>
      </c>
      <c r="EP17" s="162">
        <v>5.6479999999999997</v>
      </c>
      <c r="EQ17" s="162">
        <v>-16.5686</v>
      </c>
      <c r="ER17" s="162">
        <v>-17.597200000000001</v>
      </c>
      <c r="ES17" s="162">
        <v>9.0827000000000009</v>
      </c>
      <c r="ET17" s="162">
        <v>0</v>
      </c>
      <c r="EU17" s="162">
        <v>-8.93</v>
      </c>
      <c r="EV17" s="162">
        <v>10.1</v>
      </c>
      <c r="EW17" s="162">
        <v>1.2725</v>
      </c>
      <c r="EX17" s="162">
        <v>-11.5207</v>
      </c>
      <c r="EY17" s="162">
        <v>-6.0667</v>
      </c>
      <c r="EZ17" s="162">
        <v>4.8685999999999998</v>
      </c>
      <c r="FA17" s="162">
        <v>2.8167</v>
      </c>
      <c r="FB17" s="162">
        <v>12.34</v>
      </c>
      <c r="FC17" s="162">
        <v>-27.706600000000002</v>
      </c>
      <c r="FD17" s="163"/>
      <c r="FE17" s="162">
        <v>0.317</v>
      </c>
      <c r="FF17" s="162">
        <v>0.52100000000000002</v>
      </c>
      <c r="FG17" s="162">
        <v>0</v>
      </c>
      <c r="FH17" s="162">
        <v>0</v>
      </c>
      <c r="FI17" s="162">
        <v>0</v>
      </c>
      <c r="FJ17" s="162">
        <v>5.0236999999999998</v>
      </c>
      <c r="FK17" s="162">
        <v>5.0236999999999998</v>
      </c>
      <c r="FL17" s="162">
        <v>-8.7077000000000009</v>
      </c>
      <c r="FM17" s="162">
        <v>12.7773</v>
      </c>
      <c r="FN17" s="162">
        <v>13.0367</v>
      </c>
      <c r="FO17" s="162">
        <v>-0.10780000000000001</v>
      </c>
      <c r="FP17" s="162">
        <v>11.2456</v>
      </c>
      <c r="FQ17" s="162">
        <v>12.711399999999999</v>
      </c>
      <c r="FR17" s="162">
        <v>-11.33</v>
      </c>
      <c r="FS17" s="162">
        <v>-1.5285</v>
      </c>
      <c r="FT17" s="162">
        <v>0.27860000000000001</v>
      </c>
      <c r="FU17" s="162">
        <v>1.36</v>
      </c>
      <c r="FV17" s="162">
        <v>1.86</v>
      </c>
      <c r="FW17" s="162">
        <v>-14.4316</v>
      </c>
      <c r="FX17" s="162">
        <v>1.4639</v>
      </c>
      <c r="FY17" s="162">
        <v>4.0590000000000002</v>
      </c>
      <c r="FZ17" s="162">
        <v>0.753</v>
      </c>
      <c r="GA17" s="162">
        <v>2.3946999999999998</v>
      </c>
      <c r="GB17" s="162">
        <v>-1.29</v>
      </c>
      <c r="GC17" s="163"/>
      <c r="GD17" s="163"/>
      <c r="GE17" s="163"/>
      <c r="GF17" s="162">
        <v>28.717199999999998</v>
      </c>
      <c r="GG17" s="163"/>
      <c r="GH17" s="162">
        <v>15.3279</v>
      </c>
      <c r="GI17" s="163"/>
      <c r="GJ17" s="162">
        <v>-1.8808</v>
      </c>
      <c r="GK17" s="162">
        <v>1.7867</v>
      </c>
      <c r="GL17" s="163"/>
      <c r="GM17" s="163"/>
      <c r="GN17" s="162">
        <v>-13.42</v>
      </c>
      <c r="GO17" s="162">
        <v>-8.9992000000000001</v>
      </c>
      <c r="GP17" s="162">
        <v>1.5679000000000001</v>
      </c>
      <c r="GQ17" s="162">
        <v>-28.907</v>
      </c>
      <c r="GR17" s="162">
        <v>7.0876999999999999</v>
      </c>
      <c r="GS17" s="162">
        <v>6.3936000000000002</v>
      </c>
      <c r="GT17" s="162">
        <v>120.1026</v>
      </c>
      <c r="GU17" s="162">
        <v>-9.3630999999999993</v>
      </c>
      <c r="GV17" s="162">
        <v>-10.8735</v>
      </c>
      <c r="GW17" s="162">
        <v>4.6936999999999998</v>
      </c>
      <c r="GX17" s="162">
        <v>2.9510999999999998</v>
      </c>
      <c r="GY17" s="162">
        <v>2.7027000000000001</v>
      </c>
      <c r="GZ17" s="162">
        <v>2.5709</v>
      </c>
      <c r="HA17" s="163"/>
      <c r="HB17" s="162">
        <v>11.4671</v>
      </c>
      <c r="HC17" s="162">
        <v>13.270799999999999</v>
      </c>
      <c r="HD17" s="162">
        <v>-2.93</v>
      </c>
      <c r="HE17" s="162">
        <v>0</v>
      </c>
      <c r="HF17" s="162">
        <v>40.574199999999998</v>
      </c>
      <c r="HG17" s="162">
        <v>7.5923999999999996</v>
      </c>
      <c r="HH17" s="162">
        <v>30.573499999999999</v>
      </c>
      <c r="HI17" s="162">
        <v>20.004999999999999</v>
      </c>
      <c r="HJ17" s="162">
        <v>20.1571</v>
      </c>
      <c r="HK17" s="162">
        <v>-7.6245000000000003</v>
      </c>
      <c r="HL17" s="162">
        <v>-9.6364000000000001</v>
      </c>
      <c r="HM17" s="162">
        <v>-12.093999999999999</v>
      </c>
      <c r="HN17" s="162">
        <v>-12.3446</v>
      </c>
      <c r="HO17" s="163"/>
      <c r="HP17" s="162">
        <v>45.655999999999999</v>
      </c>
      <c r="HQ17" s="162">
        <v>-19.7578</v>
      </c>
      <c r="HR17" s="162">
        <v>-18.807500000000001</v>
      </c>
      <c r="HS17" s="162">
        <v>-8.1374999999999993</v>
      </c>
      <c r="HT17" s="162">
        <v>-8.3264999999999993</v>
      </c>
      <c r="HU17" s="162">
        <v>14.75</v>
      </c>
      <c r="HV17" s="162">
        <v>14.47</v>
      </c>
      <c r="HW17" s="162">
        <v>-29.5</v>
      </c>
      <c r="HX17" s="162">
        <v>-29.7</v>
      </c>
      <c r="HY17" s="162">
        <v>1.6892</v>
      </c>
      <c r="HZ17" s="162">
        <v>-10.08</v>
      </c>
      <c r="IA17" s="162">
        <v>50.501199999999997</v>
      </c>
      <c r="IB17" s="162">
        <v>33.3872</v>
      </c>
      <c r="IC17" s="162">
        <v>33.279000000000003</v>
      </c>
      <c r="ID17" s="162">
        <v>-20.8</v>
      </c>
      <c r="IE17" s="162">
        <v>-44</v>
      </c>
      <c r="IF17" s="162">
        <v>6.4</v>
      </c>
      <c r="IG17" s="162">
        <v>5.9</v>
      </c>
      <c r="IH17" s="163"/>
      <c r="II17" s="163"/>
      <c r="IJ17" s="162">
        <v>-77.820700000000002</v>
      </c>
      <c r="IK17" s="162">
        <v>11.4262</v>
      </c>
      <c r="IL17" s="162">
        <v>-262.51740000000001</v>
      </c>
      <c r="IM17" s="162">
        <v>-7.5315000000000003</v>
      </c>
      <c r="IN17" s="162">
        <v>-8.2072000000000003</v>
      </c>
      <c r="IO17" s="162">
        <v>93.892399999999995</v>
      </c>
      <c r="IP17" s="162">
        <v>73.774500000000003</v>
      </c>
      <c r="IQ17" s="162">
        <v>125.3135</v>
      </c>
      <c r="IR17" s="162">
        <v>81.662999999999997</v>
      </c>
      <c r="IS17" s="162">
        <v>27.152699999999999</v>
      </c>
      <c r="IT17" s="162">
        <v>27.8689</v>
      </c>
      <c r="IU17" s="162">
        <v>23.7471</v>
      </c>
      <c r="IV17" s="162">
        <v>-18.1906</v>
      </c>
      <c r="IW17" s="162">
        <v>185.08860000000001</v>
      </c>
      <c r="IX17" s="162">
        <v>-191.79050000000001</v>
      </c>
      <c r="IY17" s="162">
        <v>1.5278</v>
      </c>
      <c r="IZ17" s="162">
        <v>7.7796000000000003</v>
      </c>
      <c r="JA17" s="162">
        <v>-2.1082000000000001</v>
      </c>
      <c r="JB17" s="163"/>
      <c r="JC17" s="162">
        <v>-5.44</v>
      </c>
      <c r="JD17" s="162">
        <v>-0.75900000000000001</v>
      </c>
      <c r="JE17" s="162">
        <v>-0.77300000000000002</v>
      </c>
      <c r="JF17" s="162">
        <v>0.4</v>
      </c>
      <c r="JG17" s="162">
        <v>2.3199999999999998</v>
      </c>
      <c r="JH17" s="162">
        <v>-3.3912</v>
      </c>
      <c r="JI17" s="162">
        <v>-8.2902000000000005</v>
      </c>
      <c r="JJ17" s="162">
        <v>11.4</v>
      </c>
      <c r="JK17" s="162">
        <v>-11.073499999999999</v>
      </c>
      <c r="JL17" s="162">
        <v>13.3</v>
      </c>
      <c r="JM17" s="162">
        <v>2.4060000000000001</v>
      </c>
      <c r="JN17" s="162">
        <v>1.9710000000000001</v>
      </c>
      <c r="JO17" s="162">
        <v>2.6455000000000002</v>
      </c>
      <c r="JP17" s="162">
        <v>2.9098999999999999</v>
      </c>
      <c r="JQ17" s="162">
        <v>3.8397000000000001</v>
      </c>
      <c r="JR17" s="162">
        <v>3.4535</v>
      </c>
      <c r="JS17" s="162">
        <v>3.0950000000000002</v>
      </c>
      <c r="JT17" s="163"/>
      <c r="JU17" s="162">
        <v>29</v>
      </c>
      <c r="JV17" s="162">
        <v>-1.3318000000000001</v>
      </c>
      <c r="JW17" s="162">
        <v>-0.61</v>
      </c>
      <c r="JX17" s="163"/>
      <c r="JY17" s="163"/>
      <c r="JZ17" s="162">
        <v>-17.2972</v>
      </c>
      <c r="KA17" s="162">
        <v>-19.474399999999999</v>
      </c>
      <c r="KB17" s="162">
        <v>1.5659000000000001</v>
      </c>
      <c r="KC17" s="162">
        <v>12.929600000000001</v>
      </c>
      <c r="KD17" s="162">
        <v>-14.1023</v>
      </c>
      <c r="KE17" s="162">
        <v>0</v>
      </c>
      <c r="KF17" s="162">
        <v>-28.7</v>
      </c>
      <c r="KG17" s="162">
        <v>10.7</v>
      </c>
      <c r="KH17" s="163"/>
      <c r="KI17" s="162">
        <v>-68.028800000000004</v>
      </c>
    </row>
    <row r="18" spans="1:295" ht="18" customHeight="1" x14ac:dyDescent="0.3">
      <c r="A18" s="161" t="s">
        <v>63</v>
      </c>
      <c r="B18" s="161" t="s">
        <v>796</v>
      </c>
      <c r="C18" s="164">
        <v>0</v>
      </c>
      <c r="D18" s="164">
        <v>2.3723000000000001</v>
      </c>
      <c r="E18" s="164">
        <v>-6.9602000000000004</v>
      </c>
      <c r="F18" s="164">
        <v>2.7515999999999998</v>
      </c>
      <c r="G18" s="164">
        <v>5.6952999999999996</v>
      </c>
      <c r="H18" s="165"/>
      <c r="I18" s="164">
        <v>10.4727</v>
      </c>
      <c r="J18" s="165"/>
      <c r="K18" s="164">
        <v>7.5998999999999999</v>
      </c>
      <c r="L18" s="164">
        <v>2.3189000000000002</v>
      </c>
      <c r="M18" s="164">
        <v>3.8201999999999998</v>
      </c>
      <c r="N18" s="164">
        <v>-13.32</v>
      </c>
      <c r="O18" s="164">
        <v>-26.4</v>
      </c>
      <c r="P18" s="164">
        <v>2.2000000000000002</v>
      </c>
      <c r="Q18" s="164">
        <v>3.3119999999999998</v>
      </c>
      <c r="R18" s="165"/>
      <c r="S18" s="164">
        <v>3.4483000000000001</v>
      </c>
      <c r="T18" s="164">
        <v>6.2855999999999996</v>
      </c>
      <c r="U18" s="164">
        <v>2.1558000000000002</v>
      </c>
      <c r="V18" s="164">
        <v>1.9984999999999999</v>
      </c>
      <c r="W18" s="164">
        <v>4.0940000000000003</v>
      </c>
      <c r="X18" s="164">
        <v>3.5011999999999999</v>
      </c>
      <c r="Y18" s="164">
        <v>-1.4763999999999999</v>
      </c>
      <c r="Z18" s="164">
        <v>2.7181999999999999</v>
      </c>
      <c r="AA18" s="165"/>
      <c r="AB18" s="164">
        <v>-1.1634</v>
      </c>
      <c r="AC18" s="165"/>
      <c r="AD18" s="164">
        <v>-1.3320000000000001</v>
      </c>
      <c r="AE18" s="164">
        <v>9.9</v>
      </c>
      <c r="AF18" s="164">
        <v>-8.8800000000000008</v>
      </c>
      <c r="AG18" s="164">
        <v>-8.8000000000000007</v>
      </c>
      <c r="AH18" s="164">
        <v>1.0680000000000001</v>
      </c>
      <c r="AI18" s="164">
        <v>0.13</v>
      </c>
      <c r="AJ18" s="164">
        <v>-11.86</v>
      </c>
      <c r="AK18" s="164">
        <v>-11.98</v>
      </c>
      <c r="AL18" s="165"/>
      <c r="AM18" s="164">
        <v>-15.49</v>
      </c>
      <c r="AN18" s="164">
        <v>-15.35</v>
      </c>
      <c r="AO18" s="164">
        <v>3.8925000000000001</v>
      </c>
      <c r="AP18" s="164">
        <v>3.7092999999999998</v>
      </c>
      <c r="AQ18" s="164">
        <v>17.4925</v>
      </c>
      <c r="AR18" s="164">
        <v>19.683199999999999</v>
      </c>
      <c r="AS18" s="164">
        <v>-8.4533000000000005</v>
      </c>
      <c r="AT18" s="164">
        <v>-6.1620999999999997</v>
      </c>
      <c r="AU18" s="164">
        <v>-4.9656000000000002</v>
      </c>
      <c r="AV18" s="164">
        <v>12.507</v>
      </c>
      <c r="AW18" s="164">
        <v>13.7674</v>
      </c>
      <c r="AX18" s="164">
        <v>-18.084499999999998</v>
      </c>
      <c r="AY18" s="164">
        <v>-17.5486</v>
      </c>
      <c r="AZ18" s="164">
        <v>5.5359999999999996</v>
      </c>
      <c r="BA18" s="164">
        <v>27.668099999999999</v>
      </c>
      <c r="BB18" s="164">
        <v>0.51480000000000004</v>
      </c>
      <c r="BC18" s="164">
        <v>19.782699999999998</v>
      </c>
      <c r="BD18" s="164">
        <v>-5.0999999999999996</v>
      </c>
      <c r="BE18" s="164">
        <v>-5.2</v>
      </c>
      <c r="BF18" s="164">
        <v>-29.174800000000001</v>
      </c>
      <c r="BG18" s="164">
        <v>-28.8218</v>
      </c>
      <c r="BH18" s="164">
        <v>-2.1091000000000002</v>
      </c>
      <c r="BI18" s="165"/>
      <c r="BJ18" s="164">
        <v>4.7831999999999999</v>
      </c>
      <c r="BK18" s="164">
        <v>5.6675000000000004</v>
      </c>
      <c r="BL18" s="165"/>
      <c r="BM18" s="164">
        <v>0.94850000000000001</v>
      </c>
      <c r="BN18" s="164">
        <v>-117.09950000000001</v>
      </c>
      <c r="BO18" s="164">
        <v>15.472899999999999</v>
      </c>
      <c r="BP18" s="164">
        <v>15.503399999999999</v>
      </c>
      <c r="BQ18" s="164">
        <v>84.503600000000006</v>
      </c>
      <c r="BR18" s="164">
        <v>-198.13720000000001</v>
      </c>
      <c r="BS18" s="165"/>
      <c r="BT18" s="165"/>
      <c r="BU18" s="165"/>
      <c r="BV18" s="164">
        <v>7.5744999999999996</v>
      </c>
      <c r="BW18" s="164">
        <v>7.88</v>
      </c>
      <c r="BX18" s="164">
        <v>3.33</v>
      </c>
      <c r="BY18" s="164">
        <v>-15.53</v>
      </c>
      <c r="BZ18" s="164">
        <v>2.91</v>
      </c>
      <c r="CA18" s="164">
        <v>-18.213999999999999</v>
      </c>
      <c r="CB18" s="164">
        <v>-18.4819</v>
      </c>
      <c r="CC18" s="164">
        <v>15.9009</v>
      </c>
      <c r="CD18" s="164">
        <v>14.5809</v>
      </c>
      <c r="CE18" s="164">
        <v>-6.3754</v>
      </c>
      <c r="CF18" s="164">
        <v>-33.1357</v>
      </c>
      <c r="CG18" s="164">
        <v>-33.581299999999999</v>
      </c>
      <c r="CH18" s="164">
        <v>3.8247</v>
      </c>
      <c r="CI18" s="164">
        <v>-2.4274</v>
      </c>
      <c r="CJ18" s="165"/>
      <c r="CK18" s="165"/>
      <c r="CL18" s="164">
        <v>11.4</v>
      </c>
      <c r="CM18" s="164">
        <v>10</v>
      </c>
      <c r="CN18" s="164">
        <v>-1.69</v>
      </c>
      <c r="CO18" s="164">
        <v>12.537000000000001</v>
      </c>
      <c r="CP18" s="164">
        <v>12.4262</v>
      </c>
      <c r="CQ18" s="164">
        <v>11.946</v>
      </c>
      <c r="CR18" s="164">
        <v>61.734499999999997</v>
      </c>
      <c r="CS18" s="164">
        <v>62.6815</v>
      </c>
      <c r="CT18" s="164">
        <v>-14.5695</v>
      </c>
      <c r="CU18" s="164">
        <v>-51.778300000000002</v>
      </c>
      <c r="CV18" s="164">
        <v>-9.0617999999999999</v>
      </c>
      <c r="CW18" s="164">
        <v>1.4614</v>
      </c>
      <c r="CX18" s="164">
        <v>28.62</v>
      </c>
      <c r="CY18" s="164">
        <v>18.09</v>
      </c>
      <c r="CZ18" s="164">
        <v>5.0049000000000001</v>
      </c>
      <c r="DA18" s="164">
        <v>5.2765000000000004</v>
      </c>
      <c r="DB18" s="164">
        <v>-7.88</v>
      </c>
      <c r="DC18" s="165"/>
      <c r="DD18" s="164">
        <v>-0.20930000000000001</v>
      </c>
      <c r="DE18" s="164">
        <v>-7.2300000000000003E-2</v>
      </c>
      <c r="DF18" s="164">
        <v>13.267799999999999</v>
      </c>
      <c r="DG18" s="164">
        <v>1.55E-2</v>
      </c>
      <c r="DH18" s="164">
        <v>-3.9866999999999999</v>
      </c>
      <c r="DI18" s="165"/>
      <c r="DJ18" s="165"/>
      <c r="DK18" s="164">
        <v>-4.4177</v>
      </c>
      <c r="DL18" s="164">
        <v>-3.7402000000000002</v>
      </c>
      <c r="DM18" s="164">
        <v>35.333100000000002</v>
      </c>
      <c r="DN18" s="164">
        <v>1.8613</v>
      </c>
      <c r="DO18" s="164">
        <v>-3.39</v>
      </c>
      <c r="DP18" s="164">
        <v>-1.21</v>
      </c>
      <c r="DQ18" s="164">
        <v>9.6255000000000006</v>
      </c>
      <c r="DR18" s="164">
        <v>-14.8833</v>
      </c>
      <c r="DS18" s="164">
        <v>-13.34</v>
      </c>
      <c r="DT18" s="164">
        <v>-13.46</v>
      </c>
      <c r="DU18" s="164">
        <v>30.23</v>
      </c>
      <c r="DV18" s="164">
        <v>13.04</v>
      </c>
      <c r="DW18" s="164">
        <v>-16.290900000000001</v>
      </c>
      <c r="DX18" s="164">
        <v>-8.3272999999999993</v>
      </c>
      <c r="DY18" s="164">
        <v>-32.853499999999997</v>
      </c>
      <c r="DZ18" s="164">
        <v>-31.954499999999999</v>
      </c>
      <c r="EA18" s="165"/>
      <c r="EB18" s="164">
        <v>-13.944000000000001</v>
      </c>
      <c r="EC18" s="164">
        <v>-20.111999999999998</v>
      </c>
      <c r="ED18" s="164">
        <v>-19.959900000000001</v>
      </c>
      <c r="EE18" s="164">
        <v>-22.7499</v>
      </c>
      <c r="EF18" s="164">
        <v>-28.076699999999999</v>
      </c>
      <c r="EG18" s="164">
        <v>-13.301</v>
      </c>
      <c r="EH18" s="164">
        <v>-170.89500000000001</v>
      </c>
      <c r="EI18" s="164">
        <v>-32.271599999999999</v>
      </c>
      <c r="EJ18" s="165"/>
      <c r="EK18" s="164">
        <v>-9.2392000000000003</v>
      </c>
      <c r="EL18" s="164">
        <v>-7.9810999999999996</v>
      </c>
      <c r="EM18" s="164">
        <v>22.7896</v>
      </c>
      <c r="EN18" s="164">
        <v>-12.6549</v>
      </c>
      <c r="EO18" s="164">
        <v>-12.554</v>
      </c>
      <c r="EP18" s="164">
        <v>-7.6840000000000002</v>
      </c>
      <c r="EQ18" s="164">
        <v>-15.3109</v>
      </c>
      <c r="ER18" s="164">
        <v>-15.061299999999999</v>
      </c>
      <c r="ES18" s="164">
        <v>11.4262</v>
      </c>
      <c r="ET18" s="164">
        <v>13.72</v>
      </c>
      <c r="EU18" s="164">
        <v>-11.25</v>
      </c>
      <c r="EV18" s="164">
        <v>1.2</v>
      </c>
      <c r="EW18" s="164">
        <v>1.5486</v>
      </c>
      <c r="EX18" s="164">
        <v>-8.9343000000000004</v>
      </c>
      <c r="EY18" s="164">
        <v>-5.9058000000000002</v>
      </c>
      <c r="EZ18" s="164">
        <v>5.0673000000000004</v>
      </c>
      <c r="FA18" s="164">
        <v>3.0905</v>
      </c>
      <c r="FB18" s="164">
        <v>11.878</v>
      </c>
      <c r="FC18" s="164">
        <v>-32.299500000000002</v>
      </c>
      <c r="FD18" s="165"/>
      <c r="FE18" s="164">
        <v>0.39319999999999999</v>
      </c>
      <c r="FF18" s="164">
        <v>0.61750000000000005</v>
      </c>
      <c r="FG18" s="164">
        <v>0</v>
      </c>
      <c r="FH18" s="164">
        <v>0</v>
      </c>
      <c r="FI18" s="164">
        <v>0</v>
      </c>
      <c r="FJ18" s="164">
        <v>5.3586</v>
      </c>
      <c r="FK18" s="164">
        <v>4.8562000000000003</v>
      </c>
      <c r="FL18" s="164">
        <v>-6.3632999999999997</v>
      </c>
      <c r="FM18" s="164">
        <v>12.3995</v>
      </c>
      <c r="FN18" s="164">
        <v>12.2768</v>
      </c>
      <c r="FO18" s="164">
        <v>0.16139999999999999</v>
      </c>
      <c r="FP18" s="164">
        <v>11.216200000000001</v>
      </c>
      <c r="FQ18" s="164">
        <v>13.7319</v>
      </c>
      <c r="FR18" s="164">
        <v>-11.05</v>
      </c>
      <c r="FS18" s="164">
        <v>-2.5099999999999998</v>
      </c>
      <c r="FT18" s="164">
        <v>0.2621</v>
      </c>
      <c r="FU18" s="164">
        <v>1.51</v>
      </c>
      <c r="FV18" s="164">
        <v>1.54</v>
      </c>
      <c r="FW18" s="164">
        <v>-12.526899999999999</v>
      </c>
      <c r="FX18" s="164">
        <v>1.2126999999999999</v>
      </c>
      <c r="FY18" s="164">
        <v>4.1100000000000003</v>
      </c>
      <c r="FZ18" s="164">
        <v>0.88100000000000001</v>
      </c>
      <c r="GA18" s="164">
        <v>2.4083999999999999</v>
      </c>
      <c r="GB18" s="164">
        <v>-0.91</v>
      </c>
      <c r="GC18" s="165"/>
      <c r="GD18" s="165"/>
      <c r="GE18" s="164">
        <v>-3.75</v>
      </c>
      <c r="GF18" s="164">
        <v>29.197099999999999</v>
      </c>
      <c r="GG18" s="165"/>
      <c r="GH18" s="164">
        <v>15.235799999999999</v>
      </c>
      <c r="GI18" s="165"/>
      <c r="GJ18" s="164">
        <v>-2.2496</v>
      </c>
      <c r="GK18" s="164">
        <v>1.7929999999999999</v>
      </c>
      <c r="GL18" s="165"/>
      <c r="GM18" s="165"/>
      <c r="GN18" s="164">
        <v>-13.595700000000001</v>
      </c>
      <c r="GO18" s="164">
        <v>-9.06</v>
      </c>
      <c r="GP18" s="164">
        <v>2.0226000000000002</v>
      </c>
      <c r="GQ18" s="164">
        <v>-28.2347</v>
      </c>
      <c r="GR18" s="164">
        <v>8.5783000000000005</v>
      </c>
      <c r="GS18" s="164">
        <v>7.4175000000000004</v>
      </c>
      <c r="GT18" s="164">
        <v>122.62390000000001</v>
      </c>
      <c r="GU18" s="164">
        <v>-9.1649999999999991</v>
      </c>
      <c r="GV18" s="164">
        <v>-10.628399999999999</v>
      </c>
      <c r="GW18" s="164">
        <v>4.3726000000000003</v>
      </c>
      <c r="GX18" s="165"/>
      <c r="GY18" s="164">
        <v>2.8712</v>
      </c>
      <c r="GZ18" s="164">
        <v>2.7448999999999999</v>
      </c>
      <c r="HA18" s="164">
        <v>2.3408000000000002</v>
      </c>
      <c r="HB18" s="164">
        <v>11.398999999999999</v>
      </c>
      <c r="HC18" s="164">
        <v>13.5191</v>
      </c>
      <c r="HD18" s="164">
        <v>-2.93</v>
      </c>
      <c r="HE18" s="165"/>
      <c r="HF18" s="164">
        <v>39.482700000000001</v>
      </c>
      <c r="HG18" s="164">
        <v>8.548</v>
      </c>
      <c r="HH18" s="164">
        <v>31.275600000000001</v>
      </c>
      <c r="HI18" s="164">
        <v>17.3567</v>
      </c>
      <c r="HJ18" s="164">
        <v>18.089700000000001</v>
      </c>
      <c r="HK18" s="164">
        <v>-5.5077999999999996</v>
      </c>
      <c r="HL18" s="164">
        <v>-7.6074999999999999</v>
      </c>
      <c r="HM18" s="164">
        <v>-11.8423</v>
      </c>
      <c r="HN18" s="164">
        <v>-14.4435</v>
      </c>
      <c r="HO18" s="165"/>
      <c r="HP18" s="165"/>
      <c r="HQ18" s="164">
        <v>-18.922899999999998</v>
      </c>
      <c r="HR18" s="164">
        <v>-17.966999999999999</v>
      </c>
      <c r="HS18" s="164">
        <v>-10.4259</v>
      </c>
      <c r="HT18" s="164">
        <v>-9.9770000000000003</v>
      </c>
      <c r="HU18" s="164">
        <v>14.56</v>
      </c>
      <c r="HV18" s="164">
        <v>14.4</v>
      </c>
      <c r="HW18" s="164">
        <v>-28.9</v>
      </c>
      <c r="HX18" s="164">
        <v>-28.3</v>
      </c>
      <c r="HY18" s="164">
        <v>1.8283</v>
      </c>
      <c r="HZ18" s="164">
        <v>-9.68</v>
      </c>
      <c r="IA18" s="164">
        <v>46.9405</v>
      </c>
      <c r="IB18" s="164">
        <v>33.441299999999998</v>
      </c>
      <c r="IC18" s="164">
        <v>33.592599999999997</v>
      </c>
      <c r="ID18" s="164">
        <v>-20.399999999999999</v>
      </c>
      <c r="IE18" s="164">
        <v>-43.6</v>
      </c>
      <c r="IF18" s="164">
        <v>6.8</v>
      </c>
      <c r="IG18" s="164">
        <v>5.9</v>
      </c>
      <c r="IH18" s="165"/>
      <c r="II18" s="164">
        <v>-17.653400000000001</v>
      </c>
      <c r="IJ18" s="164">
        <v>-75.849100000000007</v>
      </c>
      <c r="IK18" s="164">
        <v>11.8001</v>
      </c>
      <c r="IL18" s="164">
        <v>-263.46980000000002</v>
      </c>
      <c r="IM18" s="164">
        <v>-8.1676000000000002</v>
      </c>
      <c r="IN18" s="164">
        <v>-8.3033000000000001</v>
      </c>
      <c r="IO18" s="164">
        <v>94.5137</v>
      </c>
      <c r="IP18" s="164">
        <v>71.678899999999999</v>
      </c>
      <c r="IQ18" s="164">
        <v>126.79130000000001</v>
      </c>
      <c r="IR18" s="164">
        <v>85.635499999999993</v>
      </c>
      <c r="IS18" s="164">
        <v>27.2254</v>
      </c>
      <c r="IT18" s="164">
        <v>29.3842</v>
      </c>
      <c r="IU18" s="164">
        <v>25.987100000000002</v>
      </c>
      <c r="IV18" s="164">
        <v>-16.2712</v>
      </c>
      <c r="IW18" s="164">
        <v>185.9648</v>
      </c>
      <c r="IX18" s="164">
        <v>-193.74719999999999</v>
      </c>
      <c r="IY18" s="164">
        <v>1.9441999999999999</v>
      </c>
      <c r="IZ18" s="164">
        <v>7.4321000000000002</v>
      </c>
      <c r="JA18" s="164">
        <v>-2.0617999999999999</v>
      </c>
      <c r="JB18" s="165"/>
      <c r="JC18" s="164">
        <v>-5.92</v>
      </c>
      <c r="JD18" s="164">
        <v>-0.81699999999999995</v>
      </c>
      <c r="JE18" s="164">
        <v>-0.83299999999999996</v>
      </c>
      <c r="JF18" s="164">
        <v>0.56000000000000005</v>
      </c>
      <c r="JG18" s="164">
        <v>2.16</v>
      </c>
      <c r="JH18" s="164">
        <v>-3.3769999999999998</v>
      </c>
      <c r="JI18" s="164">
        <v>-8.6136999999999997</v>
      </c>
      <c r="JJ18" s="164">
        <v>12.043900000000001</v>
      </c>
      <c r="JK18" s="164">
        <v>-10.8385</v>
      </c>
      <c r="JL18" s="164">
        <v>13.2</v>
      </c>
      <c r="JM18" s="164">
        <v>2.0910000000000002</v>
      </c>
      <c r="JN18" s="164">
        <v>1.4359999999999999</v>
      </c>
      <c r="JO18" s="165"/>
      <c r="JP18" s="164">
        <v>3.2014999999999998</v>
      </c>
      <c r="JQ18" s="164">
        <v>3.5215999999999998</v>
      </c>
      <c r="JR18" s="164">
        <v>3.4870000000000001</v>
      </c>
      <c r="JS18" s="164">
        <v>3.5331000000000001</v>
      </c>
      <c r="JT18" s="165"/>
      <c r="JU18" s="164">
        <v>28</v>
      </c>
      <c r="JV18" s="164">
        <v>-0.44929999999999998</v>
      </c>
      <c r="JW18" s="164">
        <v>-0.5</v>
      </c>
      <c r="JX18" s="165"/>
      <c r="JY18" s="165"/>
      <c r="JZ18" s="164">
        <v>-17.703399999999998</v>
      </c>
      <c r="KA18" s="164">
        <v>-20.053699999999999</v>
      </c>
      <c r="KB18" s="164">
        <v>1.3048</v>
      </c>
      <c r="KC18" s="164">
        <v>13.677099999999999</v>
      </c>
      <c r="KD18" s="164">
        <v>-14.9345</v>
      </c>
      <c r="KE18" s="164">
        <v>0</v>
      </c>
      <c r="KF18" s="164">
        <v>-27.8</v>
      </c>
      <c r="KG18" s="164">
        <v>9.6999999999999993</v>
      </c>
      <c r="KH18" s="165"/>
      <c r="KI18" s="164">
        <v>-68.407499999999999</v>
      </c>
    </row>
    <row r="19" spans="1:295" ht="18" customHeight="1" x14ac:dyDescent="0.3">
      <c r="A19" s="161" t="s">
        <v>63</v>
      </c>
      <c r="B19" s="161" t="s">
        <v>797</v>
      </c>
      <c r="C19" s="164">
        <v>0</v>
      </c>
      <c r="D19" s="164">
        <v>2.3197999999999999</v>
      </c>
      <c r="E19" s="164">
        <v>-6.9287999999999998</v>
      </c>
      <c r="F19" s="164">
        <v>2.6381000000000001</v>
      </c>
      <c r="G19" s="164">
        <v>5.6524000000000001</v>
      </c>
      <c r="H19" s="165"/>
      <c r="I19" s="164">
        <v>10.7066</v>
      </c>
      <c r="J19" s="165"/>
      <c r="K19" s="164">
        <v>7.9607999999999999</v>
      </c>
      <c r="L19" s="164">
        <v>2.7079</v>
      </c>
      <c r="M19" s="164">
        <v>3.9866999999999999</v>
      </c>
      <c r="N19" s="164">
        <v>-15.54</v>
      </c>
      <c r="O19" s="164">
        <v>-26.5</v>
      </c>
      <c r="P19" s="165"/>
      <c r="Q19" s="164">
        <v>3.3119999999999998</v>
      </c>
      <c r="R19" s="165"/>
      <c r="S19" s="164">
        <v>3.4546000000000001</v>
      </c>
      <c r="T19" s="164">
        <v>6.1310000000000002</v>
      </c>
      <c r="U19" s="164">
        <v>2.3502000000000001</v>
      </c>
      <c r="V19" s="164">
        <v>2.2553000000000001</v>
      </c>
      <c r="W19" s="164">
        <v>4.3800999999999997</v>
      </c>
      <c r="X19" s="164">
        <v>3.3776999999999999</v>
      </c>
      <c r="Y19" s="164">
        <v>-1.4847999999999999</v>
      </c>
      <c r="Z19" s="164">
        <v>2.5377000000000001</v>
      </c>
      <c r="AA19" s="165"/>
      <c r="AB19" s="164">
        <v>-1.3977999999999999</v>
      </c>
      <c r="AC19" s="165"/>
      <c r="AD19" s="164">
        <v>-1.306</v>
      </c>
      <c r="AE19" s="164">
        <v>10.263</v>
      </c>
      <c r="AF19" s="164">
        <v>-4.4400000000000004</v>
      </c>
      <c r="AG19" s="165"/>
      <c r="AH19" s="164">
        <v>0.68100000000000005</v>
      </c>
      <c r="AI19" s="164">
        <v>0.15</v>
      </c>
      <c r="AJ19" s="164">
        <v>-11.22</v>
      </c>
      <c r="AK19" s="164">
        <v>-11.24</v>
      </c>
      <c r="AL19" s="165"/>
      <c r="AM19" s="164">
        <v>-15.53</v>
      </c>
      <c r="AN19" s="164">
        <v>-15.73</v>
      </c>
      <c r="AO19" s="164">
        <v>3.8069999999999999</v>
      </c>
      <c r="AP19" s="164">
        <v>4.0199999999999996</v>
      </c>
      <c r="AQ19" s="164">
        <v>15.865399999999999</v>
      </c>
      <c r="AR19" s="164">
        <v>16.337700000000002</v>
      </c>
      <c r="AS19" s="164">
        <v>-7.3445999999999998</v>
      </c>
      <c r="AT19" s="164">
        <v>-3.8847999999999998</v>
      </c>
      <c r="AU19" s="164">
        <v>-5.2337999999999996</v>
      </c>
      <c r="AV19" s="164">
        <v>10.7288</v>
      </c>
      <c r="AW19" s="164">
        <v>13.8872</v>
      </c>
      <c r="AX19" s="164">
        <v>-18.754300000000001</v>
      </c>
      <c r="AY19" s="164">
        <v>-16.075099999999999</v>
      </c>
      <c r="AZ19" s="164">
        <v>5.5359999999999996</v>
      </c>
      <c r="BA19" s="164">
        <v>25.435300000000002</v>
      </c>
      <c r="BB19" s="164">
        <v>5.0670999999999999</v>
      </c>
      <c r="BC19" s="164">
        <v>19.703800000000001</v>
      </c>
      <c r="BD19" s="164">
        <v>-5.9</v>
      </c>
      <c r="BE19" s="164">
        <v>-5.9</v>
      </c>
      <c r="BF19" s="164">
        <v>-27.874600000000001</v>
      </c>
      <c r="BG19" s="164">
        <v>-26.8048</v>
      </c>
      <c r="BH19" s="164">
        <v>-2.0605000000000002</v>
      </c>
      <c r="BI19" s="165"/>
      <c r="BJ19" s="164">
        <v>4.4263000000000003</v>
      </c>
      <c r="BK19" s="164">
        <v>6.1615000000000002</v>
      </c>
      <c r="BL19" s="165"/>
      <c r="BM19" s="164">
        <v>1.0450999999999999</v>
      </c>
      <c r="BN19" s="164">
        <v>-109.714</v>
      </c>
      <c r="BO19" s="164">
        <v>16.327400000000001</v>
      </c>
      <c r="BP19" s="164">
        <v>17.029299999999999</v>
      </c>
      <c r="BQ19" s="164">
        <v>79.782899999999998</v>
      </c>
      <c r="BR19" s="164">
        <v>-191.61179999999999</v>
      </c>
      <c r="BS19" s="165"/>
      <c r="BT19" s="165"/>
      <c r="BU19" s="165"/>
      <c r="BV19" s="164">
        <v>8.5525000000000002</v>
      </c>
      <c r="BW19" s="164">
        <v>8</v>
      </c>
      <c r="BX19" s="164">
        <v>3</v>
      </c>
      <c r="BY19" s="164">
        <v>-15.27</v>
      </c>
      <c r="BZ19" s="164">
        <v>4.26</v>
      </c>
      <c r="CA19" s="164">
        <v>-20.357299999999999</v>
      </c>
      <c r="CB19" s="164">
        <v>-20.491199999999999</v>
      </c>
      <c r="CC19" s="164">
        <v>18.734500000000001</v>
      </c>
      <c r="CD19" s="164">
        <v>16.927800000000001</v>
      </c>
      <c r="CE19" s="164">
        <v>-7.7271999999999998</v>
      </c>
      <c r="CF19" s="164">
        <v>-31.344000000000001</v>
      </c>
      <c r="CG19" s="164">
        <v>-31.240600000000001</v>
      </c>
      <c r="CH19" s="164">
        <v>4.4877000000000002</v>
      </c>
      <c r="CI19" s="164">
        <v>0.19650000000000001</v>
      </c>
      <c r="CJ19" s="165"/>
      <c r="CK19" s="165"/>
      <c r="CL19" s="164">
        <v>15</v>
      </c>
      <c r="CM19" s="164">
        <v>5.3</v>
      </c>
      <c r="CN19" s="164">
        <v>-1.81</v>
      </c>
      <c r="CO19" s="164">
        <v>15.1593</v>
      </c>
      <c r="CP19" s="164">
        <v>15.4072</v>
      </c>
      <c r="CQ19" s="164">
        <v>14.450699999999999</v>
      </c>
      <c r="CR19" s="164">
        <v>59.666699999999999</v>
      </c>
      <c r="CS19" s="164">
        <v>61.746299999999998</v>
      </c>
      <c r="CT19" s="164">
        <v>-13.9399</v>
      </c>
      <c r="CU19" s="164">
        <v>-51.5139</v>
      </c>
      <c r="CV19" s="164">
        <v>-7.3597000000000001</v>
      </c>
      <c r="CW19" s="164">
        <v>1.5513999999999999</v>
      </c>
      <c r="CX19" s="164">
        <v>29.28</v>
      </c>
      <c r="CY19" s="164">
        <v>18.350000000000001</v>
      </c>
      <c r="CZ19" s="164">
        <v>5.3174000000000001</v>
      </c>
      <c r="DA19" s="164">
        <v>5.6670999999999996</v>
      </c>
      <c r="DB19" s="164">
        <v>-8.1999999999999993</v>
      </c>
      <c r="DC19" s="165"/>
      <c r="DD19" s="164">
        <v>-3.4144999999999999</v>
      </c>
      <c r="DE19" s="164">
        <v>-2.6695000000000002</v>
      </c>
      <c r="DF19" s="164">
        <v>18.8169</v>
      </c>
      <c r="DG19" s="164">
        <v>1.55E-2</v>
      </c>
      <c r="DH19" s="164">
        <v>-4.0739999999999998</v>
      </c>
      <c r="DI19" s="164">
        <v>16.3</v>
      </c>
      <c r="DJ19" s="164">
        <v>16.399999999999999</v>
      </c>
      <c r="DK19" s="164">
        <v>-4.7484999999999999</v>
      </c>
      <c r="DL19" s="164">
        <v>-3.1791</v>
      </c>
      <c r="DM19" s="164">
        <v>35.648499999999999</v>
      </c>
      <c r="DN19" s="164">
        <v>2.7890000000000001</v>
      </c>
      <c r="DO19" s="164">
        <v>-2.9</v>
      </c>
      <c r="DP19" s="164">
        <v>-1.1499999999999999</v>
      </c>
      <c r="DQ19" s="164">
        <v>8.8155000000000001</v>
      </c>
      <c r="DR19" s="164">
        <v>-17.038499999999999</v>
      </c>
      <c r="DS19" s="164">
        <v>-13.44</v>
      </c>
      <c r="DT19" s="164">
        <v>-13.5</v>
      </c>
      <c r="DU19" s="164">
        <v>30.94</v>
      </c>
      <c r="DV19" s="164">
        <v>14.28</v>
      </c>
      <c r="DW19" s="164">
        <v>-19.163599999999999</v>
      </c>
      <c r="DX19" s="164">
        <v>-10.0182</v>
      </c>
      <c r="DY19" s="164">
        <v>-35.482799999999997</v>
      </c>
      <c r="DZ19" s="164">
        <v>-34.7273</v>
      </c>
      <c r="EA19" s="165"/>
      <c r="EB19" s="164">
        <v>-10.389200000000001</v>
      </c>
      <c r="EC19" s="164">
        <v>-18.443300000000001</v>
      </c>
      <c r="ED19" s="164">
        <v>-18.034500000000001</v>
      </c>
      <c r="EE19" s="164">
        <v>-27.819600000000001</v>
      </c>
      <c r="EF19" s="164">
        <v>-32.5289</v>
      </c>
      <c r="EG19" s="164">
        <v>-12.907</v>
      </c>
      <c r="EH19" s="164">
        <v>-165.29669999999999</v>
      </c>
      <c r="EI19" s="164">
        <v>-33.763500000000001</v>
      </c>
      <c r="EJ19" s="165"/>
      <c r="EK19" s="164">
        <v>-8.8463999999999992</v>
      </c>
      <c r="EL19" s="164">
        <v>-8.6545000000000005</v>
      </c>
      <c r="EM19" s="164">
        <v>24.755400000000002</v>
      </c>
      <c r="EN19" s="164">
        <v>-12.5562</v>
      </c>
      <c r="EO19" s="164">
        <v>-12.192299999999999</v>
      </c>
      <c r="EP19" s="164">
        <v>-20.484000000000002</v>
      </c>
      <c r="EQ19" s="164">
        <v>-15.9588</v>
      </c>
      <c r="ER19" s="164">
        <v>-15.8515</v>
      </c>
      <c r="ES19" s="164">
        <v>14.601599999999999</v>
      </c>
      <c r="ET19" s="164">
        <v>14.37</v>
      </c>
      <c r="EU19" s="164">
        <v>-7.96</v>
      </c>
      <c r="EV19" s="164">
        <v>-0.1</v>
      </c>
      <c r="EW19" s="164">
        <v>1.7430000000000001</v>
      </c>
      <c r="EX19" s="164">
        <v>-9.9007000000000005</v>
      </c>
      <c r="EY19" s="164">
        <v>-5.4288999999999996</v>
      </c>
      <c r="EZ19" s="164">
        <v>5.5940000000000003</v>
      </c>
      <c r="FA19" s="164">
        <v>2.8531</v>
      </c>
      <c r="FB19" s="164">
        <v>16.068899999999999</v>
      </c>
      <c r="FC19" s="164">
        <v>-33.326700000000002</v>
      </c>
      <c r="FD19" s="165"/>
      <c r="FE19" s="164">
        <v>0.39789999999999998</v>
      </c>
      <c r="FF19" s="164">
        <v>0.64029999999999998</v>
      </c>
      <c r="FG19" s="164">
        <v>0</v>
      </c>
      <c r="FH19" s="164">
        <v>0</v>
      </c>
      <c r="FI19" s="164">
        <v>0</v>
      </c>
      <c r="FJ19" s="164">
        <v>7.7030000000000003</v>
      </c>
      <c r="FK19" s="164">
        <v>7.7030000000000003</v>
      </c>
      <c r="FL19" s="164">
        <v>-9.7125000000000004</v>
      </c>
      <c r="FM19" s="164">
        <v>14.4893</v>
      </c>
      <c r="FN19" s="164">
        <v>14.3728</v>
      </c>
      <c r="FO19" s="164">
        <v>-0.99560000000000004</v>
      </c>
      <c r="FP19" s="164">
        <v>0</v>
      </c>
      <c r="FQ19" s="164">
        <v>13.4047</v>
      </c>
      <c r="FR19" s="164">
        <v>-11.4</v>
      </c>
      <c r="FS19" s="164">
        <v>-2.0156000000000001</v>
      </c>
      <c r="FT19" s="164">
        <v>0.28860000000000002</v>
      </c>
      <c r="FU19" s="164">
        <v>2.06</v>
      </c>
      <c r="FV19" s="164">
        <v>0.83</v>
      </c>
      <c r="FW19" s="164">
        <v>-13.7035</v>
      </c>
      <c r="FX19" s="164">
        <v>1.3037000000000001</v>
      </c>
      <c r="FY19" s="164">
        <v>4.0279999999999996</v>
      </c>
      <c r="FZ19" s="164">
        <v>0.752</v>
      </c>
      <c r="GA19" s="164">
        <v>2.3429000000000002</v>
      </c>
      <c r="GB19" s="164">
        <v>-1.37</v>
      </c>
      <c r="GC19" s="165"/>
      <c r="GD19" s="165"/>
      <c r="GE19" s="164">
        <v>-4.29</v>
      </c>
      <c r="GF19" s="164">
        <v>28.231300000000001</v>
      </c>
      <c r="GG19" s="165"/>
      <c r="GH19" s="164">
        <v>15.077999999999999</v>
      </c>
      <c r="GI19" s="165"/>
      <c r="GJ19" s="164">
        <v>-2.6417999999999999</v>
      </c>
      <c r="GK19" s="164">
        <v>1.88</v>
      </c>
      <c r="GL19" s="165"/>
      <c r="GM19" s="165"/>
      <c r="GN19" s="164">
        <v>-14.390499999999999</v>
      </c>
      <c r="GO19" s="164">
        <v>-9.4731000000000005</v>
      </c>
      <c r="GP19" s="164">
        <v>1.6274</v>
      </c>
      <c r="GQ19" s="164">
        <v>-27.898599999999998</v>
      </c>
      <c r="GR19" s="164">
        <v>5.9893999999999998</v>
      </c>
      <c r="GS19" s="164">
        <v>5.4577999999999998</v>
      </c>
      <c r="GT19" s="164">
        <v>126.53100000000001</v>
      </c>
      <c r="GU19" s="164">
        <v>-8.9703999999999997</v>
      </c>
      <c r="GV19" s="164">
        <v>-10.2498</v>
      </c>
      <c r="GW19" s="164">
        <v>4.5494000000000003</v>
      </c>
      <c r="GX19" s="164">
        <v>7.2396000000000003</v>
      </c>
      <c r="GY19" s="164">
        <v>2.8565</v>
      </c>
      <c r="GZ19" s="164">
        <v>2.8319000000000001</v>
      </c>
      <c r="HA19" s="164">
        <v>6.9840999999999998</v>
      </c>
      <c r="HB19" s="164">
        <v>13.3536</v>
      </c>
      <c r="HC19" s="164">
        <v>14.518000000000001</v>
      </c>
      <c r="HD19" s="164">
        <v>-1.68</v>
      </c>
      <c r="HE19" s="164">
        <v>0</v>
      </c>
      <c r="HF19" s="164">
        <v>44.376800000000003</v>
      </c>
      <c r="HG19" s="164">
        <v>10.665800000000001</v>
      </c>
      <c r="HH19" s="164">
        <v>33.209699999999998</v>
      </c>
      <c r="HI19" s="164">
        <v>22.416599999999999</v>
      </c>
      <c r="HJ19" s="164">
        <v>22.771100000000001</v>
      </c>
      <c r="HK19" s="164">
        <v>-8.8733000000000004</v>
      </c>
      <c r="HL19" s="164">
        <v>-10.338800000000001</v>
      </c>
      <c r="HM19" s="164">
        <v>-12.1372</v>
      </c>
      <c r="HN19" s="164">
        <v>-12.0877</v>
      </c>
      <c r="HO19" s="165"/>
      <c r="HP19" s="165"/>
      <c r="HQ19" s="164">
        <v>-18.4285</v>
      </c>
      <c r="HR19" s="164">
        <v>-17.5166</v>
      </c>
      <c r="HS19" s="164">
        <v>-10.233599999999999</v>
      </c>
      <c r="HT19" s="164">
        <v>-9.7776999999999994</v>
      </c>
      <c r="HU19" s="164">
        <v>12.47</v>
      </c>
      <c r="HV19" s="164">
        <v>12.52</v>
      </c>
      <c r="HW19" s="164">
        <v>-29.6</v>
      </c>
      <c r="HX19" s="164">
        <v>-29.3</v>
      </c>
      <c r="HY19" s="164">
        <v>1.7057</v>
      </c>
      <c r="HZ19" s="164">
        <v>-9.52</v>
      </c>
      <c r="IA19" s="164">
        <v>44.374699999999997</v>
      </c>
      <c r="IB19" s="164">
        <v>33.941299999999998</v>
      </c>
      <c r="IC19" s="164">
        <v>34.220399999999998</v>
      </c>
      <c r="ID19" s="164">
        <v>-20.399999999999999</v>
      </c>
      <c r="IE19" s="164">
        <v>-44.8</v>
      </c>
      <c r="IF19" s="164">
        <v>6</v>
      </c>
      <c r="IG19" s="164">
        <v>5.0999999999999996</v>
      </c>
      <c r="IH19" s="165"/>
      <c r="II19" s="165"/>
      <c r="IJ19" s="164">
        <v>-73.722099999999998</v>
      </c>
      <c r="IK19" s="164">
        <v>20.208200000000001</v>
      </c>
      <c r="IL19" s="164">
        <v>-260.01859999999999</v>
      </c>
      <c r="IM19" s="164">
        <v>-10.4361</v>
      </c>
      <c r="IN19" s="164">
        <v>-5.4321000000000002</v>
      </c>
      <c r="IO19" s="164">
        <v>95.816500000000005</v>
      </c>
      <c r="IP19" s="164">
        <v>68.129800000000003</v>
      </c>
      <c r="IQ19" s="164">
        <v>121.7822</v>
      </c>
      <c r="IR19" s="164">
        <v>84.707400000000007</v>
      </c>
      <c r="IS19" s="164">
        <v>26.200500000000002</v>
      </c>
      <c r="IT19" s="164">
        <v>29.197399999999998</v>
      </c>
      <c r="IU19" s="164">
        <v>23.657699999999998</v>
      </c>
      <c r="IV19" s="164">
        <v>-10.7197</v>
      </c>
      <c r="IW19" s="164">
        <v>186.17169999999999</v>
      </c>
      <c r="IX19" s="164">
        <v>-191.33170000000001</v>
      </c>
      <c r="IY19" s="164">
        <v>2.0657000000000001</v>
      </c>
      <c r="IZ19" s="164">
        <v>7.1504000000000003</v>
      </c>
      <c r="JA19" s="164">
        <v>-2.3426</v>
      </c>
      <c r="JB19" s="165"/>
      <c r="JC19" s="164">
        <v>-6.24</v>
      </c>
      <c r="JD19" s="164">
        <v>-0.91500000000000004</v>
      </c>
      <c r="JE19" s="164">
        <v>-0.92600000000000005</v>
      </c>
      <c r="JF19" s="164">
        <v>1.2</v>
      </c>
      <c r="JG19" s="164">
        <v>2.48</v>
      </c>
      <c r="JH19" s="164">
        <v>-3.9771999999999998</v>
      </c>
      <c r="JI19" s="164">
        <v>-8.3787000000000003</v>
      </c>
      <c r="JJ19" s="164">
        <v>12.4834</v>
      </c>
      <c r="JK19" s="164">
        <v>-11.775399999999999</v>
      </c>
      <c r="JL19" s="164">
        <v>13.2</v>
      </c>
      <c r="JM19" s="164">
        <v>1.968</v>
      </c>
      <c r="JN19" s="164">
        <v>2.3980000000000001</v>
      </c>
      <c r="JO19" s="165"/>
      <c r="JP19" s="165"/>
      <c r="JQ19" s="164">
        <v>3.4925000000000002</v>
      </c>
      <c r="JR19" s="164">
        <v>2.9664000000000001</v>
      </c>
      <c r="JS19" s="164">
        <v>4.1658999999999997</v>
      </c>
      <c r="JT19" s="165"/>
      <c r="JU19" s="164">
        <v>29.3</v>
      </c>
      <c r="JV19" s="164">
        <v>-2.5893000000000002</v>
      </c>
      <c r="JW19" s="164">
        <v>-0.43</v>
      </c>
      <c r="JX19" s="165"/>
      <c r="JY19" s="164">
        <v>0</v>
      </c>
      <c r="JZ19" s="164">
        <v>-16.896599999999999</v>
      </c>
      <c r="KA19" s="164">
        <v>-19.0655</v>
      </c>
      <c r="KB19" s="164">
        <v>0</v>
      </c>
      <c r="KC19" s="164">
        <v>11.794600000000001</v>
      </c>
      <c r="KD19" s="164">
        <v>-13.5433</v>
      </c>
      <c r="KE19" s="164">
        <v>0</v>
      </c>
      <c r="KF19" s="164">
        <v>-28.9</v>
      </c>
      <c r="KG19" s="164">
        <v>11.1</v>
      </c>
      <c r="KH19" s="165"/>
      <c r="KI19" s="164">
        <v>-66.152900000000002</v>
      </c>
    </row>
    <row r="20" spans="1:295" ht="18" customHeight="1" x14ac:dyDescent="0.3">
      <c r="A20" s="161" t="s">
        <v>63</v>
      </c>
      <c r="B20" s="161" t="s">
        <v>798</v>
      </c>
      <c r="C20" s="164">
        <v>0</v>
      </c>
      <c r="D20" s="164">
        <v>2.5670000000000002</v>
      </c>
      <c r="E20" s="164">
        <v>-7.0561999999999996</v>
      </c>
      <c r="F20" s="164">
        <v>2.7774999999999999</v>
      </c>
      <c r="G20" s="164">
        <v>6.2462999999999997</v>
      </c>
      <c r="H20" s="165"/>
      <c r="I20" s="164">
        <v>11.5511</v>
      </c>
      <c r="J20" s="165"/>
      <c r="K20" s="164">
        <v>8.8028999999999993</v>
      </c>
      <c r="L20" s="164">
        <v>3.2749000000000001</v>
      </c>
      <c r="M20" s="164">
        <v>4.7001999999999997</v>
      </c>
      <c r="N20" s="164">
        <v>-15.54</v>
      </c>
      <c r="O20" s="164">
        <v>-26.4</v>
      </c>
      <c r="P20" s="164">
        <v>4.4000000000000004</v>
      </c>
      <c r="Q20" s="164">
        <v>2.484</v>
      </c>
      <c r="R20" s="164">
        <v>-22</v>
      </c>
      <c r="S20" s="164">
        <v>3.3668999999999998</v>
      </c>
      <c r="T20" s="164">
        <v>6.6576000000000004</v>
      </c>
      <c r="U20" s="164">
        <v>2.7172999999999998</v>
      </c>
      <c r="V20" s="164">
        <v>2.6395</v>
      </c>
      <c r="W20" s="164">
        <v>4.9001999999999999</v>
      </c>
      <c r="X20" s="164">
        <v>3.5581999999999998</v>
      </c>
      <c r="Y20" s="164">
        <v>-1.4815</v>
      </c>
      <c r="Z20" s="164">
        <v>2.7176</v>
      </c>
      <c r="AA20" s="165"/>
      <c r="AB20" s="164">
        <v>-1.2596000000000001</v>
      </c>
      <c r="AC20" s="165"/>
      <c r="AD20" s="164">
        <v>-1.052</v>
      </c>
      <c r="AE20" s="164">
        <v>9.9220000000000006</v>
      </c>
      <c r="AF20" s="164">
        <v>-4.4400000000000004</v>
      </c>
      <c r="AG20" s="164">
        <v>-6.6</v>
      </c>
      <c r="AH20" s="164">
        <v>0.441</v>
      </c>
      <c r="AI20" s="164">
        <v>0.14899999999999999</v>
      </c>
      <c r="AJ20" s="164">
        <v>-10.66</v>
      </c>
      <c r="AK20" s="164">
        <v>-10.75</v>
      </c>
      <c r="AL20" s="165"/>
      <c r="AM20" s="164">
        <v>-15.5</v>
      </c>
      <c r="AN20" s="164">
        <v>-15.55</v>
      </c>
      <c r="AO20" s="164">
        <v>3.2208000000000001</v>
      </c>
      <c r="AP20" s="164">
        <v>3.7633999999999999</v>
      </c>
      <c r="AQ20" s="164">
        <v>13.7531</v>
      </c>
      <c r="AR20" s="164">
        <v>14.5167</v>
      </c>
      <c r="AS20" s="164">
        <v>-4.8638000000000003</v>
      </c>
      <c r="AT20" s="164">
        <v>-4.4206000000000003</v>
      </c>
      <c r="AU20" s="164">
        <v>-4.9134000000000002</v>
      </c>
      <c r="AV20" s="164">
        <v>11.0558</v>
      </c>
      <c r="AW20" s="164">
        <v>13.31</v>
      </c>
      <c r="AX20" s="164">
        <v>-18.6203</v>
      </c>
      <c r="AY20" s="164">
        <v>-16.610900000000001</v>
      </c>
      <c r="AZ20" s="164">
        <v>4.7469000000000001</v>
      </c>
      <c r="BA20" s="164">
        <v>24.59</v>
      </c>
      <c r="BB20" s="164">
        <v>3.3622000000000001</v>
      </c>
      <c r="BC20" s="164">
        <v>18.049600000000002</v>
      </c>
      <c r="BD20" s="164">
        <v>-4.3</v>
      </c>
      <c r="BE20" s="164">
        <v>-4.3</v>
      </c>
      <c r="BF20" s="164">
        <v>-28.080500000000001</v>
      </c>
      <c r="BG20" s="164">
        <v>-28.171500000000002</v>
      </c>
      <c r="BH20" s="164">
        <v>-1.9360999999999999</v>
      </c>
      <c r="BI20" s="165"/>
      <c r="BJ20" s="164">
        <v>8.2189999999999994</v>
      </c>
      <c r="BK20" s="164">
        <v>5.6074999999999999</v>
      </c>
      <c r="BL20" s="164">
        <v>2.4954000000000001</v>
      </c>
      <c r="BM20" s="164">
        <v>1.7177</v>
      </c>
      <c r="BN20" s="164">
        <v>-103.0305</v>
      </c>
      <c r="BO20" s="164">
        <v>17.822800000000001</v>
      </c>
      <c r="BP20" s="164">
        <v>17.670200000000001</v>
      </c>
      <c r="BQ20" s="164">
        <v>65.433000000000007</v>
      </c>
      <c r="BR20" s="164">
        <v>-184.92439999999999</v>
      </c>
      <c r="BS20" s="165"/>
      <c r="BT20" s="165"/>
      <c r="BU20" s="165"/>
      <c r="BV20" s="164">
        <v>8.5823999999999998</v>
      </c>
      <c r="BW20" s="164">
        <v>8.09</v>
      </c>
      <c r="BX20" s="164">
        <v>3.83</v>
      </c>
      <c r="BY20" s="164">
        <v>-14.3</v>
      </c>
      <c r="BZ20" s="164">
        <v>4.1900000000000004</v>
      </c>
      <c r="CA20" s="164">
        <v>-19.955400000000001</v>
      </c>
      <c r="CB20" s="164">
        <v>-20.089400000000001</v>
      </c>
      <c r="CC20" s="164">
        <v>16.144100000000002</v>
      </c>
      <c r="CD20" s="164">
        <v>14.853899999999999</v>
      </c>
      <c r="CE20" s="164">
        <v>-8.4087999999999994</v>
      </c>
      <c r="CF20" s="164">
        <v>-28.003</v>
      </c>
      <c r="CG20" s="164">
        <v>-28.053999999999998</v>
      </c>
      <c r="CH20" s="164">
        <v>7.9466000000000001</v>
      </c>
      <c r="CI20" s="164">
        <v>1.8882000000000001</v>
      </c>
      <c r="CJ20" s="165"/>
      <c r="CK20" s="165"/>
      <c r="CL20" s="164">
        <v>20.5</v>
      </c>
      <c r="CM20" s="164">
        <v>3.2</v>
      </c>
      <c r="CN20" s="164">
        <v>-1.78</v>
      </c>
      <c r="CO20" s="164">
        <v>17.559999999999999</v>
      </c>
      <c r="CP20" s="164">
        <v>17.440799999999999</v>
      </c>
      <c r="CQ20" s="164">
        <v>16.718299999999999</v>
      </c>
      <c r="CR20" s="164">
        <v>56.9283</v>
      </c>
      <c r="CS20" s="164">
        <v>57.2864</v>
      </c>
      <c r="CT20" s="164">
        <v>-13.7803</v>
      </c>
      <c r="CU20" s="164">
        <v>-49.776600000000002</v>
      </c>
      <c r="CV20" s="164">
        <v>-7.5660999999999996</v>
      </c>
      <c r="CW20" s="164">
        <v>1.5148999999999999</v>
      </c>
      <c r="CX20" s="164">
        <v>30.85</v>
      </c>
      <c r="CY20" s="164">
        <v>18.37</v>
      </c>
      <c r="CZ20" s="164">
        <v>5.7861000000000002</v>
      </c>
      <c r="DA20" s="164">
        <v>5.9600999999999997</v>
      </c>
      <c r="DB20" s="164">
        <v>-8.5500000000000007</v>
      </c>
      <c r="DC20" s="165"/>
      <c r="DD20" s="164">
        <v>-4.5491999999999999</v>
      </c>
      <c r="DE20" s="164">
        <v>-4.1069000000000004</v>
      </c>
      <c r="DF20" s="164">
        <v>17.138000000000002</v>
      </c>
      <c r="DG20" s="164">
        <v>1.5100000000000001E-2</v>
      </c>
      <c r="DH20" s="164">
        <v>-4.2709999999999999</v>
      </c>
      <c r="DI20" s="165"/>
      <c r="DJ20" s="165"/>
      <c r="DK20" s="164">
        <v>-5.0366</v>
      </c>
      <c r="DL20" s="164">
        <v>-2.0571000000000002</v>
      </c>
      <c r="DM20" s="164">
        <v>36.752499999999998</v>
      </c>
      <c r="DN20" s="164">
        <v>4.2733999999999996</v>
      </c>
      <c r="DO20" s="164">
        <v>-1.76</v>
      </c>
      <c r="DP20" s="164">
        <v>-1.84</v>
      </c>
      <c r="DQ20" s="164">
        <v>8.2215000000000007</v>
      </c>
      <c r="DR20" s="164">
        <v>-17.550999999999998</v>
      </c>
      <c r="DS20" s="164">
        <v>-13.5</v>
      </c>
      <c r="DT20" s="164">
        <v>-13.59</v>
      </c>
      <c r="DU20" s="164">
        <v>31.28</v>
      </c>
      <c r="DV20" s="164">
        <v>14.46</v>
      </c>
      <c r="DW20" s="164">
        <v>-17.600000000000001</v>
      </c>
      <c r="DX20" s="164">
        <v>-8.9454999999999991</v>
      </c>
      <c r="DY20" s="164">
        <v>-34.161499999999997</v>
      </c>
      <c r="DZ20" s="164">
        <v>-33.509099999999997</v>
      </c>
      <c r="EA20" s="164">
        <v>9.9189000000000007</v>
      </c>
      <c r="EB20" s="164">
        <v>-7.9057000000000004</v>
      </c>
      <c r="EC20" s="164">
        <v>-15.134499999999999</v>
      </c>
      <c r="ED20" s="164">
        <v>-16.1541</v>
      </c>
      <c r="EE20" s="164">
        <v>-21.6675</v>
      </c>
      <c r="EF20" s="164">
        <v>-27.112400000000001</v>
      </c>
      <c r="EG20" s="164">
        <v>-12.629</v>
      </c>
      <c r="EH20" s="164">
        <v>-151.87649999999999</v>
      </c>
      <c r="EI20" s="164">
        <v>-31.382200000000001</v>
      </c>
      <c r="EJ20" s="165"/>
      <c r="EK20" s="164">
        <v>-9.2759999999999998</v>
      </c>
      <c r="EL20" s="164">
        <v>-8.5394000000000005</v>
      </c>
      <c r="EM20" s="164">
        <v>22.385300000000001</v>
      </c>
      <c r="EN20" s="164">
        <v>-15.569800000000001</v>
      </c>
      <c r="EO20" s="164">
        <v>-14.373799999999999</v>
      </c>
      <c r="EP20" s="164">
        <v>-17.923999999999999</v>
      </c>
      <c r="EQ20" s="164">
        <v>-15.9513</v>
      </c>
      <c r="ER20" s="164">
        <v>-15.456799999999999</v>
      </c>
      <c r="ES20" s="164">
        <v>13.7906</v>
      </c>
      <c r="ET20" s="164">
        <v>13.7</v>
      </c>
      <c r="EU20" s="164">
        <v>-8.1199999999999992</v>
      </c>
      <c r="EV20" s="164">
        <v>1.5</v>
      </c>
      <c r="EW20" s="164">
        <v>1.7517</v>
      </c>
      <c r="EX20" s="164">
        <v>-16.731300000000001</v>
      </c>
      <c r="EY20" s="164">
        <v>-4.7838000000000003</v>
      </c>
      <c r="EZ20" s="164">
        <v>6.1951999999999998</v>
      </c>
      <c r="FA20" s="164">
        <v>2.2473999999999998</v>
      </c>
      <c r="FB20" s="164">
        <v>14.8409</v>
      </c>
      <c r="FC20" s="164">
        <v>-30.4938</v>
      </c>
      <c r="FD20" s="165"/>
      <c r="FE20" s="164">
        <v>0.4299</v>
      </c>
      <c r="FF20" s="164">
        <v>0.63129999999999997</v>
      </c>
      <c r="FG20" s="164">
        <v>4.9669999999999996</v>
      </c>
      <c r="FH20" s="164">
        <v>4.5015000000000001</v>
      </c>
      <c r="FI20" s="164">
        <v>3.6818</v>
      </c>
      <c r="FJ20" s="164">
        <v>7.0331999999999999</v>
      </c>
      <c r="FK20" s="164">
        <v>7.2005999999999997</v>
      </c>
      <c r="FL20" s="164">
        <v>-12.8941</v>
      </c>
      <c r="FM20" s="164">
        <v>14.2804</v>
      </c>
      <c r="FN20" s="164">
        <v>14.1221</v>
      </c>
      <c r="FO20" s="164">
        <v>-4.1726999999999999</v>
      </c>
      <c r="FP20" s="164">
        <v>0</v>
      </c>
      <c r="FQ20" s="164">
        <v>13.5952</v>
      </c>
      <c r="FR20" s="164">
        <v>-12.2</v>
      </c>
      <c r="FS20" s="164">
        <v>-3.5152000000000001</v>
      </c>
      <c r="FT20" s="164">
        <v>0.29870000000000002</v>
      </c>
      <c r="FU20" s="165"/>
      <c r="FV20" s="164">
        <v>0.3</v>
      </c>
      <c r="FW20" s="164">
        <v>-13.4085</v>
      </c>
      <c r="FX20" s="164">
        <v>1.1906000000000001</v>
      </c>
      <c r="FY20" s="164">
        <v>4.0209999999999999</v>
      </c>
      <c r="FZ20" s="164">
        <v>0.23400000000000001</v>
      </c>
      <c r="GA20" s="164">
        <v>2.2532000000000001</v>
      </c>
      <c r="GB20" s="164">
        <v>-1.77</v>
      </c>
      <c r="GC20" s="165"/>
      <c r="GD20" s="165"/>
      <c r="GE20" s="164">
        <v>-4.54</v>
      </c>
      <c r="GF20" s="164">
        <v>28.102</v>
      </c>
      <c r="GG20" s="165"/>
      <c r="GH20" s="164">
        <v>14.9421</v>
      </c>
      <c r="GI20" s="165"/>
      <c r="GJ20" s="164">
        <v>-3.2869000000000002</v>
      </c>
      <c r="GK20" s="164">
        <v>2.0017</v>
      </c>
      <c r="GL20" s="165"/>
      <c r="GM20" s="165"/>
      <c r="GN20" s="164">
        <v>-13.520799999999999</v>
      </c>
      <c r="GO20" s="164">
        <v>-9.5353999999999992</v>
      </c>
      <c r="GP20" s="164">
        <v>0.80640000000000001</v>
      </c>
      <c r="GQ20" s="164">
        <v>-27.058299999999999</v>
      </c>
      <c r="GR20" s="164">
        <v>7.0228000000000002</v>
      </c>
      <c r="GS20" s="164">
        <v>7.1772</v>
      </c>
      <c r="GT20" s="164">
        <v>128.50120000000001</v>
      </c>
      <c r="GU20" s="164">
        <v>-8.5467999999999993</v>
      </c>
      <c r="GV20" s="164">
        <v>-9.6045999999999996</v>
      </c>
      <c r="GW20" s="164">
        <v>4.1294000000000004</v>
      </c>
      <c r="GX20" s="165"/>
      <c r="GY20" s="164">
        <v>3.1055999999999999</v>
      </c>
      <c r="GZ20" s="164">
        <v>3.0059999999999998</v>
      </c>
      <c r="HA20" s="164">
        <v>6.5677000000000003</v>
      </c>
      <c r="HB20" s="164">
        <v>12.708399999999999</v>
      </c>
      <c r="HC20" s="164">
        <v>14.2475</v>
      </c>
      <c r="HD20" s="164">
        <v>1.26</v>
      </c>
      <c r="HE20" s="164">
        <v>0</v>
      </c>
      <c r="HF20" s="164">
        <v>43.657200000000003</v>
      </c>
      <c r="HG20" s="164">
        <v>18.5929</v>
      </c>
      <c r="HH20" s="164">
        <v>28.0441</v>
      </c>
      <c r="HI20" s="164">
        <v>23.125299999999999</v>
      </c>
      <c r="HJ20" s="164">
        <v>23.5715</v>
      </c>
      <c r="HK20" s="164">
        <v>-8.4719999999999995</v>
      </c>
      <c r="HL20" s="164">
        <v>-10.422000000000001</v>
      </c>
      <c r="HM20" s="164">
        <v>-11.915900000000001</v>
      </c>
      <c r="HN20" s="164">
        <v>-14.0496</v>
      </c>
      <c r="HO20" s="164">
        <v>53.911200000000001</v>
      </c>
      <c r="HP20" s="164">
        <v>54.181199999999997</v>
      </c>
      <c r="HQ20" s="164">
        <v>-18.120899999999999</v>
      </c>
      <c r="HR20" s="164">
        <v>-17.4726</v>
      </c>
      <c r="HS20" s="164">
        <v>-11.3253</v>
      </c>
      <c r="HT20" s="164">
        <v>-11.1151</v>
      </c>
      <c r="HU20" s="164">
        <v>14.32</v>
      </c>
      <c r="HV20" s="164">
        <v>14.07</v>
      </c>
      <c r="HW20" s="164">
        <v>-30.7</v>
      </c>
      <c r="HX20" s="164">
        <v>-30.8</v>
      </c>
      <c r="HY20" s="164">
        <v>1.6361000000000001</v>
      </c>
      <c r="HZ20" s="164">
        <v>-10.4</v>
      </c>
      <c r="IA20" s="164">
        <v>47.741399999999999</v>
      </c>
      <c r="IB20" s="164">
        <v>33.218699999999998</v>
      </c>
      <c r="IC20" s="164">
        <v>34.085799999999999</v>
      </c>
      <c r="ID20" s="164">
        <v>-19.5</v>
      </c>
      <c r="IE20" s="164">
        <v>-43.6</v>
      </c>
      <c r="IF20" s="164">
        <v>5.6</v>
      </c>
      <c r="IG20" s="164">
        <v>4.7</v>
      </c>
      <c r="IH20" s="164">
        <v>-17.6937</v>
      </c>
      <c r="II20" s="164">
        <v>-17.7119</v>
      </c>
      <c r="IJ20" s="164">
        <v>-50.980600000000003</v>
      </c>
      <c r="IK20" s="164">
        <v>12.704499999999999</v>
      </c>
      <c r="IL20" s="164">
        <v>-263.83629999999999</v>
      </c>
      <c r="IM20" s="164">
        <v>-12.802099999999999</v>
      </c>
      <c r="IN20" s="164">
        <v>-3.4836</v>
      </c>
      <c r="IO20" s="164">
        <v>101.7569</v>
      </c>
      <c r="IP20" s="164">
        <v>65.311000000000007</v>
      </c>
      <c r="IQ20" s="164">
        <v>119.67059999999999</v>
      </c>
      <c r="IR20" s="164">
        <v>87.171700000000001</v>
      </c>
      <c r="IS20" s="164">
        <v>35.836599999999997</v>
      </c>
      <c r="IT20" s="164">
        <v>29.2197</v>
      </c>
      <c r="IU20" s="164">
        <v>28.9801</v>
      </c>
      <c r="IV20" s="164">
        <v>-13.042899999999999</v>
      </c>
      <c r="IW20" s="164">
        <v>196.2569</v>
      </c>
      <c r="IX20" s="164">
        <v>-196.24170000000001</v>
      </c>
      <c r="IY20" s="164">
        <v>10.276199999999999</v>
      </c>
      <c r="IZ20" s="164">
        <v>0.65500000000000003</v>
      </c>
      <c r="JA20" s="164">
        <v>-2.5769000000000002</v>
      </c>
      <c r="JB20" s="165"/>
      <c r="JC20" s="164">
        <v>-7.36</v>
      </c>
      <c r="JD20" s="164">
        <v>-0.66600000000000004</v>
      </c>
      <c r="JE20" s="164">
        <v>-0.67500000000000004</v>
      </c>
      <c r="JF20" s="164">
        <v>2</v>
      </c>
      <c r="JG20" s="164">
        <v>2</v>
      </c>
      <c r="JH20" s="164">
        <v>-3.7755999999999998</v>
      </c>
      <c r="JI20" s="164">
        <v>-8.0858000000000008</v>
      </c>
      <c r="JJ20" s="164">
        <v>12.776400000000001</v>
      </c>
      <c r="JK20" s="164">
        <v>-10.7805</v>
      </c>
      <c r="JL20" s="164">
        <v>11.5</v>
      </c>
      <c r="JM20" s="164">
        <v>0.217</v>
      </c>
      <c r="JN20" s="164">
        <v>0.29399999999999998</v>
      </c>
      <c r="JO20" s="165"/>
      <c r="JP20" s="165"/>
      <c r="JQ20" s="164">
        <v>3.5903</v>
      </c>
      <c r="JR20" s="164">
        <v>3.1175000000000002</v>
      </c>
      <c r="JS20" s="164">
        <v>3.2101999999999999</v>
      </c>
      <c r="JT20" s="165"/>
      <c r="JU20" s="164">
        <v>28.9</v>
      </c>
      <c r="JV20" s="164">
        <v>-0.30790000000000001</v>
      </c>
      <c r="JW20" s="164">
        <v>-0.34</v>
      </c>
      <c r="JX20" s="165"/>
      <c r="JY20" s="164">
        <v>0</v>
      </c>
      <c r="JZ20" s="164">
        <v>-16.941600000000001</v>
      </c>
      <c r="KA20" s="164">
        <v>-19.2197</v>
      </c>
      <c r="KB20" s="164">
        <v>0</v>
      </c>
      <c r="KC20" s="164">
        <v>12.484299999999999</v>
      </c>
      <c r="KD20" s="164">
        <v>-13.1492</v>
      </c>
      <c r="KE20" s="164">
        <v>0</v>
      </c>
      <c r="KF20" s="164">
        <v>-28.2</v>
      </c>
      <c r="KG20" s="164">
        <v>10.3</v>
      </c>
      <c r="KH20" s="165"/>
      <c r="KI20" s="164">
        <v>-66.346199999999996</v>
      </c>
    </row>
    <row r="21" spans="1:295" ht="18" customHeight="1" x14ac:dyDescent="0.3">
      <c r="A21" s="161" t="s">
        <v>63</v>
      </c>
      <c r="B21" s="161" t="s">
        <v>799</v>
      </c>
      <c r="C21" s="164">
        <v>0</v>
      </c>
      <c r="D21" s="164">
        <v>3.0339999999999998</v>
      </c>
      <c r="E21" s="164">
        <v>-7.6159999999999997</v>
      </c>
      <c r="F21" s="164">
        <v>2.8294999999999999</v>
      </c>
      <c r="G21" s="164">
        <v>6.7771999999999997</v>
      </c>
      <c r="H21" s="165"/>
      <c r="I21" s="164">
        <v>13.6546</v>
      </c>
      <c r="J21" s="165"/>
      <c r="K21" s="164">
        <v>12.028</v>
      </c>
      <c r="L21" s="164">
        <v>4.9138000000000002</v>
      </c>
      <c r="M21" s="164">
        <v>6.3082000000000003</v>
      </c>
      <c r="N21" s="164">
        <v>-13.32</v>
      </c>
      <c r="O21" s="164">
        <v>-26.4</v>
      </c>
      <c r="P21" s="164">
        <v>2.2000000000000002</v>
      </c>
      <c r="Q21" s="164">
        <v>2.484</v>
      </c>
      <c r="R21" s="164">
        <v>-19.8</v>
      </c>
      <c r="S21" s="164">
        <v>3.4228999999999998</v>
      </c>
      <c r="T21" s="164">
        <v>4.5747</v>
      </c>
      <c r="U21" s="164">
        <v>3.5371999999999999</v>
      </c>
      <c r="V21" s="164">
        <v>3.5438999999999998</v>
      </c>
      <c r="W21" s="164">
        <v>6.5442999999999998</v>
      </c>
      <c r="X21" s="164">
        <v>3.4245000000000001</v>
      </c>
      <c r="Y21" s="164">
        <v>-1.5303</v>
      </c>
      <c r="Z21" s="164">
        <v>2.7852999999999999</v>
      </c>
      <c r="AA21" s="165"/>
      <c r="AB21" s="164">
        <v>-1.3264</v>
      </c>
      <c r="AC21" s="165"/>
      <c r="AD21" s="164">
        <v>-0.78400000000000003</v>
      </c>
      <c r="AE21" s="164">
        <v>10.326000000000001</v>
      </c>
      <c r="AF21" s="164">
        <v>-6.66</v>
      </c>
      <c r="AG21" s="164">
        <v>-8.8000000000000007</v>
      </c>
      <c r="AH21" s="164">
        <v>0.30299999999999999</v>
      </c>
      <c r="AI21" s="164">
        <v>0.17299999999999999</v>
      </c>
      <c r="AJ21" s="164">
        <v>-9.75</v>
      </c>
      <c r="AK21" s="164">
        <v>-9.76</v>
      </c>
      <c r="AL21" s="165"/>
      <c r="AM21" s="164">
        <v>-15.73</v>
      </c>
      <c r="AN21" s="164">
        <v>-15.85</v>
      </c>
      <c r="AO21" s="164">
        <v>3.4792000000000001</v>
      </c>
      <c r="AP21" s="164">
        <v>3.8073999999999999</v>
      </c>
      <c r="AQ21" s="164">
        <v>16.839099999999998</v>
      </c>
      <c r="AR21" s="164">
        <v>19.315200000000001</v>
      </c>
      <c r="AS21" s="164">
        <v>-12.4666</v>
      </c>
      <c r="AT21" s="164">
        <v>-1.8754</v>
      </c>
      <c r="AU21" s="164">
        <v>-1.5182</v>
      </c>
      <c r="AV21" s="164">
        <v>0.68089999999999995</v>
      </c>
      <c r="AW21" s="164">
        <v>0.66879999999999995</v>
      </c>
      <c r="AX21" s="164">
        <v>-17.950500000000002</v>
      </c>
      <c r="AY21" s="164">
        <v>-16.477</v>
      </c>
      <c r="AZ21" s="164">
        <v>3.1686999999999999</v>
      </c>
      <c r="BA21" s="164">
        <v>17.0945</v>
      </c>
      <c r="BB21" s="164">
        <v>18.027899999999999</v>
      </c>
      <c r="BC21" s="164">
        <v>18.9345</v>
      </c>
      <c r="BD21" s="164">
        <v>-6.2</v>
      </c>
      <c r="BE21" s="164">
        <v>-6.2</v>
      </c>
      <c r="BF21" s="164">
        <v>-29.7407</v>
      </c>
      <c r="BG21" s="164">
        <v>-29.465299999999999</v>
      </c>
      <c r="BH21" s="164">
        <v>-2.0889000000000002</v>
      </c>
      <c r="BI21" s="165"/>
      <c r="BJ21" s="164">
        <v>8.6531000000000002</v>
      </c>
      <c r="BK21" s="164">
        <v>6.6650999999999998</v>
      </c>
      <c r="BL21" s="164">
        <v>3.6960999999999999</v>
      </c>
      <c r="BM21" s="164">
        <v>2.3984999999999999</v>
      </c>
      <c r="BN21" s="164">
        <v>-105.7161</v>
      </c>
      <c r="BO21" s="164">
        <v>18.585799999999999</v>
      </c>
      <c r="BP21" s="164">
        <v>18.616299999999999</v>
      </c>
      <c r="BQ21" s="164">
        <v>60.021299999999997</v>
      </c>
      <c r="BR21" s="164">
        <v>-180.05869999999999</v>
      </c>
      <c r="BS21" s="165"/>
      <c r="BT21" s="165"/>
      <c r="BU21" s="165"/>
      <c r="BV21" s="164">
        <v>7.6044</v>
      </c>
      <c r="BW21" s="164">
        <v>4.1900000000000004</v>
      </c>
      <c r="BX21" s="164">
        <v>6.13</v>
      </c>
      <c r="BY21" s="164">
        <v>-5.59</v>
      </c>
      <c r="BZ21" s="164">
        <v>-5.6</v>
      </c>
      <c r="CA21" s="164">
        <v>-21.295000000000002</v>
      </c>
      <c r="CB21" s="164">
        <v>-21.027100000000001</v>
      </c>
      <c r="CC21" s="164">
        <v>16.665600000000001</v>
      </c>
      <c r="CD21" s="164">
        <v>15.1051</v>
      </c>
      <c r="CE21" s="164">
        <v>-8.5719999999999992</v>
      </c>
      <c r="CF21" s="164">
        <v>-25.931100000000001</v>
      </c>
      <c r="CG21" s="164">
        <v>-25.878599999999999</v>
      </c>
      <c r="CH21" s="164">
        <v>8.5403000000000002</v>
      </c>
      <c r="CI21" s="164">
        <v>2.7776999999999998</v>
      </c>
      <c r="CJ21" s="165"/>
      <c r="CK21" s="165"/>
      <c r="CL21" s="164">
        <v>24.3</v>
      </c>
      <c r="CM21" s="164">
        <v>-0.9</v>
      </c>
      <c r="CN21" s="164">
        <v>-1.88</v>
      </c>
      <c r="CO21" s="164">
        <v>19.715599999999998</v>
      </c>
      <c r="CP21" s="164">
        <v>19.4468</v>
      </c>
      <c r="CQ21" s="164">
        <v>18.671399999999998</v>
      </c>
      <c r="CR21" s="164">
        <v>55.811300000000003</v>
      </c>
      <c r="CS21" s="164">
        <v>55.958199999999998</v>
      </c>
      <c r="CT21" s="164">
        <v>-14.893599999999999</v>
      </c>
      <c r="CU21" s="164">
        <v>-47.156300000000002</v>
      </c>
      <c r="CV21" s="164">
        <v>-8.1313999999999993</v>
      </c>
      <c r="CW21" s="164">
        <v>1.8665</v>
      </c>
      <c r="CX21" s="164">
        <v>30.47</v>
      </c>
      <c r="CY21" s="164">
        <v>18.98</v>
      </c>
      <c r="CZ21" s="164">
        <v>6.8799000000000001</v>
      </c>
      <c r="DA21" s="164">
        <v>7.1319999999999997</v>
      </c>
      <c r="DB21" s="164">
        <v>-9.25</v>
      </c>
      <c r="DC21" s="165"/>
      <c r="DD21" s="164">
        <v>-5.4802999999999997</v>
      </c>
      <c r="DE21" s="164">
        <v>-5.25</v>
      </c>
      <c r="DF21" s="164">
        <v>16.008900000000001</v>
      </c>
      <c r="DG21" s="164">
        <v>1.4999999999999999E-2</v>
      </c>
      <c r="DH21" s="164">
        <v>-4.6406999999999998</v>
      </c>
      <c r="DI21" s="164">
        <v>11.6</v>
      </c>
      <c r="DJ21" s="164">
        <v>11.5</v>
      </c>
      <c r="DK21" s="164">
        <v>-4.8547000000000002</v>
      </c>
      <c r="DL21" s="164">
        <v>-0.56100000000000005</v>
      </c>
      <c r="DM21" s="164">
        <v>39.118200000000002</v>
      </c>
      <c r="DN21" s="164">
        <v>6.1288</v>
      </c>
      <c r="DO21" s="164">
        <v>-0.24</v>
      </c>
      <c r="DP21" s="164">
        <v>-2.34</v>
      </c>
      <c r="DQ21" s="164">
        <v>8.2349999999999994</v>
      </c>
      <c r="DR21" s="164">
        <v>-17.718499999999999</v>
      </c>
      <c r="DS21" s="164">
        <v>-13.65</v>
      </c>
      <c r="DT21" s="164">
        <v>-13.68</v>
      </c>
      <c r="DU21" s="164">
        <v>33.909999999999997</v>
      </c>
      <c r="DV21" s="164">
        <v>15.63</v>
      </c>
      <c r="DW21" s="164">
        <v>-19.363600000000002</v>
      </c>
      <c r="DX21" s="164">
        <v>-9.9908999999999999</v>
      </c>
      <c r="DY21" s="164">
        <v>-35.186100000000003</v>
      </c>
      <c r="DZ21" s="164">
        <v>-33.5364</v>
      </c>
      <c r="EA21" s="164">
        <v>12.216699999999999</v>
      </c>
      <c r="EB21" s="164">
        <v>-3.3431000000000002</v>
      </c>
      <c r="EC21" s="164">
        <v>-11.2811</v>
      </c>
      <c r="ED21" s="164">
        <v>-10.7431</v>
      </c>
      <c r="EE21" s="164">
        <v>-22.575700000000001</v>
      </c>
      <c r="EF21" s="164">
        <v>-24.588100000000001</v>
      </c>
      <c r="EG21" s="164">
        <v>-12.147</v>
      </c>
      <c r="EH21" s="164">
        <v>-142.41390000000001</v>
      </c>
      <c r="EI21" s="164">
        <v>-43.502899999999997</v>
      </c>
      <c r="EJ21" s="165"/>
      <c r="EK21" s="164">
        <v>-10.183199999999999</v>
      </c>
      <c r="EL21" s="164">
        <v>-9.8246000000000002</v>
      </c>
      <c r="EM21" s="164">
        <v>19.482500000000002</v>
      </c>
      <c r="EN21" s="164">
        <v>-13.7059</v>
      </c>
      <c r="EO21" s="164">
        <v>-14.592700000000001</v>
      </c>
      <c r="EP21" s="164">
        <v>-16.388000000000002</v>
      </c>
      <c r="EQ21" s="164">
        <v>-15.7197</v>
      </c>
      <c r="ER21" s="164">
        <v>-15.2018</v>
      </c>
      <c r="ES21" s="164">
        <v>12.260999999999999</v>
      </c>
      <c r="ET21" s="164">
        <v>13.82</v>
      </c>
      <c r="EU21" s="164">
        <v>-6.59</v>
      </c>
      <c r="EV21" s="164">
        <v>0</v>
      </c>
      <c r="EW21" s="164">
        <v>2.3222</v>
      </c>
      <c r="EX21" s="164">
        <v>-14.361000000000001</v>
      </c>
      <c r="EY21" s="164">
        <v>-4.8689</v>
      </c>
      <c r="EZ21" s="164">
        <v>6.2000999999999999</v>
      </c>
      <c r="FA21" s="164">
        <v>1.9972000000000001</v>
      </c>
      <c r="FB21" s="164">
        <v>13.402200000000001</v>
      </c>
      <c r="FC21" s="164">
        <v>-28.480699999999999</v>
      </c>
      <c r="FD21" s="165"/>
      <c r="FE21" s="164">
        <v>0.48170000000000002</v>
      </c>
      <c r="FF21" s="164">
        <v>0.6643</v>
      </c>
      <c r="FG21" s="164">
        <v>4.6219000000000001</v>
      </c>
      <c r="FH21" s="164">
        <v>3.6288</v>
      </c>
      <c r="FI21" s="164">
        <v>3.4922</v>
      </c>
      <c r="FJ21" s="164">
        <v>8.8751999999999995</v>
      </c>
      <c r="FK21" s="164">
        <v>8.2053999999999991</v>
      </c>
      <c r="FL21" s="164">
        <v>-13.229100000000001</v>
      </c>
      <c r="FM21" s="164">
        <v>15.1938</v>
      </c>
      <c r="FN21" s="164">
        <v>15.5745</v>
      </c>
      <c r="FO21" s="164">
        <v>-5.6864999999999997</v>
      </c>
      <c r="FP21" s="165"/>
      <c r="FQ21" s="164">
        <v>15.0991</v>
      </c>
      <c r="FR21" s="164">
        <v>-15.48</v>
      </c>
      <c r="FS21" s="164">
        <v>-2.3214000000000001</v>
      </c>
      <c r="FT21" s="164">
        <v>0.28770000000000001</v>
      </c>
      <c r="FU21" s="164">
        <v>1.53</v>
      </c>
      <c r="FV21" s="164">
        <v>2.39</v>
      </c>
      <c r="FW21" s="164">
        <v>-14.403600000000001</v>
      </c>
      <c r="FX21" s="164">
        <v>1.1134999999999999</v>
      </c>
      <c r="FY21" s="164">
        <v>4.1440000000000001</v>
      </c>
      <c r="FZ21" s="164">
        <v>0.22800000000000001</v>
      </c>
      <c r="GA21" s="164">
        <v>2.3727999999999998</v>
      </c>
      <c r="GB21" s="164">
        <v>-1.47</v>
      </c>
      <c r="GC21" s="165"/>
      <c r="GD21" s="165"/>
      <c r="GE21" s="164">
        <v>-5.1100000000000003</v>
      </c>
      <c r="GF21" s="164">
        <v>28.468</v>
      </c>
      <c r="GG21" s="165"/>
      <c r="GH21" s="164">
        <v>16.245999999999999</v>
      </c>
      <c r="GI21" s="165"/>
      <c r="GJ21" s="164">
        <v>-3.0257999999999998</v>
      </c>
      <c r="GK21" s="164">
        <v>2.0926999999999998</v>
      </c>
      <c r="GL21" s="165"/>
      <c r="GM21" s="165"/>
      <c r="GN21" s="164">
        <v>-12.620100000000001</v>
      </c>
      <c r="GO21" s="164">
        <v>-9.6295000000000002</v>
      </c>
      <c r="GP21" s="164">
        <v>1.3481000000000001</v>
      </c>
      <c r="GQ21" s="164">
        <v>-26.8902</v>
      </c>
      <c r="GR21" s="164">
        <v>5.5590999999999999</v>
      </c>
      <c r="GS21" s="164">
        <v>4.0094000000000003</v>
      </c>
      <c r="GT21" s="164">
        <v>131.40940000000001</v>
      </c>
      <c r="GU21" s="164">
        <v>-8.3825000000000003</v>
      </c>
      <c r="GV21" s="164">
        <v>-11.1411</v>
      </c>
      <c r="GW21" s="164">
        <v>4.6075999999999997</v>
      </c>
      <c r="GX21" s="164">
        <v>7.4100999999999999</v>
      </c>
      <c r="GY21" s="164">
        <v>3.0470000000000002</v>
      </c>
      <c r="GZ21" s="164">
        <v>3.0059999999999998</v>
      </c>
      <c r="HA21" s="164">
        <v>6.9177999999999997</v>
      </c>
      <c r="HB21" s="164">
        <v>9.7044999999999995</v>
      </c>
      <c r="HC21" s="164">
        <v>11.8787</v>
      </c>
      <c r="HD21" s="164">
        <v>0</v>
      </c>
      <c r="HE21" s="164">
        <v>0</v>
      </c>
      <c r="HF21" s="164">
        <v>44.370199999999997</v>
      </c>
      <c r="HG21" s="164">
        <v>13.5023</v>
      </c>
      <c r="HH21" s="164">
        <v>27.388999999999999</v>
      </c>
      <c r="HI21" s="164">
        <v>20.526199999999999</v>
      </c>
      <c r="HJ21" s="164">
        <v>20.695</v>
      </c>
      <c r="HK21" s="164">
        <v>-6.7464000000000004</v>
      </c>
      <c r="HL21" s="164">
        <v>-8.2736000000000001</v>
      </c>
      <c r="HM21" s="164">
        <v>-12.821899999999999</v>
      </c>
      <c r="HN21" s="164">
        <v>-13.462199999999999</v>
      </c>
      <c r="HO21" s="165"/>
      <c r="HP21" s="165"/>
      <c r="HQ21" s="164">
        <v>-16.066400000000002</v>
      </c>
      <c r="HR21" s="164">
        <v>-15.8192</v>
      </c>
      <c r="HS21" s="164">
        <v>-12.5715</v>
      </c>
      <c r="HT21" s="164">
        <v>-12.0235</v>
      </c>
      <c r="HU21" s="164">
        <v>14.68</v>
      </c>
      <c r="HV21" s="164">
        <v>14.71</v>
      </c>
      <c r="HW21" s="164">
        <v>-28.6</v>
      </c>
      <c r="HX21" s="164">
        <v>-28.4</v>
      </c>
      <c r="HY21" s="164">
        <v>1.7935000000000001</v>
      </c>
      <c r="HZ21" s="164">
        <v>-10.64</v>
      </c>
      <c r="IA21" s="164">
        <v>42.088799999999999</v>
      </c>
      <c r="IB21" s="164">
        <v>35.072899999999997</v>
      </c>
      <c r="IC21" s="164">
        <v>34.826500000000003</v>
      </c>
      <c r="ID21" s="164">
        <v>-18.7</v>
      </c>
      <c r="IE21" s="164">
        <v>-35.4</v>
      </c>
      <c r="IF21" s="164">
        <v>5.0999999999999996</v>
      </c>
      <c r="IG21" s="164">
        <v>4.3</v>
      </c>
      <c r="IH21" s="165"/>
      <c r="II21" s="165"/>
      <c r="IJ21" s="164">
        <v>-60.1798</v>
      </c>
      <c r="IK21" s="164">
        <v>8.9536999999999995</v>
      </c>
      <c r="IL21" s="164">
        <v>-263.5462</v>
      </c>
      <c r="IM21" s="164">
        <v>-12.946</v>
      </c>
      <c r="IN21" s="164">
        <v>-8.9026999999999994</v>
      </c>
      <c r="IO21" s="164">
        <v>95.664900000000003</v>
      </c>
      <c r="IP21" s="164">
        <v>68.820700000000002</v>
      </c>
      <c r="IQ21" s="164">
        <v>119.2702</v>
      </c>
      <c r="IR21" s="164">
        <v>81.3613</v>
      </c>
      <c r="IS21" s="164">
        <v>28.0123</v>
      </c>
      <c r="IT21" s="164">
        <v>29.943999999999999</v>
      </c>
      <c r="IU21" s="164">
        <v>30.931999999999999</v>
      </c>
      <c r="IV21" s="164">
        <v>-11.1851</v>
      </c>
      <c r="IW21" s="164">
        <v>189.20920000000001</v>
      </c>
      <c r="IX21" s="164">
        <v>-192.1814</v>
      </c>
      <c r="IY21" s="164">
        <v>4.8147000000000002</v>
      </c>
      <c r="IZ21" s="164">
        <v>3.6248</v>
      </c>
      <c r="JA21" s="164">
        <v>-1.9910000000000001</v>
      </c>
      <c r="JB21" s="165"/>
      <c r="JC21" s="164">
        <v>-4</v>
      </c>
      <c r="JD21" s="164">
        <v>-0.56299999999999994</v>
      </c>
      <c r="JE21" s="164">
        <v>-0.57699999999999996</v>
      </c>
      <c r="JF21" s="164">
        <v>-0.96</v>
      </c>
      <c r="JG21" s="164">
        <v>5.04</v>
      </c>
      <c r="JH21" s="164">
        <v>-3.9615999999999998</v>
      </c>
      <c r="JI21" s="164">
        <v>-10.927</v>
      </c>
      <c r="JJ21" s="164">
        <v>7.6188000000000002</v>
      </c>
      <c r="JK21" s="164">
        <v>-2.5467</v>
      </c>
      <c r="JL21" s="164">
        <v>1.3</v>
      </c>
      <c r="JM21" s="164">
        <v>-0.72399999999999998</v>
      </c>
      <c r="JN21" s="164">
        <v>-6.4000000000000001E-2</v>
      </c>
      <c r="JO21" s="165"/>
      <c r="JP21" s="164">
        <v>2.9112</v>
      </c>
      <c r="JQ21" s="164">
        <v>3.2826</v>
      </c>
      <c r="JR21" s="164">
        <v>2.9860000000000002</v>
      </c>
      <c r="JS21" s="164">
        <v>3.3435000000000001</v>
      </c>
      <c r="JT21" s="165"/>
      <c r="JU21" s="164">
        <v>19</v>
      </c>
      <c r="JV21" s="164">
        <v>1.9523999999999999</v>
      </c>
      <c r="JW21" s="164">
        <v>-0.11</v>
      </c>
      <c r="JX21" s="165"/>
      <c r="JY21" s="164">
        <v>0</v>
      </c>
      <c r="JZ21" s="164">
        <v>-17.252600000000001</v>
      </c>
      <c r="KA21" s="164">
        <v>-20.689399999999999</v>
      </c>
      <c r="KB21" s="164">
        <v>1.3643000000000001</v>
      </c>
      <c r="KC21" s="164">
        <v>12.4572</v>
      </c>
      <c r="KD21" s="164">
        <v>-15.372400000000001</v>
      </c>
      <c r="KE21" s="164">
        <v>1.7778</v>
      </c>
      <c r="KF21" s="164">
        <v>-18.7</v>
      </c>
      <c r="KG21" s="164">
        <v>1.3</v>
      </c>
      <c r="KH21" s="165"/>
      <c r="KI21" s="164">
        <v>-65.397599999999997</v>
      </c>
    </row>
    <row r="22" spans="1:295" ht="18" customHeight="1" x14ac:dyDescent="0.3">
      <c r="A22" s="161" t="s">
        <v>63</v>
      </c>
      <c r="B22" s="161" t="s">
        <v>800</v>
      </c>
      <c r="C22" s="164">
        <v>0</v>
      </c>
      <c r="D22" s="164">
        <v>2.8675000000000002</v>
      </c>
      <c r="E22" s="164">
        <v>-7.5312000000000001</v>
      </c>
      <c r="F22" s="164">
        <v>3.1427999999999998</v>
      </c>
      <c r="G22" s="164">
        <v>6.1257999999999999</v>
      </c>
      <c r="H22" s="165"/>
      <c r="I22" s="164">
        <v>12.767200000000001</v>
      </c>
      <c r="J22" s="165"/>
      <c r="K22" s="164">
        <v>12.186199999999999</v>
      </c>
      <c r="L22" s="164">
        <v>4.9568000000000003</v>
      </c>
      <c r="M22" s="164">
        <v>6.3459000000000003</v>
      </c>
      <c r="N22" s="164">
        <v>-15.54</v>
      </c>
      <c r="O22" s="164">
        <v>-26.4</v>
      </c>
      <c r="P22" s="165"/>
      <c r="Q22" s="164">
        <v>3.3119999999999998</v>
      </c>
      <c r="R22" s="164">
        <v>-19.8</v>
      </c>
      <c r="S22" s="164">
        <v>2.7863000000000002</v>
      </c>
      <c r="T22" s="164">
        <v>8.0624000000000002</v>
      </c>
      <c r="U22" s="164">
        <v>3.3355999999999999</v>
      </c>
      <c r="V22" s="164">
        <v>3.1838000000000002</v>
      </c>
      <c r="W22" s="164">
        <v>5.8872</v>
      </c>
      <c r="X22" s="164">
        <v>3.1688999999999998</v>
      </c>
      <c r="Y22" s="164">
        <v>-1.6041000000000001</v>
      </c>
      <c r="Z22" s="164">
        <v>2.7323</v>
      </c>
      <c r="AA22" s="165"/>
      <c r="AB22" s="164">
        <v>-1.2908999999999999</v>
      </c>
      <c r="AC22" s="165"/>
      <c r="AD22" s="164">
        <v>-1.2949999999999999</v>
      </c>
      <c r="AE22" s="164">
        <v>10.535</v>
      </c>
      <c r="AF22" s="164">
        <v>-6.66</v>
      </c>
      <c r="AG22" s="164">
        <v>-8.8000000000000007</v>
      </c>
      <c r="AH22" s="164">
        <v>0.57999999999999996</v>
      </c>
      <c r="AI22" s="164">
        <v>0.161</v>
      </c>
      <c r="AJ22" s="164">
        <v>-11.49</v>
      </c>
      <c r="AK22" s="164">
        <v>-11.51</v>
      </c>
      <c r="AL22" s="165"/>
      <c r="AM22" s="164">
        <v>-15.75</v>
      </c>
      <c r="AN22" s="164">
        <v>-15.77</v>
      </c>
      <c r="AO22" s="164">
        <v>3.4967999999999999</v>
      </c>
      <c r="AP22" s="164">
        <v>3.9369999999999998</v>
      </c>
      <c r="AQ22" s="164">
        <v>18.7517</v>
      </c>
      <c r="AR22" s="164">
        <v>19.9527</v>
      </c>
      <c r="AS22" s="164">
        <v>-13.656700000000001</v>
      </c>
      <c r="AT22" s="164">
        <v>-4.4206000000000003</v>
      </c>
      <c r="AU22" s="164">
        <v>-4.7460000000000004</v>
      </c>
      <c r="AV22" s="164">
        <v>0.95340000000000003</v>
      </c>
      <c r="AW22" s="164">
        <v>1.2250000000000001</v>
      </c>
      <c r="AX22" s="164">
        <v>-18.218399999999999</v>
      </c>
      <c r="AY22" s="164">
        <v>-15.8072</v>
      </c>
      <c r="AZ22" s="164">
        <v>3.5632999999999999</v>
      </c>
      <c r="BA22" s="164">
        <v>18.060500000000001</v>
      </c>
      <c r="BB22" s="164">
        <v>20.939299999999999</v>
      </c>
      <c r="BC22" s="164">
        <v>20.078900000000001</v>
      </c>
      <c r="BD22" s="164">
        <v>-6.4</v>
      </c>
      <c r="BE22" s="164">
        <v>-6.4</v>
      </c>
      <c r="BF22" s="164">
        <v>-29.179500000000001</v>
      </c>
      <c r="BG22" s="164">
        <v>-29.2364</v>
      </c>
      <c r="BH22" s="164">
        <v>-2.2452000000000001</v>
      </c>
      <c r="BI22" s="165"/>
      <c r="BJ22" s="164">
        <v>7.5800999999999998</v>
      </c>
      <c r="BK22" s="164">
        <v>7.5381</v>
      </c>
      <c r="BL22" s="164">
        <v>3.9573</v>
      </c>
      <c r="BM22" s="164">
        <v>2.8563000000000001</v>
      </c>
      <c r="BN22" s="164">
        <v>-106.8758</v>
      </c>
      <c r="BO22" s="164">
        <v>18.555199999999999</v>
      </c>
      <c r="BP22" s="164">
        <v>18.677299999999999</v>
      </c>
      <c r="BQ22" s="164">
        <v>65.506900000000002</v>
      </c>
      <c r="BR22" s="164">
        <v>-179.5728</v>
      </c>
      <c r="BS22" s="165"/>
      <c r="BT22" s="165"/>
      <c r="BU22" s="165"/>
      <c r="BV22" s="164">
        <v>6.5964999999999998</v>
      </c>
      <c r="BW22" s="164">
        <v>3.66</v>
      </c>
      <c r="BX22" s="164">
        <v>5.61</v>
      </c>
      <c r="BY22" s="164">
        <v>-6.53</v>
      </c>
      <c r="BZ22" s="164">
        <v>-6.54</v>
      </c>
      <c r="CA22" s="164">
        <v>-19.955400000000001</v>
      </c>
      <c r="CB22" s="164">
        <v>-20.089400000000001</v>
      </c>
      <c r="CC22" s="164">
        <v>21.158799999999999</v>
      </c>
      <c r="CD22" s="164">
        <v>19.767900000000001</v>
      </c>
      <c r="CE22" s="164">
        <v>-8.9709000000000003</v>
      </c>
      <c r="CF22" s="164">
        <v>-32.086799999999997</v>
      </c>
      <c r="CG22" s="164">
        <v>-32.305500000000002</v>
      </c>
      <c r="CH22" s="164">
        <v>7.31</v>
      </c>
      <c r="CI22" s="164">
        <v>0.57830000000000004</v>
      </c>
      <c r="CJ22" s="165"/>
      <c r="CK22" s="165"/>
      <c r="CL22" s="164">
        <v>20</v>
      </c>
      <c r="CM22" s="164">
        <v>4.2</v>
      </c>
      <c r="CN22" s="164">
        <v>-1.91</v>
      </c>
      <c r="CO22" s="164">
        <v>14.939</v>
      </c>
      <c r="CP22" s="164">
        <v>15.3779</v>
      </c>
      <c r="CQ22" s="164">
        <v>14.6416</v>
      </c>
      <c r="CR22" s="164">
        <v>58.869700000000002</v>
      </c>
      <c r="CS22" s="164">
        <v>59.647300000000001</v>
      </c>
      <c r="CT22" s="164">
        <v>-19.3355</v>
      </c>
      <c r="CU22" s="164">
        <v>-44.916800000000002</v>
      </c>
      <c r="CV22" s="164">
        <v>-12.4162</v>
      </c>
      <c r="CW22" s="164">
        <v>1.8375999999999999</v>
      </c>
      <c r="CX22" s="164">
        <v>31.72</v>
      </c>
      <c r="CY22" s="164">
        <v>19.329999999999998</v>
      </c>
      <c r="CZ22" s="164">
        <v>7.0361000000000002</v>
      </c>
      <c r="DA22" s="164">
        <v>7.2295999999999996</v>
      </c>
      <c r="DB22" s="164">
        <v>-8.8699999999999992</v>
      </c>
      <c r="DC22" s="165"/>
      <c r="DD22" s="164">
        <v>-2.9906000000000001</v>
      </c>
      <c r="DE22" s="164">
        <v>-2.6579999999999999</v>
      </c>
      <c r="DF22" s="164">
        <v>18.152699999999999</v>
      </c>
      <c r="DG22" s="164">
        <v>1.54E-2</v>
      </c>
      <c r="DH22" s="164">
        <v>-4.4280999999999997</v>
      </c>
      <c r="DI22" s="164">
        <v>11.5</v>
      </c>
      <c r="DJ22" s="164">
        <v>11.4</v>
      </c>
      <c r="DK22" s="164">
        <v>-4.6410999999999998</v>
      </c>
      <c r="DL22" s="164">
        <v>0</v>
      </c>
      <c r="DM22" s="164">
        <v>38.014200000000002</v>
      </c>
      <c r="DN22" s="164">
        <v>7.2420999999999998</v>
      </c>
      <c r="DO22" s="164">
        <v>0.36</v>
      </c>
      <c r="DP22" s="164">
        <v>-1.79</v>
      </c>
      <c r="DQ22" s="164">
        <v>8.8424999999999994</v>
      </c>
      <c r="DR22" s="164">
        <v>-19.6111</v>
      </c>
      <c r="DS22" s="164">
        <v>-13.25</v>
      </c>
      <c r="DT22" s="164">
        <v>-13.46</v>
      </c>
      <c r="DU22" s="164">
        <v>33.36</v>
      </c>
      <c r="DV22" s="164">
        <v>15.44</v>
      </c>
      <c r="DW22" s="164">
        <v>-18.654499999999999</v>
      </c>
      <c r="DX22" s="164">
        <v>-9.4</v>
      </c>
      <c r="DY22" s="164">
        <v>-36.570700000000002</v>
      </c>
      <c r="DZ22" s="164">
        <v>-34.781799999999997</v>
      </c>
      <c r="EA22" s="164">
        <v>12.404999999999999</v>
      </c>
      <c r="EB22" s="164">
        <v>-3.0859000000000001</v>
      </c>
      <c r="EC22" s="164">
        <v>-11.8431</v>
      </c>
      <c r="ED22" s="164">
        <v>-11.613</v>
      </c>
      <c r="EE22" s="164">
        <v>-26.6538</v>
      </c>
      <c r="EF22" s="164">
        <v>-31.269200000000001</v>
      </c>
      <c r="EG22" s="164">
        <v>-11.772</v>
      </c>
      <c r="EH22" s="164">
        <v>-146.03729999999999</v>
      </c>
      <c r="EI22" s="164">
        <v>-54.123699999999999</v>
      </c>
      <c r="EJ22" s="165"/>
      <c r="EK22" s="164">
        <v>-10.5069</v>
      </c>
      <c r="EL22" s="164">
        <v>-10.021800000000001</v>
      </c>
      <c r="EM22" s="164">
        <v>22.882200000000001</v>
      </c>
      <c r="EN22" s="164">
        <v>-9.6897000000000002</v>
      </c>
      <c r="EO22" s="164">
        <v>-9.7469000000000001</v>
      </c>
      <c r="EP22" s="164">
        <v>-19.972000000000001</v>
      </c>
      <c r="EQ22" s="164">
        <v>-16.8277</v>
      </c>
      <c r="ER22" s="164">
        <v>-16.549299999999999</v>
      </c>
      <c r="ES22" s="164">
        <v>11.5982</v>
      </c>
      <c r="ET22" s="164">
        <v>14.11</v>
      </c>
      <c r="EU22" s="164">
        <v>-5.48</v>
      </c>
      <c r="EV22" s="164">
        <v>0.1</v>
      </c>
      <c r="EW22" s="164">
        <v>2.7932999999999999</v>
      </c>
      <c r="EX22" s="164">
        <v>-8.0358999999999998</v>
      </c>
      <c r="EY22" s="164">
        <v>-4.2770000000000001</v>
      </c>
      <c r="EZ22" s="164">
        <v>6.7945000000000002</v>
      </c>
      <c r="FA22" s="164">
        <v>1.08</v>
      </c>
      <c r="FB22" s="164">
        <v>13.5732</v>
      </c>
      <c r="FC22" s="164">
        <v>-27.991299999999999</v>
      </c>
      <c r="FD22" s="165"/>
      <c r="FE22" s="164">
        <v>0.48920000000000002</v>
      </c>
      <c r="FF22" s="164">
        <v>0.72260000000000002</v>
      </c>
      <c r="FG22" s="164">
        <v>4.5694999999999997</v>
      </c>
      <c r="FH22" s="164">
        <v>3.5798000000000001</v>
      </c>
      <c r="FI22" s="164">
        <v>3.9331999999999998</v>
      </c>
      <c r="FJ22" s="164">
        <v>7.3681000000000001</v>
      </c>
      <c r="FK22" s="164">
        <v>7.3681000000000001</v>
      </c>
      <c r="FL22" s="164">
        <v>-20.597100000000001</v>
      </c>
      <c r="FM22" s="164">
        <v>16.308199999999999</v>
      </c>
      <c r="FN22" s="164">
        <v>16.672699999999999</v>
      </c>
      <c r="FO22" s="164">
        <v>-9.7893000000000008</v>
      </c>
      <c r="FP22" s="165"/>
      <c r="FQ22" s="164">
        <v>15.3872</v>
      </c>
      <c r="FR22" s="164">
        <v>-14.75</v>
      </c>
      <c r="FS22" s="164">
        <v>-1.8214999999999999</v>
      </c>
      <c r="FT22" s="165"/>
      <c r="FU22" s="164">
        <v>1.7</v>
      </c>
      <c r="FV22" s="164">
        <v>2.54</v>
      </c>
      <c r="FW22" s="164">
        <v>-15.7415</v>
      </c>
      <c r="FX22" s="164">
        <v>0</v>
      </c>
      <c r="FY22" s="164">
        <v>4.032</v>
      </c>
      <c r="FZ22" s="164">
        <v>-4.4999999999999998E-2</v>
      </c>
      <c r="GA22" s="164">
        <v>2.3730000000000002</v>
      </c>
      <c r="GB22" s="164">
        <v>-2.02</v>
      </c>
      <c r="GC22" s="165"/>
      <c r="GD22" s="165"/>
      <c r="GE22" s="164">
        <v>-5.17</v>
      </c>
      <c r="GF22" s="164">
        <v>27.866700000000002</v>
      </c>
      <c r="GG22" s="165"/>
      <c r="GH22" s="164">
        <v>15.5777</v>
      </c>
      <c r="GI22" s="165"/>
      <c r="GJ22" s="164">
        <v>-2.5701000000000001</v>
      </c>
      <c r="GK22" s="164">
        <v>2.1301999999999999</v>
      </c>
      <c r="GL22" s="165"/>
      <c r="GM22" s="165"/>
      <c r="GN22" s="165"/>
      <c r="GO22" s="164">
        <v>-10.8116</v>
      </c>
      <c r="GP22" s="164">
        <v>1.3771</v>
      </c>
      <c r="GQ22" s="164">
        <v>-25.881900000000002</v>
      </c>
      <c r="GR22" s="164">
        <v>4.7868000000000004</v>
      </c>
      <c r="GS22" s="164">
        <v>5.3550000000000004</v>
      </c>
      <c r="GT22" s="164">
        <v>122.5976</v>
      </c>
      <c r="GU22" s="164">
        <v>-8.3321000000000005</v>
      </c>
      <c r="GV22" s="164">
        <v>-10.8652</v>
      </c>
      <c r="GW22" s="164">
        <v>4.6402999999999999</v>
      </c>
      <c r="GX22" s="164">
        <v>6.0561999999999996</v>
      </c>
      <c r="GY22" s="164">
        <v>3.4937999999999998</v>
      </c>
      <c r="GZ22" s="164">
        <v>3.5676000000000001</v>
      </c>
      <c r="HA22" s="164">
        <v>5.4032</v>
      </c>
      <c r="HB22" s="164">
        <v>7.14</v>
      </c>
      <c r="HC22" s="164">
        <v>7.4793000000000003</v>
      </c>
      <c r="HD22" s="164">
        <v>-5.03</v>
      </c>
      <c r="HE22" s="164">
        <v>2.9474999999999998</v>
      </c>
      <c r="HF22" s="164">
        <v>42.933</v>
      </c>
      <c r="HG22" s="164">
        <v>0</v>
      </c>
      <c r="HH22" s="164">
        <v>26.020299999999999</v>
      </c>
      <c r="HI22" s="164">
        <v>17.206800000000001</v>
      </c>
      <c r="HJ22" s="164">
        <v>17.3352</v>
      </c>
      <c r="HK22" s="164">
        <v>-6.4211999999999998</v>
      </c>
      <c r="HL22" s="164">
        <v>-7.8432000000000004</v>
      </c>
      <c r="HM22" s="164">
        <v>-11.582000000000001</v>
      </c>
      <c r="HN22" s="164">
        <v>-13.491199999999999</v>
      </c>
      <c r="HO22" s="164">
        <v>40.099299999999999</v>
      </c>
      <c r="HP22" s="164">
        <v>41.709099999999999</v>
      </c>
      <c r="HQ22" s="164">
        <v>-21.471699999999998</v>
      </c>
      <c r="HR22" s="164">
        <v>-20.878499999999999</v>
      </c>
      <c r="HS22" s="164">
        <v>-14.2074</v>
      </c>
      <c r="HT22" s="164">
        <v>-14.1707</v>
      </c>
      <c r="HU22" s="164">
        <v>19.18</v>
      </c>
      <c r="HV22" s="164">
        <v>19.329999999999998</v>
      </c>
      <c r="HW22" s="164">
        <v>-31.8</v>
      </c>
      <c r="HX22" s="164">
        <v>-31.9</v>
      </c>
      <c r="HY22" s="164">
        <v>1.7935000000000001</v>
      </c>
      <c r="HZ22" s="164">
        <v>-8.48</v>
      </c>
      <c r="IA22" s="164">
        <v>47.833799999999997</v>
      </c>
      <c r="IB22" s="164">
        <v>31.165900000000001</v>
      </c>
      <c r="IC22" s="164">
        <v>31.063600000000001</v>
      </c>
      <c r="ID22" s="164">
        <v>-18.2</v>
      </c>
      <c r="IE22" s="164">
        <v>-40</v>
      </c>
      <c r="IF22" s="164">
        <v>7.3</v>
      </c>
      <c r="IG22" s="164">
        <v>6.8</v>
      </c>
      <c r="IH22" s="164">
        <v>-17.8841</v>
      </c>
      <c r="II22" s="164">
        <v>-17.741700000000002</v>
      </c>
      <c r="IJ22" s="164">
        <v>-78.619900000000001</v>
      </c>
      <c r="IK22" s="164">
        <v>6.4375999999999998</v>
      </c>
      <c r="IL22" s="164">
        <v>-262.57299999999998</v>
      </c>
      <c r="IM22" s="164">
        <v>-11.3248</v>
      </c>
      <c r="IN22" s="164">
        <v>-14.823600000000001</v>
      </c>
      <c r="IO22" s="164">
        <v>86.871799999999993</v>
      </c>
      <c r="IP22" s="164">
        <v>85.230999999999995</v>
      </c>
      <c r="IQ22" s="164">
        <v>134.79249999999999</v>
      </c>
      <c r="IR22" s="164">
        <v>78.884100000000004</v>
      </c>
      <c r="IS22" s="164">
        <v>17.23</v>
      </c>
      <c r="IT22" s="164">
        <v>26.976800000000001</v>
      </c>
      <c r="IU22" s="164">
        <v>25.543299999999999</v>
      </c>
      <c r="IV22" s="164">
        <v>-26.959499999999998</v>
      </c>
      <c r="IW22" s="164">
        <v>175.08860000000001</v>
      </c>
      <c r="IX22" s="164">
        <v>-193.03729999999999</v>
      </c>
      <c r="IY22" s="164">
        <v>-9.3026</v>
      </c>
      <c r="IZ22" s="164">
        <v>17.715599999999998</v>
      </c>
      <c r="JA22" s="164">
        <v>-0.46750000000000003</v>
      </c>
      <c r="JB22" s="165"/>
      <c r="JC22" s="164">
        <v>-6.4</v>
      </c>
      <c r="JD22" s="164">
        <v>-0.88400000000000001</v>
      </c>
      <c r="JE22" s="164">
        <v>-0.89400000000000002</v>
      </c>
      <c r="JF22" s="164">
        <v>0.88</v>
      </c>
      <c r="JG22" s="164">
        <v>2.2400000000000002</v>
      </c>
      <c r="JH22" s="164">
        <v>-4.1513</v>
      </c>
      <c r="JI22" s="164">
        <v>-8.2322000000000006</v>
      </c>
      <c r="JJ22" s="164">
        <v>8.4092000000000002</v>
      </c>
      <c r="JK22" s="164">
        <v>-7.3228</v>
      </c>
      <c r="JL22" s="164">
        <v>1.7</v>
      </c>
      <c r="JM22" s="164">
        <v>-2.0859999999999999</v>
      </c>
      <c r="JN22" s="164">
        <v>-2.395</v>
      </c>
      <c r="JO22" s="165"/>
      <c r="JP22" s="165"/>
      <c r="JQ22" s="164">
        <v>3.2934000000000001</v>
      </c>
      <c r="JR22" s="164">
        <v>3.4167000000000001</v>
      </c>
      <c r="JS22" s="164">
        <v>2.8875000000000002</v>
      </c>
      <c r="JT22" s="165"/>
      <c r="JU22" s="164">
        <v>23.9</v>
      </c>
      <c r="JV22" s="164">
        <v>1.2601</v>
      </c>
      <c r="JW22" s="164">
        <v>0</v>
      </c>
      <c r="JX22" s="165"/>
      <c r="JY22" s="165"/>
      <c r="JZ22" s="164">
        <v>-17.8475</v>
      </c>
      <c r="KA22" s="164">
        <v>-21.9375</v>
      </c>
      <c r="KB22" s="164">
        <v>3.7031999999999998</v>
      </c>
      <c r="KC22" s="164">
        <v>13.1851</v>
      </c>
      <c r="KD22" s="164">
        <v>-15.819699999999999</v>
      </c>
      <c r="KE22" s="164">
        <v>2.1793999999999998</v>
      </c>
      <c r="KF22" s="164">
        <v>-23.5</v>
      </c>
      <c r="KG22" s="164">
        <v>5.4</v>
      </c>
      <c r="KH22" s="165"/>
      <c r="KI22" s="164">
        <v>-63.966700000000003</v>
      </c>
    </row>
    <row r="23" spans="1:295" ht="18" customHeight="1" x14ac:dyDescent="0.3">
      <c r="A23" s="161" t="s">
        <v>63</v>
      </c>
      <c r="B23" s="161" t="s">
        <v>801</v>
      </c>
      <c r="C23" s="164">
        <v>0</v>
      </c>
      <c r="D23" s="164">
        <v>2.7181999999999999</v>
      </c>
      <c r="E23" s="164">
        <v>-7.2165999999999997</v>
      </c>
      <c r="F23" s="164">
        <v>3.0598000000000001</v>
      </c>
      <c r="G23" s="164">
        <v>6.7095000000000002</v>
      </c>
      <c r="H23" s="165"/>
      <c r="I23" s="164">
        <v>12.802899999999999</v>
      </c>
      <c r="J23" s="165"/>
      <c r="K23" s="164">
        <v>13.551500000000001</v>
      </c>
      <c r="L23" s="164">
        <v>5.6188000000000002</v>
      </c>
      <c r="M23" s="164">
        <v>6.9051999999999998</v>
      </c>
      <c r="N23" s="164">
        <v>-17.760000000000002</v>
      </c>
      <c r="O23" s="164">
        <v>-26.4</v>
      </c>
      <c r="P23" s="164">
        <v>4.4000000000000004</v>
      </c>
      <c r="Q23" s="164">
        <v>4.1399999999999997</v>
      </c>
      <c r="R23" s="164">
        <v>-19.8</v>
      </c>
      <c r="S23" s="164">
        <v>2.7355999999999998</v>
      </c>
      <c r="T23" s="164">
        <v>7.6269999999999998</v>
      </c>
      <c r="U23" s="164">
        <v>3.7435999999999998</v>
      </c>
      <c r="V23" s="164">
        <v>3.6701999999999999</v>
      </c>
      <c r="W23" s="164">
        <v>6.7302999999999997</v>
      </c>
      <c r="X23" s="164">
        <v>3.0011999999999999</v>
      </c>
      <c r="Y23" s="164">
        <v>-1.5701000000000001</v>
      </c>
      <c r="Z23" s="164">
        <v>2.6114999999999999</v>
      </c>
      <c r="AA23" s="165"/>
      <c r="AB23" s="164">
        <v>-1.3030999999999999</v>
      </c>
      <c r="AC23" s="164">
        <v>-1.4670000000000001</v>
      </c>
      <c r="AD23" s="164">
        <v>-1.4450000000000001</v>
      </c>
      <c r="AE23" s="164">
        <v>10.291</v>
      </c>
      <c r="AF23" s="164">
        <v>-2.2200000000000002</v>
      </c>
      <c r="AG23" s="164">
        <v>-6.6</v>
      </c>
      <c r="AH23" s="164">
        <v>0.63300000000000001</v>
      </c>
      <c r="AI23" s="164">
        <v>0.156</v>
      </c>
      <c r="AJ23" s="164">
        <v>-9.42</v>
      </c>
      <c r="AK23" s="164">
        <v>-9.52</v>
      </c>
      <c r="AL23" s="164">
        <v>-10</v>
      </c>
      <c r="AM23" s="164">
        <v>-16.63</v>
      </c>
      <c r="AN23" s="164">
        <v>-16.71</v>
      </c>
      <c r="AO23" s="164">
        <v>3.6608000000000001</v>
      </c>
      <c r="AP23" s="164">
        <v>3.7538</v>
      </c>
      <c r="AQ23" s="164">
        <v>15.5084</v>
      </c>
      <c r="AR23" s="164">
        <v>15.354699999999999</v>
      </c>
      <c r="AS23" s="164">
        <v>-13.0365</v>
      </c>
      <c r="AT23" s="164">
        <v>-5.2244000000000002</v>
      </c>
      <c r="AU23" s="164">
        <v>-5.9664000000000001</v>
      </c>
      <c r="AV23" s="164">
        <v>12.086499999999999</v>
      </c>
      <c r="AW23" s="164">
        <v>17.892099999999999</v>
      </c>
      <c r="AX23" s="164">
        <v>-18.352399999999999</v>
      </c>
      <c r="AY23" s="164">
        <v>-17.950500000000002</v>
      </c>
      <c r="AZ23" s="164">
        <v>4.7469000000000001</v>
      </c>
      <c r="BA23" s="164">
        <v>25.387</v>
      </c>
      <c r="BB23" s="164">
        <v>22.738499999999998</v>
      </c>
      <c r="BC23" s="164">
        <v>18.128599999999999</v>
      </c>
      <c r="BD23" s="164">
        <v>-5.9</v>
      </c>
      <c r="BE23" s="164">
        <v>-5.8</v>
      </c>
      <c r="BF23" s="164">
        <v>-27.228100000000001</v>
      </c>
      <c r="BG23" s="164">
        <v>-26.375499999999999</v>
      </c>
      <c r="BH23" s="164">
        <v>-2.3993000000000002</v>
      </c>
      <c r="BI23" s="165"/>
      <c r="BJ23" s="164">
        <v>6.9162999999999997</v>
      </c>
      <c r="BK23" s="164">
        <v>8.7950999999999997</v>
      </c>
      <c r="BL23" s="164">
        <v>4.2248999999999999</v>
      </c>
      <c r="BM23" s="164">
        <v>2.9321999999999999</v>
      </c>
      <c r="BN23" s="164">
        <v>-87.893299999999996</v>
      </c>
      <c r="BO23" s="164">
        <v>19.379200000000001</v>
      </c>
      <c r="BP23" s="164">
        <v>19.6844</v>
      </c>
      <c r="BQ23" s="164">
        <v>49.151200000000003</v>
      </c>
      <c r="BR23" s="164">
        <v>-158.89680000000001</v>
      </c>
      <c r="BS23" s="165"/>
      <c r="BT23" s="165"/>
      <c r="BU23" s="165"/>
      <c r="BV23" s="164">
        <v>10.338800000000001</v>
      </c>
      <c r="BW23" s="164">
        <v>4.46</v>
      </c>
      <c r="BX23" s="164">
        <v>6.43</v>
      </c>
      <c r="BY23" s="164">
        <v>-4.54</v>
      </c>
      <c r="BZ23" s="164">
        <v>-4.6100000000000003</v>
      </c>
      <c r="CA23" s="164">
        <v>-18.347899999999999</v>
      </c>
      <c r="CB23" s="164">
        <v>-18.213999999999999</v>
      </c>
      <c r="CC23" s="164">
        <v>18.588100000000001</v>
      </c>
      <c r="CD23" s="164">
        <v>17.1966</v>
      </c>
      <c r="CE23" s="164">
        <v>-8.0876000000000001</v>
      </c>
      <c r="CF23" s="164">
        <v>-29.315799999999999</v>
      </c>
      <c r="CG23" s="164">
        <v>-29.3276</v>
      </c>
      <c r="CH23" s="164">
        <v>7.2443999999999997</v>
      </c>
      <c r="CI23" s="164">
        <v>2.5173000000000001</v>
      </c>
      <c r="CJ23" s="165"/>
      <c r="CK23" s="165"/>
      <c r="CL23" s="164">
        <v>27.4</v>
      </c>
      <c r="CM23" s="164">
        <v>-0.7</v>
      </c>
      <c r="CN23" s="164">
        <v>-2.15</v>
      </c>
      <c r="CO23" s="164">
        <v>20.005700000000001</v>
      </c>
      <c r="CP23" s="164">
        <v>19.631900000000002</v>
      </c>
      <c r="CQ23" s="164">
        <v>19.1845</v>
      </c>
      <c r="CR23" s="164">
        <v>50.771299999999997</v>
      </c>
      <c r="CS23" s="164">
        <v>51.775300000000001</v>
      </c>
      <c r="CT23" s="164">
        <v>-20.579799999999999</v>
      </c>
      <c r="CU23" s="164">
        <v>-38.020299999999999</v>
      </c>
      <c r="CV23" s="164">
        <v>-12.883900000000001</v>
      </c>
      <c r="CW23" s="164">
        <v>1.7578</v>
      </c>
      <c r="CX23" s="164">
        <v>29.64</v>
      </c>
      <c r="CY23" s="164">
        <v>21.69</v>
      </c>
      <c r="CZ23" s="164">
        <v>8.1298999999999992</v>
      </c>
      <c r="DA23" s="164">
        <v>8.3038000000000007</v>
      </c>
      <c r="DB23" s="164">
        <v>-9.7200000000000006</v>
      </c>
      <c r="DC23" s="165"/>
      <c r="DD23" s="164">
        <v>-5.3921999999999999</v>
      </c>
      <c r="DE23" s="164">
        <v>-4.8318000000000003</v>
      </c>
      <c r="DF23" s="164">
        <v>19.104900000000001</v>
      </c>
      <c r="DG23" s="164">
        <v>1.52E-2</v>
      </c>
      <c r="DH23" s="164">
        <v>-4.9791999999999996</v>
      </c>
      <c r="DI23" s="164">
        <v>8.1</v>
      </c>
      <c r="DJ23" s="164">
        <v>8.3000000000000007</v>
      </c>
      <c r="DK23" s="164">
        <v>-4.0209999999999999</v>
      </c>
      <c r="DL23" s="164">
        <v>1.1278999999999999</v>
      </c>
      <c r="DM23" s="164">
        <v>39.5914</v>
      </c>
      <c r="DN23" s="164">
        <v>8.5410000000000004</v>
      </c>
      <c r="DO23" s="164">
        <v>1.55</v>
      </c>
      <c r="DP23" s="164">
        <v>-2.3199999999999998</v>
      </c>
      <c r="DQ23" s="164">
        <v>8.5860000000000003</v>
      </c>
      <c r="DR23" s="164">
        <v>-20.491199999999999</v>
      </c>
      <c r="DS23" s="164">
        <v>-11.56</v>
      </c>
      <c r="DT23" s="164">
        <v>-11.73</v>
      </c>
      <c r="DU23" s="164">
        <v>30.06</v>
      </c>
      <c r="DV23" s="164">
        <v>16.25</v>
      </c>
      <c r="DW23" s="164">
        <v>-20.581800000000001</v>
      </c>
      <c r="DX23" s="164">
        <v>-10.3</v>
      </c>
      <c r="DY23" s="164">
        <v>-35.218299999999999</v>
      </c>
      <c r="DZ23" s="164">
        <v>-33.472700000000003</v>
      </c>
      <c r="EA23" s="164">
        <v>17.803100000000001</v>
      </c>
      <c r="EB23" s="164">
        <v>0.31690000000000002</v>
      </c>
      <c r="EC23" s="164">
        <v>-8.9359000000000002</v>
      </c>
      <c r="ED23" s="164">
        <v>-8.4305000000000003</v>
      </c>
      <c r="EE23" s="164">
        <v>-25.122199999999999</v>
      </c>
      <c r="EF23" s="164">
        <v>-28.7744</v>
      </c>
      <c r="EG23" s="164">
        <v>-9.9380000000000006</v>
      </c>
      <c r="EH23" s="164">
        <v>-123.65170000000001</v>
      </c>
      <c r="EI23" s="164">
        <v>-72.480900000000005</v>
      </c>
      <c r="EJ23" s="165"/>
      <c r="EK23" s="164">
        <v>-10.873200000000001</v>
      </c>
      <c r="EL23" s="164">
        <v>-10.241199999999999</v>
      </c>
      <c r="EM23" s="164">
        <v>20.6374</v>
      </c>
      <c r="EN23" s="164">
        <v>-4.8815999999999997</v>
      </c>
      <c r="EO23" s="164">
        <v>-5.4444999999999997</v>
      </c>
      <c r="EP23" s="164">
        <v>-16.899999999999999</v>
      </c>
      <c r="EQ23" s="164">
        <v>-17.6829</v>
      </c>
      <c r="ER23" s="164">
        <v>-17.337499999999999</v>
      </c>
      <c r="ES23" s="164">
        <v>8.2059999999999995</v>
      </c>
      <c r="ET23" s="164">
        <v>13.95</v>
      </c>
      <c r="EU23" s="164">
        <v>-9.15</v>
      </c>
      <c r="EV23" s="164">
        <v>0</v>
      </c>
      <c r="EW23" s="164">
        <v>3.0137</v>
      </c>
      <c r="EX23" s="164">
        <v>-0.14099999999999999</v>
      </c>
      <c r="EY23" s="164">
        <v>-4.8555000000000001</v>
      </c>
      <c r="EZ23" s="164">
        <v>6.2961999999999998</v>
      </c>
      <c r="FA23" s="164">
        <v>1.6653</v>
      </c>
      <c r="FB23" s="164">
        <v>9.4774999999999991</v>
      </c>
      <c r="FC23" s="164">
        <v>-23.323899999999998</v>
      </c>
      <c r="FD23" s="165"/>
      <c r="FE23" s="164">
        <v>0.52110000000000001</v>
      </c>
      <c r="FF23" s="164">
        <v>0.74309999999999998</v>
      </c>
      <c r="FG23" s="164">
        <v>5.5674999999999999</v>
      </c>
      <c r="FH23" s="164">
        <v>4.4200999999999997</v>
      </c>
      <c r="FI23" s="164">
        <v>2.8420999999999998</v>
      </c>
      <c r="FJ23" s="164">
        <v>6.3632999999999997</v>
      </c>
      <c r="FK23" s="164">
        <v>6.1959</v>
      </c>
      <c r="FL23" s="164">
        <v>-22.104199999999999</v>
      </c>
      <c r="FM23" s="164">
        <v>14.753299999999999</v>
      </c>
      <c r="FN23" s="164">
        <v>14.752599999999999</v>
      </c>
      <c r="FO23" s="164">
        <v>-12.3085</v>
      </c>
      <c r="FP23" s="165"/>
      <c r="FQ23" s="164">
        <v>15.826700000000001</v>
      </c>
      <c r="FR23" s="164">
        <v>-15.51</v>
      </c>
      <c r="FS23" s="164">
        <v>-2.1217999999999999</v>
      </c>
      <c r="FT23" s="164">
        <v>0.25929999999999997</v>
      </c>
      <c r="FU23" s="164">
        <v>1.59</v>
      </c>
      <c r="FV23" s="164">
        <v>2.14</v>
      </c>
      <c r="FW23" s="164">
        <v>-14.8063</v>
      </c>
      <c r="FX23" s="164">
        <v>0</v>
      </c>
      <c r="FY23" s="164">
        <v>4.3150000000000004</v>
      </c>
      <c r="FZ23" s="164">
        <v>0.16900000000000001</v>
      </c>
      <c r="GA23" s="164">
        <v>2.3702999999999999</v>
      </c>
      <c r="GB23" s="164">
        <v>-1.02</v>
      </c>
      <c r="GC23" s="165"/>
      <c r="GD23" s="165"/>
      <c r="GE23" s="164">
        <v>-5.24</v>
      </c>
      <c r="GF23" s="164">
        <v>28.5245</v>
      </c>
      <c r="GG23" s="165"/>
      <c r="GH23" s="164">
        <v>16.243400000000001</v>
      </c>
      <c r="GI23" s="165"/>
      <c r="GJ23" s="164">
        <v>-3.2917000000000001</v>
      </c>
      <c r="GK23" s="164">
        <v>2.1375000000000002</v>
      </c>
      <c r="GL23" s="165"/>
      <c r="GM23" s="165"/>
      <c r="GN23" s="164">
        <v>-13.281499999999999</v>
      </c>
      <c r="GO23" s="164">
        <v>-12.7233</v>
      </c>
      <c r="GP23" s="164">
        <v>1.1147</v>
      </c>
      <c r="GQ23" s="164">
        <v>-26.218</v>
      </c>
      <c r="GR23" s="164">
        <v>5.6128999999999998</v>
      </c>
      <c r="GS23" s="164">
        <v>5.4416000000000002</v>
      </c>
      <c r="GT23" s="164">
        <v>135.66820000000001</v>
      </c>
      <c r="GU23" s="164">
        <v>-7.1119000000000003</v>
      </c>
      <c r="GV23" s="164">
        <v>-11.2943</v>
      </c>
      <c r="GW23" s="164">
        <v>3.8763000000000001</v>
      </c>
      <c r="GX23" s="164">
        <v>5.6645000000000003</v>
      </c>
      <c r="GY23" s="164">
        <v>3.5449999999999999</v>
      </c>
      <c r="GZ23" s="164">
        <v>3.5596999999999999</v>
      </c>
      <c r="HA23" s="164">
        <v>5</v>
      </c>
      <c r="HB23" s="164">
        <v>4.7382</v>
      </c>
      <c r="HC23" s="164">
        <v>4.9997999999999996</v>
      </c>
      <c r="HD23" s="164">
        <v>-8.8000000000000007</v>
      </c>
      <c r="HE23" s="164">
        <v>5.4741</v>
      </c>
      <c r="HF23" s="164">
        <v>45.806699999999999</v>
      </c>
      <c r="HG23" s="164">
        <v>-14.2448</v>
      </c>
      <c r="HH23" s="164">
        <v>27.171800000000001</v>
      </c>
      <c r="HI23" s="164">
        <v>11.0944</v>
      </c>
      <c r="HJ23" s="164">
        <v>11.4834</v>
      </c>
      <c r="HK23" s="164">
        <v>0</v>
      </c>
      <c r="HL23" s="164">
        <v>-5.6010999999999997</v>
      </c>
      <c r="HM23" s="164">
        <v>-13.4099</v>
      </c>
      <c r="HN23" s="164">
        <v>-13.594799999999999</v>
      </c>
      <c r="HO23" s="164">
        <v>21.1557</v>
      </c>
      <c r="HP23" s="164">
        <v>22.892499999999998</v>
      </c>
      <c r="HQ23" s="164">
        <v>-23.174600000000002</v>
      </c>
      <c r="HR23" s="164">
        <v>-22.526399999999999</v>
      </c>
      <c r="HS23" s="164">
        <v>-16.6996</v>
      </c>
      <c r="HT23" s="164">
        <v>-17.351700000000001</v>
      </c>
      <c r="HU23" s="164">
        <v>23.03</v>
      </c>
      <c r="HV23" s="164">
        <v>22.88</v>
      </c>
      <c r="HW23" s="164">
        <v>-31.3</v>
      </c>
      <c r="HX23" s="164">
        <v>-31.4</v>
      </c>
      <c r="HY23" s="164">
        <v>1.9693000000000001</v>
      </c>
      <c r="HZ23" s="164">
        <v>-6.4</v>
      </c>
      <c r="IA23" s="164">
        <v>56.969499999999996</v>
      </c>
      <c r="IB23" s="164">
        <v>22.8613</v>
      </c>
      <c r="IC23" s="164">
        <v>22.326499999999999</v>
      </c>
      <c r="ID23" s="164">
        <v>-17.8</v>
      </c>
      <c r="IE23" s="164">
        <v>-40.1</v>
      </c>
      <c r="IF23" s="164">
        <v>6.8</v>
      </c>
      <c r="IG23" s="164">
        <v>6.3</v>
      </c>
      <c r="IH23" s="164">
        <v>-18.063600000000001</v>
      </c>
      <c r="II23" s="164">
        <v>-18.0075</v>
      </c>
      <c r="IJ23" s="164">
        <v>-96.899199999999993</v>
      </c>
      <c r="IK23" s="164">
        <v>9.2748000000000008</v>
      </c>
      <c r="IL23" s="164">
        <v>-265.09789999999998</v>
      </c>
      <c r="IM23" s="164">
        <v>-14.740399999999999</v>
      </c>
      <c r="IN23" s="164">
        <v>-27.2121</v>
      </c>
      <c r="IO23" s="164">
        <v>73.225399999999993</v>
      </c>
      <c r="IP23" s="164">
        <v>93.312100000000001</v>
      </c>
      <c r="IQ23" s="164">
        <v>146.64019999999999</v>
      </c>
      <c r="IR23" s="164">
        <v>69.341499999999996</v>
      </c>
      <c r="IS23" s="164">
        <v>0.32400000000000001</v>
      </c>
      <c r="IT23" s="164">
        <v>22.946100000000001</v>
      </c>
      <c r="IU23" s="164">
        <v>22.228200000000001</v>
      </c>
      <c r="IV23" s="164">
        <v>-35.844799999999999</v>
      </c>
      <c r="IW23" s="164">
        <v>162.94980000000001</v>
      </c>
      <c r="IX23" s="164">
        <v>-189.416</v>
      </c>
      <c r="IY23" s="164">
        <v>-21.205300000000001</v>
      </c>
      <c r="IZ23" s="164">
        <v>28.397600000000001</v>
      </c>
      <c r="JA23" s="164">
        <v>-1.3123</v>
      </c>
      <c r="JB23" s="165"/>
      <c r="JC23" s="164">
        <v>-7.04</v>
      </c>
      <c r="JD23" s="164">
        <v>-0.877</v>
      </c>
      <c r="JE23" s="164">
        <v>-0.89500000000000002</v>
      </c>
      <c r="JF23" s="164">
        <v>2</v>
      </c>
      <c r="JG23" s="164">
        <v>1.2</v>
      </c>
      <c r="JH23" s="164">
        <v>-3.8868999999999998</v>
      </c>
      <c r="JI23" s="164">
        <v>-7.6738</v>
      </c>
      <c r="JJ23" s="164">
        <v>6.9748999999999999</v>
      </c>
      <c r="JK23" s="164">
        <v>-6.6208999999999998</v>
      </c>
      <c r="JL23" s="164">
        <v>2.5</v>
      </c>
      <c r="JM23" s="164">
        <v>-0.60099999999999998</v>
      </c>
      <c r="JN23" s="164">
        <v>-1.302</v>
      </c>
      <c r="JO23" s="165"/>
      <c r="JP23" s="164">
        <v>3.1960000000000002</v>
      </c>
      <c r="JQ23" s="164">
        <v>3.9094000000000002</v>
      </c>
      <c r="JR23" s="164">
        <v>3.3597000000000001</v>
      </c>
      <c r="JS23" s="164">
        <v>3.028</v>
      </c>
      <c r="JT23" s="165"/>
      <c r="JU23" s="164">
        <v>23.5</v>
      </c>
      <c r="JV23" s="164">
        <v>1.0873999999999999</v>
      </c>
      <c r="JW23" s="164">
        <v>0.09</v>
      </c>
      <c r="JX23" s="165"/>
      <c r="JY23" s="164">
        <v>4.1695000000000002</v>
      </c>
      <c r="JZ23" s="164">
        <v>-18.7118</v>
      </c>
      <c r="KA23" s="164">
        <v>-23.8141</v>
      </c>
      <c r="KB23" s="164">
        <v>6.7183000000000002</v>
      </c>
      <c r="KC23" s="164">
        <v>14.296900000000001</v>
      </c>
      <c r="KD23" s="164">
        <v>-17.911899999999999</v>
      </c>
      <c r="KE23" s="164">
        <v>3.3344999999999998</v>
      </c>
      <c r="KF23" s="164">
        <v>-23.2</v>
      </c>
      <c r="KG23" s="164">
        <v>5.0999999999999996</v>
      </c>
      <c r="KH23" s="165"/>
      <c r="KI23" s="164">
        <v>-63.372199999999999</v>
      </c>
    </row>
    <row r="24" spans="1:295" ht="18" customHeight="1" x14ac:dyDescent="0.3">
      <c r="A24" s="161" t="s">
        <v>63</v>
      </c>
      <c r="B24" s="161" t="s">
        <v>802</v>
      </c>
      <c r="C24" s="166">
        <v>0</v>
      </c>
      <c r="D24" s="166">
        <v>3.2578</v>
      </c>
      <c r="E24" s="166">
        <v>-7.6420000000000003</v>
      </c>
      <c r="F24" s="166">
        <v>3.3220000000000001</v>
      </c>
      <c r="G24" s="166">
        <v>7.2792000000000003</v>
      </c>
      <c r="H24" s="167"/>
      <c r="I24" s="166">
        <v>13.674899999999999</v>
      </c>
      <c r="J24" s="167"/>
      <c r="K24" s="166">
        <v>15.912000000000001</v>
      </c>
      <c r="L24" s="166">
        <v>6.7788000000000004</v>
      </c>
      <c r="M24" s="166">
        <v>8.1547999999999998</v>
      </c>
      <c r="N24" s="166">
        <v>-19.98</v>
      </c>
      <c r="O24" s="166">
        <v>-26.4</v>
      </c>
      <c r="P24" s="166">
        <v>2.2000000000000002</v>
      </c>
      <c r="Q24" s="166">
        <v>3.3119999999999998</v>
      </c>
      <c r="R24" s="166">
        <v>-19.8</v>
      </c>
      <c r="S24" s="166">
        <v>2.9498000000000002</v>
      </c>
      <c r="T24" s="166">
        <v>3.9295</v>
      </c>
      <c r="U24" s="166">
        <v>4.3673000000000002</v>
      </c>
      <c r="V24" s="166">
        <v>4.1886000000000001</v>
      </c>
      <c r="W24" s="166">
        <v>7.4798</v>
      </c>
      <c r="X24" s="166">
        <v>3.3016000000000001</v>
      </c>
      <c r="Y24" s="166">
        <v>-1.5633999999999999</v>
      </c>
      <c r="Z24" s="166">
        <v>2.6345999999999998</v>
      </c>
      <c r="AA24" s="167"/>
      <c r="AB24" s="166">
        <v>-1.2897000000000001</v>
      </c>
      <c r="AC24" s="166">
        <v>-1.4510000000000001</v>
      </c>
      <c r="AD24" s="166">
        <v>-1.4259999999999999</v>
      </c>
      <c r="AE24" s="166">
        <v>10.401999999999999</v>
      </c>
      <c r="AF24" s="166">
        <v>0</v>
      </c>
      <c r="AG24" s="166">
        <v>-6.6</v>
      </c>
      <c r="AH24" s="166">
        <v>0.82899999999999996</v>
      </c>
      <c r="AI24" s="166">
        <v>0.154</v>
      </c>
      <c r="AJ24" s="166">
        <v>-9.19</v>
      </c>
      <c r="AK24" s="166">
        <v>-9.2200000000000006</v>
      </c>
      <c r="AL24" s="166">
        <v>-10</v>
      </c>
      <c r="AM24" s="166">
        <v>-16.64</v>
      </c>
      <c r="AN24" s="166">
        <v>-16.579999999999998</v>
      </c>
      <c r="AO24" s="166">
        <v>4.2617000000000003</v>
      </c>
      <c r="AP24" s="166">
        <v>3.5798999999999999</v>
      </c>
      <c r="AQ24" s="166">
        <v>15.545999999999999</v>
      </c>
      <c r="AR24" s="166">
        <v>17.119900000000001</v>
      </c>
      <c r="AS24" s="166">
        <v>-11.6913</v>
      </c>
      <c r="AT24" s="166">
        <v>-4.4206000000000003</v>
      </c>
      <c r="AU24" s="166">
        <v>-4.7652000000000001</v>
      </c>
      <c r="AV24" s="166">
        <v>0.38300000000000001</v>
      </c>
      <c r="AW24" s="166">
        <v>0.21149999999999999</v>
      </c>
      <c r="AX24" s="166">
        <v>-18.888200000000001</v>
      </c>
      <c r="AY24" s="166">
        <v>-16.343</v>
      </c>
      <c r="AZ24" s="166">
        <v>2.7742</v>
      </c>
      <c r="BA24" s="166">
        <v>14.2212</v>
      </c>
      <c r="BB24" s="166">
        <v>35.853999999999999</v>
      </c>
      <c r="BC24" s="166">
        <v>18.7577</v>
      </c>
      <c r="BD24" s="166">
        <v>-6.8</v>
      </c>
      <c r="BE24" s="166">
        <v>-6.8</v>
      </c>
      <c r="BF24" s="166">
        <v>-28.320799999999998</v>
      </c>
      <c r="BG24" s="166">
        <v>-28.098600000000001</v>
      </c>
      <c r="BH24" s="166">
        <v>-3.2595000000000001</v>
      </c>
      <c r="BI24" s="167"/>
      <c r="BJ24" s="166">
        <v>7.9485999999999999</v>
      </c>
      <c r="BK24" s="166">
        <v>9.1942000000000004</v>
      </c>
      <c r="BL24" s="166">
        <v>4.8433000000000002</v>
      </c>
      <c r="BM24" s="166">
        <v>3.5834999999999999</v>
      </c>
      <c r="BN24" s="166">
        <v>-108.9816</v>
      </c>
      <c r="BO24" s="166">
        <v>50.996400000000001</v>
      </c>
      <c r="BP24" s="166">
        <v>50.904899999999998</v>
      </c>
      <c r="BQ24" s="166">
        <v>31.2453</v>
      </c>
      <c r="BR24" s="166">
        <v>-126.776</v>
      </c>
      <c r="BS24" s="167"/>
      <c r="BT24" s="167"/>
      <c r="BU24" s="167"/>
      <c r="BV24" s="166">
        <v>16.785599999999999</v>
      </c>
      <c r="BW24" s="166">
        <v>5.21</v>
      </c>
      <c r="BX24" s="166">
        <v>7.23</v>
      </c>
      <c r="BY24" s="166">
        <v>-1.7</v>
      </c>
      <c r="BZ24" s="166">
        <v>-1.69</v>
      </c>
      <c r="CA24" s="166">
        <v>-18.347899999999999</v>
      </c>
      <c r="CB24" s="166">
        <v>-17.812100000000001</v>
      </c>
      <c r="CC24" s="166">
        <v>19.697099999999999</v>
      </c>
      <c r="CD24" s="166">
        <v>17.8477</v>
      </c>
      <c r="CE24" s="166">
        <v>-7.2016</v>
      </c>
      <c r="CF24" s="166">
        <v>-21.709</v>
      </c>
      <c r="CG24" s="166">
        <v>-21.693999999999999</v>
      </c>
      <c r="CH24" s="166">
        <v>7.4038000000000004</v>
      </c>
      <c r="CI24" s="166">
        <v>5.6535000000000002</v>
      </c>
      <c r="CJ24" s="167"/>
      <c r="CK24" s="167"/>
      <c r="CL24" s="166">
        <v>37.6</v>
      </c>
      <c r="CM24" s="166">
        <v>-7.1</v>
      </c>
      <c r="CN24" s="166">
        <v>-2.64</v>
      </c>
      <c r="CO24" s="166">
        <v>28.3995</v>
      </c>
      <c r="CP24" s="166">
        <v>28.173500000000001</v>
      </c>
      <c r="CQ24" s="166">
        <v>27.174299999999999</v>
      </c>
      <c r="CR24" s="166">
        <v>68.180099999999996</v>
      </c>
      <c r="CS24" s="166">
        <v>67.505099999999999</v>
      </c>
      <c r="CT24" s="166">
        <v>-17.607600000000001</v>
      </c>
      <c r="CU24" s="166">
        <v>-61.968299999999999</v>
      </c>
      <c r="CV24" s="166">
        <v>-8.9472000000000005</v>
      </c>
      <c r="CW24" s="166">
        <v>1.7955000000000001</v>
      </c>
      <c r="CX24" s="166">
        <v>32.74</v>
      </c>
      <c r="CY24" s="166">
        <v>19.559999999999999</v>
      </c>
      <c r="CZ24" s="166">
        <v>9.0673999999999992</v>
      </c>
      <c r="DA24" s="166">
        <v>9.1827000000000005</v>
      </c>
      <c r="DB24" s="166">
        <v>-10.5</v>
      </c>
      <c r="DC24" s="167"/>
      <c r="DD24" s="166">
        <v>-8.3543000000000003</v>
      </c>
      <c r="DE24" s="166">
        <v>-7.8710000000000004</v>
      </c>
      <c r="DF24" s="166">
        <v>18.560500000000001</v>
      </c>
      <c r="DG24" s="166">
        <v>1.4999999999999999E-2</v>
      </c>
      <c r="DH24" s="166">
        <v>-5.46</v>
      </c>
      <c r="DI24" s="166">
        <v>3.7</v>
      </c>
      <c r="DJ24" s="166">
        <v>3.8</v>
      </c>
      <c r="DK24" s="166">
        <v>-4.3114999999999997</v>
      </c>
      <c r="DL24" s="166">
        <v>2.0629</v>
      </c>
      <c r="DM24" s="166">
        <v>39.749099999999999</v>
      </c>
      <c r="DN24" s="166">
        <v>10.0253</v>
      </c>
      <c r="DO24" s="166">
        <v>2.4900000000000002</v>
      </c>
      <c r="DP24" s="166">
        <v>-2.38</v>
      </c>
      <c r="DQ24" s="166">
        <v>9.6255000000000006</v>
      </c>
      <c r="DR24" s="166">
        <v>-20.161100000000001</v>
      </c>
      <c r="DS24" s="166">
        <v>-13.45</v>
      </c>
      <c r="DT24" s="166">
        <v>-13.61</v>
      </c>
      <c r="DU24" s="166">
        <v>33.57</v>
      </c>
      <c r="DV24" s="166">
        <v>18.82</v>
      </c>
      <c r="DW24" s="166">
        <v>-21.418199999999999</v>
      </c>
      <c r="DX24" s="166">
        <v>-10.8636</v>
      </c>
      <c r="DY24" s="166">
        <v>-34.6541</v>
      </c>
      <c r="DZ24" s="166">
        <v>-33.336399999999998</v>
      </c>
      <c r="EA24" s="166">
        <v>20.295999999999999</v>
      </c>
      <c r="EB24" s="166">
        <v>1.3827</v>
      </c>
      <c r="EC24" s="166">
        <v>-6.6121999999999996</v>
      </c>
      <c r="ED24" s="166">
        <v>-6.3876999999999997</v>
      </c>
      <c r="EE24" s="166">
        <v>-12.187099999999999</v>
      </c>
      <c r="EF24" s="166">
        <v>-15.0578</v>
      </c>
      <c r="EG24" s="166">
        <v>-9.5419999999999998</v>
      </c>
      <c r="EH24" s="166">
        <v>-103.7273</v>
      </c>
      <c r="EI24" s="166">
        <v>-62.497599999999998</v>
      </c>
      <c r="EJ24" s="167"/>
      <c r="EK24" s="166">
        <v>-11.79</v>
      </c>
      <c r="EL24" s="166">
        <v>-10.8842</v>
      </c>
      <c r="EM24" s="166">
        <v>12.9968</v>
      </c>
      <c r="EN24" s="166">
        <v>-0.12540000000000001</v>
      </c>
      <c r="EO24" s="166">
        <v>-1.4040999999999999</v>
      </c>
      <c r="EP24" s="166">
        <v>14.352</v>
      </c>
      <c r="EQ24" s="166">
        <v>-21.089200000000002</v>
      </c>
      <c r="ER24" s="166">
        <v>-20.5625</v>
      </c>
      <c r="ES24" s="166">
        <v>-1.748</v>
      </c>
      <c r="ET24" s="166">
        <v>0</v>
      </c>
      <c r="EU24" s="166">
        <v>-8.15</v>
      </c>
      <c r="EV24" s="166">
        <v>-0.7</v>
      </c>
      <c r="EW24" s="166">
        <v>2.8948999999999998</v>
      </c>
      <c r="EX24" s="166">
        <v>5.0067000000000004</v>
      </c>
      <c r="EY24" s="166">
        <v>-5.9073000000000002</v>
      </c>
      <c r="EZ24" s="166">
        <v>5.0075000000000003</v>
      </c>
      <c r="FA24" s="166">
        <v>2.4224999999999999</v>
      </c>
      <c r="FB24" s="166">
        <v>-0.52939999999999998</v>
      </c>
      <c r="FC24" s="166">
        <v>-15.0182</v>
      </c>
      <c r="FD24" s="167"/>
      <c r="FE24" s="166">
        <v>0.52339999999999998</v>
      </c>
      <c r="FF24" s="166">
        <v>0.73709999999999998</v>
      </c>
      <c r="FG24" s="166">
        <v>3.2482000000000002</v>
      </c>
      <c r="FH24" s="166">
        <v>3.1497000000000002</v>
      </c>
      <c r="FI24" s="166">
        <v>0</v>
      </c>
      <c r="FJ24" s="166">
        <v>6.1959</v>
      </c>
      <c r="FK24" s="166">
        <v>6.0284000000000004</v>
      </c>
      <c r="FL24" s="166">
        <v>-23.946300000000001</v>
      </c>
      <c r="FM24" s="166">
        <v>16.0822</v>
      </c>
      <c r="FN24" s="166">
        <v>16.434699999999999</v>
      </c>
      <c r="FO24" s="166">
        <v>-13.4404</v>
      </c>
      <c r="FP24" s="167"/>
      <c r="FQ24" s="166">
        <v>16.295400000000001</v>
      </c>
      <c r="FR24" s="166">
        <v>-15.01</v>
      </c>
      <c r="FS24" s="166">
        <v>-1.2043999999999999</v>
      </c>
      <c r="FT24" s="166">
        <v>0.28310000000000002</v>
      </c>
      <c r="FU24" s="166">
        <v>0.79</v>
      </c>
      <c r="FV24" s="166">
        <v>3.41</v>
      </c>
      <c r="FW24" s="166">
        <v>-16.6036</v>
      </c>
      <c r="FX24" s="166">
        <v>0</v>
      </c>
      <c r="FY24" s="166">
        <v>4.3460000000000001</v>
      </c>
      <c r="FZ24" s="166">
        <v>1.9179999999999999</v>
      </c>
      <c r="GA24" s="166">
        <v>2.3309000000000002</v>
      </c>
      <c r="GB24" s="166">
        <v>0.25</v>
      </c>
      <c r="GC24" s="167"/>
      <c r="GD24" s="167"/>
      <c r="GE24" s="166">
        <v>-4.9400000000000004</v>
      </c>
      <c r="GF24" s="166">
        <v>30.148800000000001</v>
      </c>
      <c r="GG24" s="167"/>
      <c r="GH24" s="166">
        <v>16.371200000000002</v>
      </c>
      <c r="GI24" s="167"/>
      <c r="GJ24" s="166">
        <v>-3.4493999999999998</v>
      </c>
      <c r="GK24" s="166">
        <v>2.2576000000000001</v>
      </c>
      <c r="GL24" s="167"/>
      <c r="GM24" s="167"/>
      <c r="GN24" s="166">
        <v>-13.2273</v>
      </c>
      <c r="GO24" s="166">
        <v>-17.2394</v>
      </c>
      <c r="GP24" s="166">
        <v>1.9493</v>
      </c>
      <c r="GQ24" s="166">
        <v>-26.133900000000001</v>
      </c>
      <c r="GR24" s="166">
        <v>2.9786999999999999</v>
      </c>
      <c r="GS24" s="166">
        <v>3.8123</v>
      </c>
      <c r="GT24" s="166">
        <v>125.2137</v>
      </c>
      <c r="GU24" s="166">
        <v>-6.3743999999999996</v>
      </c>
      <c r="GV24" s="166">
        <v>-11.0982</v>
      </c>
      <c r="GW24" s="166">
        <v>3.6008</v>
      </c>
      <c r="GX24" s="166">
        <v>5.5362</v>
      </c>
      <c r="GY24" s="166">
        <v>3.6987999999999999</v>
      </c>
      <c r="GZ24" s="166">
        <v>3.71</v>
      </c>
      <c r="HA24" s="167"/>
      <c r="HB24" s="166">
        <v>4.9980000000000002</v>
      </c>
      <c r="HC24" s="166">
        <v>5.8529</v>
      </c>
      <c r="HD24" s="166">
        <v>-3.77</v>
      </c>
      <c r="HE24" s="166">
        <v>0</v>
      </c>
      <c r="HF24" s="166">
        <v>26.7363</v>
      </c>
      <c r="HG24" s="166">
        <v>-5.4561999999999999</v>
      </c>
      <c r="HH24" s="166">
        <v>45.331600000000002</v>
      </c>
      <c r="HI24" s="166">
        <v>4.0446</v>
      </c>
      <c r="HJ24" s="166">
        <v>4.3407</v>
      </c>
      <c r="HK24" s="166">
        <v>0</v>
      </c>
      <c r="HL24" s="166">
        <v>0</v>
      </c>
      <c r="HM24" s="166">
        <v>-13.975</v>
      </c>
      <c r="HN24" s="166">
        <v>-14.375500000000001</v>
      </c>
      <c r="HO24" s="167"/>
      <c r="HP24" s="167"/>
      <c r="HQ24" s="166">
        <v>-16.818999999999999</v>
      </c>
      <c r="HR24" s="166">
        <v>-16.055399999999999</v>
      </c>
      <c r="HS24" s="166">
        <v>-18.6402</v>
      </c>
      <c r="HT24" s="166">
        <v>-18.585000000000001</v>
      </c>
      <c r="HU24" s="166">
        <v>20.83</v>
      </c>
      <c r="HV24" s="166">
        <v>20.83</v>
      </c>
      <c r="HW24" s="166">
        <v>-31.5</v>
      </c>
      <c r="HX24" s="166">
        <v>-31.8</v>
      </c>
      <c r="HY24" s="166">
        <v>1.8466</v>
      </c>
      <c r="HZ24" s="166">
        <v>-2.8</v>
      </c>
      <c r="IA24" s="166">
        <v>73.662800000000004</v>
      </c>
      <c r="IB24" s="166">
        <v>21.1662</v>
      </c>
      <c r="IC24" s="166">
        <v>21.0898</v>
      </c>
      <c r="ID24" s="166">
        <v>-17</v>
      </c>
      <c r="IE24" s="166">
        <v>-41</v>
      </c>
      <c r="IF24" s="166">
        <v>0</v>
      </c>
      <c r="IG24" s="166">
        <v>-0.4</v>
      </c>
      <c r="IH24" s="166">
        <v>-17.769400000000001</v>
      </c>
      <c r="II24" s="166">
        <v>-17.572299999999998</v>
      </c>
      <c r="IJ24" s="166">
        <v>-122.0153</v>
      </c>
      <c r="IK24" s="166">
        <v>1.9131</v>
      </c>
      <c r="IL24" s="166">
        <v>-226.1413</v>
      </c>
      <c r="IM24" s="166">
        <v>-12.0228</v>
      </c>
      <c r="IN24" s="166">
        <v>-31.9391</v>
      </c>
      <c r="IO24" s="166">
        <v>68.413300000000007</v>
      </c>
      <c r="IP24" s="166">
        <v>99.477800000000002</v>
      </c>
      <c r="IQ24" s="166">
        <v>94.270700000000005</v>
      </c>
      <c r="IR24" s="166">
        <v>116.6036</v>
      </c>
      <c r="IS24" s="166">
        <v>-5.4855</v>
      </c>
      <c r="IT24" s="166">
        <v>22.8233</v>
      </c>
      <c r="IU24" s="166">
        <v>26.194900000000001</v>
      </c>
      <c r="IV24" s="166">
        <v>14.6173</v>
      </c>
      <c r="IW24" s="166">
        <v>116.63639999999999</v>
      </c>
      <c r="IX24" s="166">
        <v>-229.91249999999999</v>
      </c>
      <c r="IY24" s="166">
        <v>34.358899999999998</v>
      </c>
      <c r="IZ24" s="166">
        <v>-27.390899999999998</v>
      </c>
      <c r="JA24" s="166">
        <v>-2.3426</v>
      </c>
      <c r="JB24" s="167"/>
      <c r="JC24" s="166">
        <v>-7.92</v>
      </c>
      <c r="JD24" s="166">
        <v>-0.78600000000000003</v>
      </c>
      <c r="JE24" s="166">
        <v>-0.80100000000000005</v>
      </c>
      <c r="JF24" s="166">
        <v>3.6</v>
      </c>
      <c r="JG24" s="166">
        <v>0</v>
      </c>
      <c r="JH24" s="166">
        <v>-4.0079000000000002</v>
      </c>
      <c r="JI24" s="166">
        <v>-6.5903999999999998</v>
      </c>
      <c r="JJ24" s="166">
        <v>7.3258999999999999</v>
      </c>
      <c r="JK24" s="166">
        <v>-8.4367000000000001</v>
      </c>
      <c r="JL24" s="166">
        <v>2.2999999999999998</v>
      </c>
      <c r="JM24" s="166">
        <v>1.4750000000000001</v>
      </c>
      <c r="JN24" s="166">
        <v>0.52400000000000002</v>
      </c>
      <c r="JO24" s="167"/>
      <c r="JP24" s="167"/>
      <c r="JQ24" s="166">
        <v>4.1826999999999996</v>
      </c>
      <c r="JR24" s="166">
        <v>3.3119999999999998</v>
      </c>
      <c r="JS24" s="166">
        <v>4.0019999999999998</v>
      </c>
      <c r="JT24" s="167"/>
      <c r="JU24" s="166">
        <v>26.1</v>
      </c>
      <c r="JV24" s="166">
        <v>0.82750000000000001</v>
      </c>
      <c r="JW24" s="166">
        <v>0.22</v>
      </c>
      <c r="JX24" s="167"/>
      <c r="JY24" s="166">
        <v>4.7252000000000001</v>
      </c>
      <c r="JZ24" s="166">
        <v>-18.5015</v>
      </c>
      <c r="KA24" s="166">
        <v>-23.092099999999999</v>
      </c>
      <c r="KB24" s="166">
        <v>6.7896999999999998</v>
      </c>
      <c r="KC24" s="166">
        <v>14.128500000000001</v>
      </c>
      <c r="KD24" s="166">
        <v>-19.130500000000001</v>
      </c>
      <c r="KE24" s="166">
        <v>3.3995000000000002</v>
      </c>
      <c r="KF24" s="166">
        <v>-25.6</v>
      </c>
      <c r="KG24" s="166">
        <v>8.1999999999999993</v>
      </c>
      <c r="KH24" s="167"/>
      <c r="KI24" s="166">
        <v>-62.825299999999999</v>
      </c>
    </row>
    <row r="25" spans="1:295" ht="18" customHeight="1" x14ac:dyDescent="0.3">
      <c r="A25" s="161" t="s">
        <v>63</v>
      </c>
      <c r="B25" s="161" t="s">
        <v>803</v>
      </c>
      <c r="C25" s="162">
        <v>0</v>
      </c>
      <c r="D25" s="162">
        <v>3.4718</v>
      </c>
      <c r="E25" s="162">
        <v>-7.8746999999999998</v>
      </c>
      <c r="F25" s="162">
        <v>3.2155</v>
      </c>
      <c r="G25" s="162">
        <v>7.9147999999999996</v>
      </c>
      <c r="H25" s="163"/>
      <c r="I25" s="162">
        <v>13.9704</v>
      </c>
      <c r="J25" s="163"/>
      <c r="K25" s="162">
        <v>18.574000000000002</v>
      </c>
      <c r="L25" s="162">
        <v>8.1937999999999995</v>
      </c>
      <c r="M25" s="162">
        <v>9.4194999999999993</v>
      </c>
      <c r="N25" s="162">
        <v>-22.2</v>
      </c>
      <c r="O25" s="162">
        <v>-28.6</v>
      </c>
      <c r="P25" s="162">
        <v>4.4000000000000004</v>
      </c>
      <c r="Q25" s="162">
        <v>4.1399999999999997</v>
      </c>
      <c r="R25" s="162">
        <v>-19.8</v>
      </c>
      <c r="S25" s="162">
        <v>2.9975000000000001</v>
      </c>
      <c r="T25" s="162">
        <v>4.0503</v>
      </c>
      <c r="U25" s="162">
        <v>4.5799000000000003</v>
      </c>
      <c r="V25" s="162">
        <v>3.5139</v>
      </c>
      <c r="W25" s="162">
        <v>8.1397999999999993</v>
      </c>
      <c r="X25" s="162">
        <v>3.3754</v>
      </c>
      <c r="Y25" s="162">
        <v>-1.5167999999999999</v>
      </c>
      <c r="Z25" s="162">
        <v>2.5585</v>
      </c>
      <c r="AA25" s="163"/>
      <c r="AB25" s="162">
        <v>-1.2917000000000001</v>
      </c>
      <c r="AC25" s="162">
        <v>-1.319</v>
      </c>
      <c r="AD25" s="162">
        <v>-1.2829999999999999</v>
      </c>
      <c r="AE25" s="162">
        <v>10.413</v>
      </c>
      <c r="AF25" s="162">
        <v>2.2200000000000002</v>
      </c>
      <c r="AG25" s="162">
        <v>-6.6</v>
      </c>
      <c r="AH25" s="162">
        <v>1.0089999999999999</v>
      </c>
      <c r="AI25" s="162">
        <v>0.156</v>
      </c>
      <c r="AJ25" s="162">
        <v>-9</v>
      </c>
      <c r="AK25" s="162">
        <v>-9.09</v>
      </c>
      <c r="AL25" s="162">
        <v>-10</v>
      </c>
      <c r="AM25" s="162">
        <v>-16.100000000000001</v>
      </c>
      <c r="AN25" s="162">
        <v>-16.14</v>
      </c>
      <c r="AO25" s="162">
        <v>4.4461000000000004</v>
      </c>
      <c r="AP25" s="162">
        <v>3.4548000000000001</v>
      </c>
      <c r="AQ25" s="162">
        <v>13.9481</v>
      </c>
      <c r="AR25" s="162">
        <v>15.0191</v>
      </c>
      <c r="AS25" s="162">
        <v>-9.7331000000000003</v>
      </c>
      <c r="AT25" s="162">
        <v>-2.8130999999999999</v>
      </c>
      <c r="AU25" s="162">
        <v>-2.8481000000000001</v>
      </c>
      <c r="AV25" s="162">
        <v>-0.1585</v>
      </c>
      <c r="AW25" s="162">
        <v>0.16400000000000001</v>
      </c>
      <c r="AX25" s="162">
        <v>-18.4864</v>
      </c>
      <c r="AY25" s="162">
        <v>-15.539300000000001</v>
      </c>
      <c r="AZ25" s="162">
        <v>1.9851000000000001</v>
      </c>
      <c r="BA25" s="162">
        <v>10.382899999999999</v>
      </c>
      <c r="BB25" s="162">
        <v>34.303899999999999</v>
      </c>
      <c r="BC25" s="162">
        <v>16.070699999999999</v>
      </c>
      <c r="BD25" s="162">
        <v>-6.4</v>
      </c>
      <c r="BE25" s="162">
        <v>-6.4</v>
      </c>
      <c r="BF25" s="162">
        <v>-28.289100000000001</v>
      </c>
      <c r="BG25" s="162">
        <v>-27.642800000000001</v>
      </c>
      <c r="BH25" s="162">
        <v>-3.0417000000000001</v>
      </c>
      <c r="BI25" s="163"/>
      <c r="BJ25" s="162">
        <v>12.3466</v>
      </c>
      <c r="BK25" s="162">
        <v>9.6889000000000003</v>
      </c>
      <c r="BL25" s="162">
        <v>6.0210999999999997</v>
      </c>
      <c r="BM25" s="162">
        <v>4.0933000000000002</v>
      </c>
      <c r="BN25" s="162">
        <v>-98.361099999999993</v>
      </c>
      <c r="BO25" s="162">
        <v>55.787799999999997</v>
      </c>
      <c r="BP25" s="162">
        <v>55.787799999999997</v>
      </c>
      <c r="BQ25" s="162">
        <v>10.2971</v>
      </c>
      <c r="BR25" s="162">
        <v>-110.8907</v>
      </c>
      <c r="BS25" s="163"/>
      <c r="BT25" s="163"/>
      <c r="BU25" s="163"/>
      <c r="BV25" s="162">
        <v>22.0748</v>
      </c>
      <c r="BW25" s="162">
        <v>6.37</v>
      </c>
      <c r="BX25" s="162">
        <v>8.6</v>
      </c>
      <c r="BY25" s="162">
        <v>1.65</v>
      </c>
      <c r="BZ25" s="162">
        <v>1.68</v>
      </c>
      <c r="CA25" s="162">
        <v>-18.079999999999998</v>
      </c>
      <c r="CB25" s="162">
        <v>-17.946100000000001</v>
      </c>
      <c r="CC25" s="162">
        <v>0</v>
      </c>
      <c r="CD25" s="162">
        <v>37.790999999999997</v>
      </c>
      <c r="CE25" s="162">
        <v>-9.7228999999999992</v>
      </c>
      <c r="CF25" s="162">
        <v>-19.719100000000001</v>
      </c>
      <c r="CG25" s="162">
        <v>-20.207799999999999</v>
      </c>
      <c r="CH25" s="162">
        <v>12.792</v>
      </c>
      <c r="CI25" s="162">
        <v>5.1755000000000004</v>
      </c>
      <c r="CJ25" s="163"/>
      <c r="CK25" s="163"/>
      <c r="CL25" s="162">
        <v>41.9</v>
      </c>
      <c r="CM25" s="162">
        <v>-6.2</v>
      </c>
      <c r="CN25" s="162">
        <v>-3</v>
      </c>
      <c r="CO25" s="162">
        <v>33.3735</v>
      </c>
      <c r="CP25" s="162">
        <v>32.322600000000001</v>
      </c>
      <c r="CQ25" s="162">
        <v>32.195700000000002</v>
      </c>
      <c r="CR25" s="162">
        <v>61.5261</v>
      </c>
      <c r="CS25" s="162">
        <v>61.766300000000001</v>
      </c>
      <c r="CT25" s="162">
        <v>-12.8451</v>
      </c>
      <c r="CU25" s="162">
        <v>-63.137300000000003</v>
      </c>
      <c r="CV25" s="162">
        <v>-3.5529000000000002</v>
      </c>
      <c r="CW25" s="162">
        <v>2.2641</v>
      </c>
      <c r="CX25" s="162">
        <v>27.9</v>
      </c>
      <c r="CY25" s="162">
        <v>21.55</v>
      </c>
      <c r="CZ25" s="162">
        <v>10.161099999999999</v>
      </c>
      <c r="DA25" s="162">
        <v>10.257</v>
      </c>
      <c r="DB25" s="162">
        <v>-11.36</v>
      </c>
      <c r="DC25" s="163"/>
      <c r="DD25" s="162">
        <v>-7.6529999999999996</v>
      </c>
      <c r="DE25" s="162">
        <v>-7.2828999999999997</v>
      </c>
      <c r="DF25" s="162">
        <v>17.7105</v>
      </c>
      <c r="DG25" s="162">
        <v>1.4800000000000001E-2</v>
      </c>
      <c r="DH25" s="162">
        <v>-5.8807</v>
      </c>
      <c r="DI25" s="162">
        <v>0</v>
      </c>
      <c r="DJ25" s="162">
        <v>0</v>
      </c>
      <c r="DK25" s="162">
        <v>-3.8367</v>
      </c>
      <c r="DL25" s="162">
        <v>3.5590000000000002</v>
      </c>
      <c r="DM25" s="162">
        <v>42.272500000000001</v>
      </c>
      <c r="DN25" s="162">
        <v>11.6953</v>
      </c>
      <c r="DO25" s="162">
        <v>3.98</v>
      </c>
      <c r="DP25" s="162">
        <v>-3.32</v>
      </c>
      <c r="DQ25" s="162">
        <v>10.5975</v>
      </c>
      <c r="DR25" s="162">
        <v>-16.613399999999999</v>
      </c>
      <c r="DS25" s="162">
        <v>-11.49</v>
      </c>
      <c r="DT25" s="162">
        <v>-11.79</v>
      </c>
      <c r="DU25" s="162">
        <v>31.99</v>
      </c>
      <c r="DV25" s="162">
        <v>21.57</v>
      </c>
      <c r="DW25" s="162">
        <v>-18.418199999999999</v>
      </c>
      <c r="DX25" s="162">
        <v>-8.9182000000000006</v>
      </c>
      <c r="DY25" s="162">
        <v>-38.178600000000003</v>
      </c>
      <c r="DZ25" s="162">
        <v>-35.809100000000001</v>
      </c>
      <c r="EA25" s="162">
        <v>30.673500000000001</v>
      </c>
      <c r="EB25" s="162">
        <v>7.8684000000000003</v>
      </c>
      <c r="EC25" s="162">
        <v>-1.0541</v>
      </c>
      <c r="ED25" s="162">
        <v>-0.51739999999999997</v>
      </c>
      <c r="EE25" s="162">
        <v>-17.355599999999999</v>
      </c>
      <c r="EF25" s="162">
        <v>-22.485700000000001</v>
      </c>
      <c r="EG25" s="162">
        <v>-10.936</v>
      </c>
      <c r="EH25" s="162">
        <v>-81.266999999999996</v>
      </c>
      <c r="EI25" s="162">
        <v>-66.0792</v>
      </c>
      <c r="EJ25" s="163"/>
      <c r="EK25" s="162">
        <v>-12.055899999999999</v>
      </c>
      <c r="EL25" s="162">
        <v>-11.306800000000001</v>
      </c>
      <c r="EM25" s="162">
        <v>18.702300000000001</v>
      </c>
      <c r="EN25" s="162">
        <v>4.0247999999999999</v>
      </c>
      <c r="EO25" s="162">
        <v>2.9308999999999998</v>
      </c>
      <c r="EP25" s="162">
        <v>-18.948</v>
      </c>
      <c r="EQ25" s="162">
        <v>-21.689499999999999</v>
      </c>
      <c r="ER25" s="162">
        <v>-20.860800000000001</v>
      </c>
      <c r="ES25" s="162">
        <v>4.4870000000000001</v>
      </c>
      <c r="ET25" s="162">
        <v>13.69</v>
      </c>
      <c r="EU25" s="162">
        <v>-8.32</v>
      </c>
      <c r="EV25" s="162">
        <v>0.1</v>
      </c>
      <c r="EW25" s="162">
        <v>3.2743000000000002</v>
      </c>
      <c r="EX25" s="162">
        <v>12.3368</v>
      </c>
      <c r="EY25" s="162">
        <v>-6.0673000000000004</v>
      </c>
      <c r="EZ25" s="162">
        <v>4.8063000000000002</v>
      </c>
      <c r="FA25" s="162">
        <v>1.9091</v>
      </c>
      <c r="FB25" s="162">
        <v>3.3812000000000002</v>
      </c>
      <c r="FC25" s="162">
        <v>-17.573699999999999</v>
      </c>
      <c r="FD25" s="163"/>
      <c r="FE25" s="162">
        <v>0.67649999999999999</v>
      </c>
      <c r="FF25" s="162">
        <v>0.82440000000000002</v>
      </c>
      <c r="FG25" s="162">
        <v>0</v>
      </c>
      <c r="FH25" s="162">
        <v>2.4275000000000002</v>
      </c>
      <c r="FI25" s="162">
        <v>0</v>
      </c>
      <c r="FJ25" s="162">
        <v>5.8609999999999998</v>
      </c>
      <c r="FK25" s="162">
        <v>5.6935000000000002</v>
      </c>
      <c r="FL25" s="162">
        <v>-27.965199999999999</v>
      </c>
      <c r="FM25" s="162">
        <v>19.860099999999999</v>
      </c>
      <c r="FN25" s="162">
        <v>19.658200000000001</v>
      </c>
      <c r="FO25" s="162">
        <v>-15.2683</v>
      </c>
      <c r="FP25" s="163"/>
      <c r="FQ25" s="162">
        <v>16.9253</v>
      </c>
      <c r="FR25" s="162">
        <v>-15.78</v>
      </c>
      <c r="FS25" s="162">
        <v>-0.60560000000000003</v>
      </c>
      <c r="FT25" s="162">
        <v>0.27950000000000003</v>
      </c>
      <c r="FU25" s="162">
        <v>1.37</v>
      </c>
      <c r="FV25" s="162">
        <v>3.72</v>
      </c>
      <c r="FW25" s="162">
        <v>-17.439900000000002</v>
      </c>
      <c r="FX25" s="162">
        <v>0</v>
      </c>
      <c r="FY25" s="162">
        <v>4.4320000000000004</v>
      </c>
      <c r="FZ25" s="162">
        <v>0.498</v>
      </c>
      <c r="GA25" s="162">
        <v>2.4062000000000001</v>
      </c>
      <c r="GB25" s="162">
        <v>-0.6</v>
      </c>
      <c r="GC25" s="163"/>
      <c r="GD25" s="163"/>
      <c r="GE25" s="162">
        <v>-5.18</v>
      </c>
      <c r="GF25" s="162">
        <v>29.845500000000001</v>
      </c>
      <c r="GG25" s="163"/>
      <c r="GH25" s="162">
        <v>20.3643</v>
      </c>
      <c r="GI25" s="163"/>
      <c r="GJ25" s="162">
        <v>-10.211600000000001</v>
      </c>
      <c r="GK25" s="162">
        <v>2.3917000000000002</v>
      </c>
      <c r="GL25" s="163"/>
      <c r="GM25" s="163"/>
      <c r="GN25" s="162">
        <v>-13.953200000000001</v>
      </c>
      <c r="GO25" s="162">
        <v>-19.89</v>
      </c>
      <c r="GP25" s="162">
        <v>0.48449999999999999</v>
      </c>
      <c r="GQ25" s="162">
        <v>-28.823</v>
      </c>
      <c r="GR25" s="162">
        <v>3.4891999999999999</v>
      </c>
      <c r="GS25" s="162">
        <v>2.0179999999999998</v>
      </c>
      <c r="GT25" s="162">
        <v>128.25729999999999</v>
      </c>
      <c r="GU25" s="162">
        <v>-9.5655000000000001</v>
      </c>
      <c r="GV25" s="162">
        <v>-8.4642999999999997</v>
      </c>
      <c r="GW25" s="162">
        <v>-9.9745000000000008</v>
      </c>
      <c r="GX25" s="162">
        <v>5.4821999999999997</v>
      </c>
      <c r="GY25" s="162">
        <v>4.4908000000000001</v>
      </c>
      <c r="GZ25" s="162">
        <v>4.4545000000000003</v>
      </c>
      <c r="HA25" s="162">
        <v>5</v>
      </c>
      <c r="HB25" s="162">
        <v>3.7542</v>
      </c>
      <c r="HC25" s="162">
        <v>5.8045999999999998</v>
      </c>
      <c r="HD25" s="162">
        <v>-1.26</v>
      </c>
      <c r="HE25" s="162">
        <v>0</v>
      </c>
      <c r="HF25" s="162">
        <v>23.8005</v>
      </c>
      <c r="HG25" s="162">
        <v>0</v>
      </c>
      <c r="HH25" s="162">
        <v>47.878599999999999</v>
      </c>
      <c r="HI25" s="162">
        <v>6.5483000000000002</v>
      </c>
      <c r="HJ25" s="162">
        <v>6.6957000000000004</v>
      </c>
      <c r="HK25" s="162">
        <v>-6.1455000000000002</v>
      </c>
      <c r="HL25" s="162">
        <v>-6.8480999999999996</v>
      </c>
      <c r="HM25" s="162">
        <v>-12.018599999999999</v>
      </c>
      <c r="HN25" s="162">
        <v>-12.7974</v>
      </c>
      <c r="HO25" s="162">
        <v>12.6134</v>
      </c>
      <c r="HP25" s="162">
        <v>13.6257</v>
      </c>
      <c r="HQ25" s="162">
        <v>-14.2042</v>
      </c>
      <c r="HR25" s="162">
        <v>-13.5669</v>
      </c>
      <c r="HS25" s="162">
        <v>-20.5548</v>
      </c>
      <c r="HT25" s="162">
        <v>-20.2057</v>
      </c>
      <c r="HU25" s="162">
        <v>33.590000000000003</v>
      </c>
      <c r="HV25" s="162">
        <v>0</v>
      </c>
      <c r="HW25" s="162">
        <v>-32.799999999999997</v>
      </c>
      <c r="HX25" s="162">
        <v>-33</v>
      </c>
      <c r="HY25" s="162">
        <v>1.865</v>
      </c>
      <c r="HZ25" s="162">
        <v>-0.56000000000000005</v>
      </c>
      <c r="IA25" s="162">
        <v>77.618799999999993</v>
      </c>
      <c r="IB25" s="162">
        <v>29.0274</v>
      </c>
      <c r="IC25" s="162">
        <v>28.942799999999998</v>
      </c>
      <c r="ID25" s="162">
        <v>-16.100000000000001</v>
      </c>
      <c r="IE25" s="162">
        <v>-41</v>
      </c>
      <c r="IF25" s="162">
        <v>-2</v>
      </c>
      <c r="IG25" s="162">
        <v>-2.5</v>
      </c>
      <c r="IH25" s="162">
        <v>-17.439399999999999</v>
      </c>
      <c r="II25" s="162">
        <v>-17.307500000000001</v>
      </c>
      <c r="IJ25" s="162">
        <v>-123.8222</v>
      </c>
      <c r="IK25" s="162">
        <v>7.5362999999999998</v>
      </c>
      <c r="IL25" s="162">
        <v>-227.97210000000001</v>
      </c>
      <c r="IM25" s="162">
        <v>-14.5581</v>
      </c>
      <c r="IN25" s="162">
        <v>-35.1038</v>
      </c>
      <c r="IO25" s="162">
        <v>69.641599999999997</v>
      </c>
      <c r="IP25" s="162">
        <v>97.861800000000002</v>
      </c>
      <c r="IQ25" s="162">
        <v>78.239599999999996</v>
      </c>
      <c r="IR25" s="162">
        <v>105.18770000000001</v>
      </c>
      <c r="IS25" s="162">
        <v>-4.1772</v>
      </c>
      <c r="IT25" s="162">
        <v>28.0303</v>
      </c>
      <c r="IU25" s="162">
        <v>28.9876</v>
      </c>
      <c r="IV25" s="162">
        <v>29.5244</v>
      </c>
      <c r="IW25" s="162">
        <v>115.54430000000001</v>
      </c>
      <c r="IX25" s="162">
        <v>-220.07839999999999</v>
      </c>
      <c r="IY25" s="162">
        <v>41.979599999999998</v>
      </c>
      <c r="IZ25" s="162">
        <v>-34.457500000000003</v>
      </c>
      <c r="JA25" s="162">
        <v>-0.63109999999999999</v>
      </c>
      <c r="JB25" s="163"/>
      <c r="JC25" s="162">
        <v>-7.84</v>
      </c>
      <c r="JD25" s="162">
        <v>-0.61199999999999999</v>
      </c>
      <c r="JE25" s="162">
        <v>-0.623</v>
      </c>
      <c r="JF25" s="162">
        <v>4</v>
      </c>
      <c r="JG25" s="162">
        <v>-1.36</v>
      </c>
      <c r="JH25" s="162">
        <v>-3.4275000000000002</v>
      </c>
      <c r="JI25" s="162">
        <v>-5.0095000000000001</v>
      </c>
      <c r="JJ25" s="162">
        <v>7.6188000000000002</v>
      </c>
      <c r="JK25" s="162">
        <v>-9.2850999999999999</v>
      </c>
      <c r="JL25" s="162">
        <v>0.6</v>
      </c>
      <c r="JM25" s="162">
        <v>0.124</v>
      </c>
      <c r="JN25" s="162">
        <v>-0.51400000000000001</v>
      </c>
      <c r="JO25" s="163"/>
      <c r="JP25" s="162">
        <v>2.9167000000000001</v>
      </c>
      <c r="JQ25" s="162">
        <v>3.3650000000000002</v>
      </c>
      <c r="JR25" s="162">
        <v>3.5994999999999999</v>
      </c>
      <c r="JS25" s="162">
        <v>2.8915000000000002</v>
      </c>
      <c r="JT25" s="163"/>
      <c r="JU25" s="162">
        <v>26.7</v>
      </c>
      <c r="JV25" s="162">
        <v>0.26069999999999999</v>
      </c>
      <c r="JW25" s="162">
        <v>0.32</v>
      </c>
      <c r="JX25" s="163"/>
      <c r="JY25" s="162">
        <v>3.9750999999999999</v>
      </c>
      <c r="JZ25" s="162">
        <v>-18.584299999999999</v>
      </c>
      <c r="KA25" s="162">
        <v>-22.9984</v>
      </c>
      <c r="KB25" s="162">
        <v>6.0016999999999996</v>
      </c>
      <c r="KC25" s="162">
        <v>13.8782</v>
      </c>
      <c r="KD25" s="162">
        <v>-18.036300000000001</v>
      </c>
      <c r="KE25" s="162">
        <v>3.4982000000000002</v>
      </c>
      <c r="KF25" s="162">
        <v>-26.1</v>
      </c>
      <c r="KG25" s="162">
        <v>9.1999999999999993</v>
      </c>
      <c r="KH25" s="163"/>
      <c r="KI25" s="162">
        <v>-55.315100000000001</v>
      </c>
    </row>
    <row r="26" spans="1:295" ht="18" customHeight="1" x14ac:dyDescent="0.3">
      <c r="A26" s="161" t="s">
        <v>63</v>
      </c>
      <c r="B26" s="161" t="s">
        <v>804</v>
      </c>
      <c r="C26" s="164">
        <v>0</v>
      </c>
      <c r="D26" s="164">
        <v>3.7147999999999999</v>
      </c>
      <c r="E26" s="164">
        <v>-8.2682000000000002</v>
      </c>
      <c r="F26" s="164">
        <v>3.7014999999999998</v>
      </c>
      <c r="G26" s="164">
        <v>8.3823000000000008</v>
      </c>
      <c r="H26" s="165"/>
      <c r="I26" s="164">
        <v>15.2997</v>
      </c>
      <c r="J26" s="165"/>
      <c r="K26" s="164">
        <v>20.2744</v>
      </c>
      <c r="L26" s="164">
        <v>9.0146999999999995</v>
      </c>
      <c r="M26" s="164">
        <v>10.3409</v>
      </c>
      <c r="N26" s="164">
        <v>-17.760000000000002</v>
      </c>
      <c r="O26" s="164">
        <v>-33</v>
      </c>
      <c r="P26" s="164">
        <v>8.8000000000000007</v>
      </c>
      <c r="Q26" s="164">
        <v>5.7960000000000003</v>
      </c>
      <c r="R26" s="164">
        <v>-24.2</v>
      </c>
      <c r="S26" s="164">
        <v>2.7227000000000001</v>
      </c>
      <c r="T26" s="164">
        <v>5.9901999999999997</v>
      </c>
      <c r="U26" s="164">
        <v>5.1391</v>
      </c>
      <c r="V26" s="164">
        <v>5.2222</v>
      </c>
      <c r="W26" s="164">
        <v>9.1851000000000003</v>
      </c>
      <c r="X26" s="164">
        <v>3.3723999999999998</v>
      </c>
      <c r="Y26" s="164">
        <v>-1.4952000000000001</v>
      </c>
      <c r="Z26" s="164">
        <v>2.5465</v>
      </c>
      <c r="AA26" s="165"/>
      <c r="AB26" s="164">
        <v>-1.3527</v>
      </c>
      <c r="AC26" s="164">
        <v>-0.90200000000000002</v>
      </c>
      <c r="AD26" s="164">
        <v>-0.89900000000000002</v>
      </c>
      <c r="AE26" s="164">
        <v>10.336</v>
      </c>
      <c r="AF26" s="164">
        <v>-2.2200000000000002</v>
      </c>
      <c r="AG26" s="164">
        <v>0</v>
      </c>
      <c r="AH26" s="164">
        <v>0.98699999999999999</v>
      </c>
      <c r="AI26" s="164">
        <v>0.16200000000000001</v>
      </c>
      <c r="AJ26" s="164">
        <v>-13.65</v>
      </c>
      <c r="AK26" s="164">
        <v>-13.66</v>
      </c>
      <c r="AL26" s="165"/>
      <c r="AM26" s="164">
        <v>-10.23</v>
      </c>
      <c r="AN26" s="164">
        <v>-10.41</v>
      </c>
      <c r="AO26" s="164">
        <v>4.9939999999999998</v>
      </c>
      <c r="AP26" s="164">
        <v>3.0792999999999999</v>
      </c>
      <c r="AQ26" s="164">
        <v>21.007000000000001</v>
      </c>
      <c r="AR26" s="164">
        <v>22.937100000000001</v>
      </c>
      <c r="AS26" s="164">
        <v>-8.2957000000000001</v>
      </c>
      <c r="AT26" s="164">
        <v>3.2149999999999999</v>
      </c>
      <c r="AU26" s="164">
        <v>2.9413999999999998</v>
      </c>
      <c r="AV26" s="164">
        <v>-1.4639</v>
      </c>
      <c r="AW26" s="164">
        <v>-1.2566999999999999</v>
      </c>
      <c r="AX26" s="164">
        <v>-15.1374</v>
      </c>
      <c r="AY26" s="164">
        <v>-12.190300000000001</v>
      </c>
      <c r="AZ26" s="164">
        <v>3.5632999999999999</v>
      </c>
      <c r="BA26" s="164">
        <v>20.4513</v>
      </c>
      <c r="BB26" s="164">
        <v>84.7928</v>
      </c>
      <c r="BC26" s="164">
        <v>18.6083</v>
      </c>
      <c r="BD26" s="164">
        <v>-6.3</v>
      </c>
      <c r="BE26" s="164">
        <v>-6.3</v>
      </c>
      <c r="BF26" s="164">
        <v>-33.336300000000001</v>
      </c>
      <c r="BG26" s="164">
        <v>-33.883200000000002</v>
      </c>
      <c r="BH26" s="164">
        <v>-3.3248000000000002</v>
      </c>
      <c r="BI26" s="165"/>
      <c r="BJ26" s="164">
        <v>12.2319</v>
      </c>
      <c r="BK26" s="164">
        <v>10.6097</v>
      </c>
      <c r="BL26" s="164">
        <v>6.7710999999999997</v>
      </c>
      <c r="BM26" s="164">
        <v>4.4969000000000001</v>
      </c>
      <c r="BN26" s="164">
        <v>-148.1978</v>
      </c>
      <c r="BO26" s="164">
        <v>86.336799999999997</v>
      </c>
      <c r="BP26" s="164">
        <v>86.062200000000004</v>
      </c>
      <c r="BQ26" s="164">
        <v>0.47149999999999997</v>
      </c>
      <c r="BR26" s="164">
        <v>-102.47110000000001</v>
      </c>
      <c r="BS26" s="165"/>
      <c r="BT26" s="165"/>
      <c r="BU26" s="165"/>
      <c r="BV26" s="164">
        <v>30.3977</v>
      </c>
      <c r="BW26" s="164">
        <v>0</v>
      </c>
      <c r="BX26" s="164">
        <v>12.38</v>
      </c>
      <c r="BY26" s="164">
        <v>1.59</v>
      </c>
      <c r="BZ26" s="164">
        <v>1.65</v>
      </c>
      <c r="CA26" s="164">
        <v>-16.874400000000001</v>
      </c>
      <c r="CB26" s="164">
        <v>-16.874400000000001</v>
      </c>
      <c r="CC26" s="165"/>
      <c r="CD26" s="164">
        <v>39.033200000000001</v>
      </c>
      <c r="CE26" s="164">
        <v>-10.111000000000001</v>
      </c>
      <c r="CF26" s="164">
        <v>-20.588000000000001</v>
      </c>
      <c r="CG26" s="164">
        <v>-20.424600000000002</v>
      </c>
      <c r="CH26" s="164">
        <v>12.5749</v>
      </c>
      <c r="CI26" s="164">
        <v>7.5743999999999998</v>
      </c>
      <c r="CJ26" s="165"/>
      <c r="CK26" s="165"/>
      <c r="CL26" s="164">
        <v>48.3</v>
      </c>
      <c r="CM26" s="164">
        <v>-9.1</v>
      </c>
      <c r="CN26" s="164">
        <v>-3.31</v>
      </c>
      <c r="CO26" s="164">
        <v>36.1616</v>
      </c>
      <c r="CP26" s="164">
        <v>35.758499999999998</v>
      </c>
      <c r="CQ26" s="164">
        <v>34.259399999999999</v>
      </c>
      <c r="CR26" s="164">
        <v>77.830399999999997</v>
      </c>
      <c r="CS26" s="164">
        <v>77.963499999999996</v>
      </c>
      <c r="CT26" s="164">
        <v>-12.5402</v>
      </c>
      <c r="CU26" s="164">
        <v>-85.189700000000002</v>
      </c>
      <c r="CV26" s="164">
        <v>-1.3266</v>
      </c>
      <c r="CW26" s="164">
        <v>2.3184</v>
      </c>
      <c r="CX26" s="164">
        <v>27.6</v>
      </c>
      <c r="CY26" s="164">
        <v>22.69</v>
      </c>
      <c r="CZ26" s="164">
        <v>11.098599999999999</v>
      </c>
      <c r="DA26" s="164">
        <v>11.233499999999999</v>
      </c>
      <c r="DB26" s="164">
        <v>-12.19</v>
      </c>
      <c r="DC26" s="165"/>
      <c r="DD26" s="164">
        <v>-9.9492999999999991</v>
      </c>
      <c r="DE26" s="164">
        <v>-10.0222</v>
      </c>
      <c r="DF26" s="164">
        <v>24.022300000000001</v>
      </c>
      <c r="DG26" s="164">
        <v>1.4800000000000001E-2</v>
      </c>
      <c r="DH26" s="164">
        <v>-6.4234999999999998</v>
      </c>
      <c r="DI26" s="164">
        <v>-6.8</v>
      </c>
      <c r="DJ26" s="164">
        <v>-5.9</v>
      </c>
      <c r="DK26" s="164">
        <v>-3.7585000000000002</v>
      </c>
      <c r="DL26" s="164">
        <v>4.4939999999999998</v>
      </c>
      <c r="DM26" s="164">
        <v>43.691899999999997</v>
      </c>
      <c r="DN26" s="164">
        <v>13.179600000000001</v>
      </c>
      <c r="DO26" s="164">
        <v>5.05</v>
      </c>
      <c r="DP26" s="164">
        <v>-3.7</v>
      </c>
      <c r="DQ26" s="164">
        <v>11.88</v>
      </c>
      <c r="DR26" s="164">
        <v>-22.933800000000002</v>
      </c>
      <c r="DS26" s="164">
        <v>-13.62</v>
      </c>
      <c r="DT26" s="164">
        <v>-13.73</v>
      </c>
      <c r="DU26" s="164">
        <v>35.43</v>
      </c>
      <c r="DV26" s="164">
        <v>23.11</v>
      </c>
      <c r="DW26" s="164">
        <v>-23.4909</v>
      </c>
      <c r="DX26" s="164">
        <v>-11.7</v>
      </c>
      <c r="DY26" s="164">
        <v>-39.0839</v>
      </c>
      <c r="DZ26" s="164">
        <v>-36.4818</v>
      </c>
      <c r="EA26" s="164">
        <v>30.792200000000001</v>
      </c>
      <c r="EB26" s="164">
        <v>6.8918999999999997</v>
      </c>
      <c r="EC26" s="164">
        <v>-2.4165000000000001</v>
      </c>
      <c r="ED26" s="164">
        <v>-2.1320999999999999</v>
      </c>
      <c r="EE26" s="164">
        <v>-10.510300000000001</v>
      </c>
      <c r="EF26" s="164">
        <v>-15.5794</v>
      </c>
      <c r="EG26" s="164">
        <v>-12.259</v>
      </c>
      <c r="EH26" s="164">
        <v>-72.171599999999998</v>
      </c>
      <c r="EI26" s="164">
        <v>-49.372900000000001</v>
      </c>
      <c r="EJ26" s="165"/>
      <c r="EK26" s="164">
        <v>-12.356400000000001</v>
      </c>
      <c r="EL26" s="164">
        <v>-11.4893</v>
      </c>
      <c r="EM26" s="164">
        <v>15.3383</v>
      </c>
      <c r="EN26" s="164">
        <v>-2.2122999999999999</v>
      </c>
      <c r="EO26" s="164">
        <v>-2.7643</v>
      </c>
      <c r="EP26" s="164">
        <v>-6.1479999999999997</v>
      </c>
      <c r="EQ26" s="164">
        <v>-20.813500000000001</v>
      </c>
      <c r="ER26" s="164">
        <v>-20.597200000000001</v>
      </c>
      <c r="ES26" s="164">
        <v>4.0846</v>
      </c>
      <c r="ET26" s="164">
        <v>13.22</v>
      </c>
      <c r="EU26" s="164">
        <v>-8.17</v>
      </c>
      <c r="EV26" s="164">
        <v>0.6</v>
      </c>
      <c r="EW26" s="164">
        <v>3.8965999999999998</v>
      </c>
      <c r="EX26" s="164">
        <v>0</v>
      </c>
      <c r="EY26" s="164">
        <v>-5.6436999999999999</v>
      </c>
      <c r="EZ26" s="164">
        <v>5.0624000000000002</v>
      </c>
      <c r="FA26" s="164">
        <v>1.5951</v>
      </c>
      <c r="FB26" s="164">
        <v>3.28</v>
      </c>
      <c r="FC26" s="164">
        <v>-13.603</v>
      </c>
      <c r="FD26" s="165"/>
      <c r="FE26" s="164">
        <v>0.40860000000000002</v>
      </c>
      <c r="FF26" s="164">
        <v>0.62380000000000002</v>
      </c>
      <c r="FG26" s="164">
        <v>3.8858999999999999</v>
      </c>
      <c r="FH26" s="164">
        <v>3.2147999999999999</v>
      </c>
      <c r="FI26" s="164">
        <v>2.7315</v>
      </c>
      <c r="FJ26" s="164">
        <v>4.5213000000000001</v>
      </c>
      <c r="FK26" s="164">
        <v>4.1863999999999999</v>
      </c>
      <c r="FL26" s="164">
        <v>-22.6066</v>
      </c>
      <c r="FM26" s="164">
        <v>22.3917</v>
      </c>
      <c r="FN26" s="164">
        <v>22.431999999999999</v>
      </c>
      <c r="FO26" s="164">
        <v>-7.7289000000000003</v>
      </c>
      <c r="FP26" s="165"/>
      <c r="FQ26" s="164">
        <v>23.258400000000002</v>
      </c>
      <c r="FR26" s="164">
        <v>-15</v>
      </c>
      <c r="FS26" s="164">
        <v>-1.6109</v>
      </c>
      <c r="FT26" s="164">
        <v>0.31430000000000002</v>
      </c>
      <c r="FU26" s="164">
        <v>0.65</v>
      </c>
      <c r="FV26" s="164">
        <v>0.85</v>
      </c>
      <c r="FW26" s="164">
        <v>-20.583100000000002</v>
      </c>
      <c r="FX26" s="164">
        <v>1.0297000000000001</v>
      </c>
      <c r="FY26" s="164">
        <v>4.4420000000000002</v>
      </c>
      <c r="FZ26" s="164">
        <v>0.73199999999999998</v>
      </c>
      <c r="GA26" s="164">
        <v>2.4641000000000002</v>
      </c>
      <c r="GB26" s="164">
        <v>-1.02</v>
      </c>
      <c r="GC26" s="165"/>
      <c r="GD26" s="165"/>
      <c r="GE26" s="164">
        <v>-4.8600000000000003</v>
      </c>
      <c r="GF26" s="164">
        <v>29.138999999999999</v>
      </c>
      <c r="GG26" s="164">
        <v>-0.1</v>
      </c>
      <c r="GH26" s="164">
        <v>24.1875</v>
      </c>
      <c r="GI26" s="165"/>
      <c r="GJ26" s="164">
        <v>-13.946199999999999</v>
      </c>
      <c r="GK26" s="164">
        <v>2.6271</v>
      </c>
      <c r="GL26" s="165"/>
      <c r="GM26" s="165"/>
      <c r="GN26" s="164">
        <v>-14.881500000000001</v>
      </c>
      <c r="GO26" s="164">
        <v>-18.819099999999999</v>
      </c>
      <c r="GP26" s="164">
        <v>1.2459</v>
      </c>
      <c r="GQ26" s="164">
        <v>-32.268300000000004</v>
      </c>
      <c r="GR26" s="164">
        <v>-3.5735000000000001</v>
      </c>
      <c r="GS26" s="164">
        <v>-4.3318000000000003</v>
      </c>
      <c r="GT26" s="164">
        <v>122.4473</v>
      </c>
      <c r="GU26" s="164">
        <v>-8.3722999999999992</v>
      </c>
      <c r="GV26" s="164">
        <v>-8.7216000000000005</v>
      </c>
      <c r="GW26" s="164">
        <v>-13.3314</v>
      </c>
      <c r="GX26" s="164">
        <v>5.6017000000000001</v>
      </c>
      <c r="GY26" s="164">
        <v>5.4283000000000001</v>
      </c>
      <c r="GZ26" s="164">
        <v>5.6253000000000002</v>
      </c>
      <c r="HA26" s="164">
        <v>4.9127999999999998</v>
      </c>
      <c r="HB26" s="164">
        <v>10.3124</v>
      </c>
      <c r="HC26" s="164">
        <v>10.4802</v>
      </c>
      <c r="HD26" s="164">
        <v>-6.71</v>
      </c>
      <c r="HE26" s="164">
        <v>0</v>
      </c>
      <c r="HF26" s="164">
        <v>12.3302</v>
      </c>
      <c r="HG26" s="164">
        <v>7.9283000000000001</v>
      </c>
      <c r="HH26" s="164">
        <v>55.346600000000002</v>
      </c>
      <c r="HI26" s="164">
        <v>0</v>
      </c>
      <c r="HJ26" s="164">
        <v>-0.82230000000000003</v>
      </c>
      <c r="HK26" s="164">
        <v>0</v>
      </c>
      <c r="HL26" s="164">
        <v>0</v>
      </c>
      <c r="HM26" s="164">
        <v>-11.712300000000001</v>
      </c>
      <c r="HN26" s="164">
        <v>-12.1424</v>
      </c>
      <c r="HO26" s="165"/>
      <c r="HP26" s="165"/>
      <c r="HQ26" s="164">
        <v>-11.699199999999999</v>
      </c>
      <c r="HR26" s="164">
        <v>-11.111499999999999</v>
      </c>
      <c r="HS26" s="164">
        <v>-23.538499999999999</v>
      </c>
      <c r="HT26" s="164">
        <v>-23.124199999999998</v>
      </c>
      <c r="HU26" s="164">
        <v>33.08</v>
      </c>
      <c r="HV26" s="165"/>
      <c r="HW26" s="164">
        <v>-30.4</v>
      </c>
      <c r="HX26" s="164">
        <v>-31.2</v>
      </c>
      <c r="HY26" s="164">
        <v>1.8996999999999999</v>
      </c>
      <c r="HZ26" s="164">
        <v>0.88</v>
      </c>
      <c r="IA26" s="164">
        <v>70.932900000000004</v>
      </c>
      <c r="IB26" s="164">
        <v>30.453600000000002</v>
      </c>
      <c r="IC26" s="164">
        <v>30.367799999999999</v>
      </c>
      <c r="ID26" s="164">
        <v>-14.8</v>
      </c>
      <c r="IE26" s="164">
        <v>-40.5</v>
      </c>
      <c r="IF26" s="164">
        <v>-4.5999999999999996</v>
      </c>
      <c r="IG26" s="164">
        <v>-5.0999999999999996</v>
      </c>
      <c r="IH26" s="164">
        <v>-17.179300000000001</v>
      </c>
      <c r="II26" s="164">
        <v>-17.338899999999999</v>
      </c>
      <c r="IJ26" s="164">
        <v>-131.3691</v>
      </c>
      <c r="IK26" s="164">
        <v>-7.5218999999999996</v>
      </c>
      <c r="IL26" s="164">
        <v>-225.70760000000001</v>
      </c>
      <c r="IM26" s="164">
        <v>-12.4838</v>
      </c>
      <c r="IN26" s="164">
        <v>-36.383899999999997</v>
      </c>
      <c r="IO26" s="164">
        <v>69.137900000000002</v>
      </c>
      <c r="IP26" s="164">
        <v>96.167699999999996</v>
      </c>
      <c r="IQ26" s="164">
        <v>69.806399999999996</v>
      </c>
      <c r="IR26" s="164">
        <v>103.30119999999999</v>
      </c>
      <c r="IS26" s="164">
        <v>-1.2381</v>
      </c>
      <c r="IT26" s="164">
        <v>29.488399999999999</v>
      </c>
      <c r="IU26" s="164">
        <v>30.7315</v>
      </c>
      <c r="IV26" s="164">
        <v>35.712400000000002</v>
      </c>
      <c r="IW26" s="164">
        <v>119.2941</v>
      </c>
      <c r="IX26" s="164">
        <v>-218.55879999999999</v>
      </c>
      <c r="IY26" s="164">
        <v>47.364100000000001</v>
      </c>
      <c r="IZ26" s="164">
        <v>-40.519799999999996</v>
      </c>
      <c r="JA26" s="164">
        <v>-2.0373999999999999</v>
      </c>
      <c r="JB26" s="165"/>
      <c r="JC26" s="164">
        <v>-7.2</v>
      </c>
      <c r="JD26" s="164">
        <v>-0.59199999999999997</v>
      </c>
      <c r="JE26" s="164">
        <v>-0.60399999999999998</v>
      </c>
      <c r="JF26" s="164">
        <v>3.68</v>
      </c>
      <c r="JG26" s="164">
        <v>-1.2</v>
      </c>
      <c r="JH26" s="164">
        <v>-2.5754000000000001</v>
      </c>
      <c r="JI26" s="164">
        <v>-4.6859999999999999</v>
      </c>
      <c r="JJ26" s="164">
        <v>8.1163000000000007</v>
      </c>
      <c r="JK26" s="164">
        <v>-9.1997</v>
      </c>
      <c r="JL26" s="164">
        <v>1.3</v>
      </c>
      <c r="JM26" s="164">
        <v>1.681</v>
      </c>
      <c r="JN26" s="164">
        <v>1.7729999999999999</v>
      </c>
      <c r="JO26" s="165"/>
      <c r="JP26" s="165"/>
      <c r="JQ26" s="164">
        <v>4.2694000000000001</v>
      </c>
      <c r="JR26" s="164">
        <v>3.5064000000000002</v>
      </c>
      <c r="JS26" s="164">
        <v>3.3765999999999998</v>
      </c>
      <c r="JT26" s="165"/>
      <c r="JU26" s="164">
        <v>26.1</v>
      </c>
      <c r="JV26" s="164">
        <v>2.1867000000000001</v>
      </c>
      <c r="JW26" s="164">
        <v>0.46</v>
      </c>
      <c r="JX26" s="165"/>
      <c r="JY26" s="164">
        <v>4.8346999999999998</v>
      </c>
      <c r="JZ26" s="164">
        <v>-19.2136</v>
      </c>
      <c r="KA26" s="164">
        <v>-25.208600000000001</v>
      </c>
      <c r="KB26" s="164">
        <v>7.6787999999999998</v>
      </c>
      <c r="KC26" s="164">
        <v>14.568899999999999</v>
      </c>
      <c r="KD26" s="164">
        <v>-20.1449</v>
      </c>
      <c r="KE26" s="164">
        <v>4.9782999999999999</v>
      </c>
      <c r="KF26" s="164">
        <v>-25.8</v>
      </c>
      <c r="KG26" s="164">
        <v>8.9</v>
      </c>
      <c r="KH26" s="165"/>
      <c r="KI26" s="164">
        <v>-55.064700000000002</v>
      </c>
    </row>
    <row r="27" spans="1:295" ht="18" customHeight="1" x14ac:dyDescent="0.3">
      <c r="A27" s="161" t="s">
        <v>63</v>
      </c>
      <c r="B27" s="161" t="s">
        <v>805</v>
      </c>
      <c r="C27" s="164">
        <v>0</v>
      </c>
      <c r="D27" s="164">
        <v>4.1795</v>
      </c>
      <c r="E27" s="164">
        <v>-8.8237000000000005</v>
      </c>
      <c r="F27" s="164">
        <v>3.8693</v>
      </c>
      <c r="G27" s="164">
        <v>8.5372000000000003</v>
      </c>
      <c r="H27" s="165"/>
      <c r="I27" s="164">
        <v>7.6794000000000002</v>
      </c>
      <c r="J27" s="165"/>
      <c r="K27" s="164">
        <v>22.883400000000002</v>
      </c>
      <c r="L27" s="164">
        <v>10.0297</v>
      </c>
      <c r="M27" s="164">
        <v>9.8015000000000008</v>
      </c>
      <c r="N27" s="164">
        <v>-19.98</v>
      </c>
      <c r="O27" s="164">
        <v>-33</v>
      </c>
      <c r="P27" s="164">
        <v>8.8000000000000007</v>
      </c>
      <c r="Q27" s="164">
        <v>6.6239999999999997</v>
      </c>
      <c r="R27" s="164">
        <v>-24.2</v>
      </c>
      <c r="S27" s="164">
        <v>2.9548999999999999</v>
      </c>
      <c r="T27" s="164">
        <v>0.20810000000000001</v>
      </c>
      <c r="U27" s="164">
        <v>5.1928000000000001</v>
      </c>
      <c r="V27" s="164">
        <v>5.1501999999999999</v>
      </c>
      <c r="W27" s="164">
        <v>9.0016999999999996</v>
      </c>
      <c r="X27" s="164">
        <v>3.2873000000000001</v>
      </c>
      <c r="Y27" s="164">
        <v>-1.5139</v>
      </c>
      <c r="Z27" s="164">
        <v>2.1959</v>
      </c>
      <c r="AA27" s="165"/>
      <c r="AB27" s="164">
        <v>-1.0137</v>
      </c>
      <c r="AC27" s="164">
        <v>-0.81499999999999995</v>
      </c>
      <c r="AD27" s="164">
        <v>-0.80800000000000005</v>
      </c>
      <c r="AE27" s="164">
        <v>10.478</v>
      </c>
      <c r="AF27" s="164">
        <v>0</v>
      </c>
      <c r="AG27" s="164">
        <v>0</v>
      </c>
      <c r="AH27" s="164">
        <v>0.374</v>
      </c>
      <c r="AI27" s="164">
        <v>0.16900000000000001</v>
      </c>
      <c r="AJ27" s="164">
        <v>-13.17</v>
      </c>
      <c r="AK27" s="164">
        <v>-13.18</v>
      </c>
      <c r="AL27" s="165"/>
      <c r="AM27" s="164">
        <v>-10.27</v>
      </c>
      <c r="AN27" s="164">
        <v>-10.18</v>
      </c>
      <c r="AO27" s="164">
        <v>6.0030999999999999</v>
      </c>
      <c r="AP27" s="164">
        <v>3.1555</v>
      </c>
      <c r="AQ27" s="164">
        <v>19.119</v>
      </c>
      <c r="AR27" s="164">
        <v>21.7424</v>
      </c>
      <c r="AS27" s="164">
        <v>-6.3837000000000002</v>
      </c>
      <c r="AT27" s="164">
        <v>3.7509000000000001</v>
      </c>
      <c r="AU27" s="164">
        <v>4.1458000000000004</v>
      </c>
      <c r="AV27" s="164">
        <v>-1.1978</v>
      </c>
      <c r="AW27" s="164">
        <v>-1.1753</v>
      </c>
      <c r="AX27" s="164">
        <v>-17.4147</v>
      </c>
      <c r="AY27" s="164">
        <v>-12.860099999999999</v>
      </c>
      <c r="AZ27" s="164">
        <v>3.5632999999999999</v>
      </c>
      <c r="BA27" s="164">
        <v>18.9556</v>
      </c>
      <c r="BB27" s="164">
        <v>85.176599999999993</v>
      </c>
      <c r="BC27" s="164">
        <v>17.558900000000001</v>
      </c>
      <c r="BD27" s="164">
        <v>-6.2</v>
      </c>
      <c r="BE27" s="164">
        <v>-6.2</v>
      </c>
      <c r="BF27" s="164">
        <v>-34.069800000000001</v>
      </c>
      <c r="BG27" s="164">
        <v>-33.8673</v>
      </c>
      <c r="BH27" s="164">
        <v>-4.5423</v>
      </c>
      <c r="BI27" s="165"/>
      <c r="BJ27" s="164">
        <v>12.2057</v>
      </c>
      <c r="BK27" s="164">
        <v>10.8573</v>
      </c>
      <c r="BL27" s="164">
        <v>6.9409999999999998</v>
      </c>
      <c r="BM27" s="164">
        <v>4.7011000000000003</v>
      </c>
      <c r="BN27" s="164">
        <v>-140.04939999999999</v>
      </c>
      <c r="BO27" s="164">
        <v>89.907499999999999</v>
      </c>
      <c r="BP27" s="164">
        <v>90.212699999999998</v>
      </c>
      <c r="BQ27" s="164">
        <v>-13.586600000000001</v>
      </c>
      <c r="BR27" s="164">
        <v>-92.988399999999999</v>
      </c>
      <c r="BS27" s="165"/>
      <c r="BT27" s="165"/>
      <c r="BU27" s="165"/>
      <c r="BV27" s="164">
        <v>33.451500000000003</v>
      </c>
      <c r="BW27" s="165"/>
      <c r="BX27" s="164">
        <v>13.42</v>
      </c>
      <c r="BY27" s="164">
        <v>2.5499999999999998</v>
      </c>
      <c r="BZ27" s="164">
        <v>2.57</v>
      </c>
      <c r="CA27" s="164">
        <v>-19.419599999999999</v>
      </c>
      <c r="CB27" s="164">
        <v>-19.151700000000002</v>
      </c>
      <c r="CC27" s="165"/>
      <c r="CD27" s="164">
        <v>39.585799999999999</v>
      </c>
      <c r="CE27" s="164">
        <v>-10.8187</v>
      </c>
      <c r="CF27" s="164">
        <v>-20.017199999999999</v>
      </c>
      <c r="CG27" s="164">
        <v>-20.214099999999998</v>
      </c>
      <c r="CH27" s="164">
        <v>12.001799999999999</v>
      </c>
      <c r="CI27" s="164">
        <v>8.1847999999999992</v>
      </c>
      <c r="CJ27" s="165"/>
      <c r="CK27" s="165"/>
      <c r="CL27" s="164">
        <v>50.2</v>
      </c>
      <c r="CM27" s="164">
        <v>-11.1</v>
      </c>
      <c r="CN27" s="164">
        <v>-3.48</v>
      </c>
      <c r="CO27" s="164">
        <v>37.4925</v>
      </c>
      <c r="CP27" s="164">
        <v>37.104599999999998</v>
      </c>
      <c r="CQ27" s="164">
        <v>35.808799999999998</v>
      </c>
      <c r="CR27" s="164">
        <v>75.986999999999995</v>
      </c>
      <c r="CS27" s="164">
        <v>76.313500000000005</v>
      </c>
      <c r="CT27" s="164">
        <v>-8.8225999999999996</v>
      </c>
      <c r="CU27" s="164">
        <v>-87.613</v>
      </c>
      <c r="CV27" s="164">
        <v>1.831</v>
      </c>
      <c r="CW27" s="164">
        <v>2.2930999999999999</v>
      </c>
      <c r="CX27" s="164">
        <v>30.7</v>
      </c>
      <c r="CY27" s="164">
        <v>22.67</v>
      </c>
      <c r="CZ27" s="164">
        <v>12.192399999999999</v>
      </c>
      <c r="DA27" s="164">
        <v>12.112399999999999</v>
      </c>
      <c r="DB27" s="164">
        <v>-12.71</v>
      </c>
      <c r="DC27" s="165"/>
      <c r="DD27" s="164">
        <v>-10.3178</v>
      </c>
      <c r="DE27" s="164">
        <v>-10.7392</v>
      </c>
      <c r="DF27" s="164">
        <v>23.474</v>
      </c>
      <c r="DG27" s="164">
        <v>1.46E-2</v>
      </c>
      <c r="DH27" s="164">
        <v>-6.6952999999999996</v>
      </c>
      <c r="DI27" s="164">
        <v>-7.1</v>
      </c>
      <c r="DJ27" s="164">
        <v>-8.5</v>
      </c>
      <c r="DK27" s="164">
        <v>-3.7719999999999998</v>
      </c>
      <c r="DL27" s="164">
        <v>5.2420999999999998</v>
      </c>
      <c r="DM27" s="164">
        <v>43.849699999999999</v>
      </c>
      <c r="DN27" s="164">
        <v>14.292899999999999</v>
      </c>
      <c r="DO27" s="164">
        <v>5.67</v>
      </c>
      <c r="DP27" s="164">
        <v>-3.7</v>
      </c>
      <c r="DQ27" s="164">
        <v>10.989000000000001</v>
      </c>
      <c r="DR27" s="164">
        <v>-22.4038</v>
      </c>
      <c r="DS27" s="164">
        <v>-13.83</v>
      </c>
      <c r="DT27" s="164">
        <v>-13.95</v>
      </c>
      <c r="DU27" s="164">
        <v>36.340000000000003</v>
      </c>
      <c r="DV27" s="164">
        <v>23.8</v>
      </c>
      <c r="DW27" s="164">
        <v>-20.418199999999999</v>
      </c>
      <c r="DX27" s="164">
        <v>-10.436400000000001</v>
      </c>
      <c r="DY27" s="164">
        <v>-39.383499999999998</v>
      </c>
      <c r="DZ27" s="164">
        <v>-39.681800000000003</v>
      </c>
      <c r="EA27" s="164">
        <v>34.212800000000001</v>
      </c>
      <c r="EB27" s="164">
        <v>10.1174</v>
      </c>
      <c r="EC27" s="164">
        <v>0.1115</v>
      </c>
      <c r="ED27" s="164">
        <v>0.86419999999999997</v>
      </c>
      <c r="EE27" s="164">
        <v>-2.3466</v>
      </c>
      <c r="EF27" s="164">
        <v>-12.693300000000001</v>
      </c>
      <c r="EG27" s="164">
        <v>-12.397</v>
      </c>
      <c r="EH27" s="164">
        <v>-58.923900000000003</v>
      </c>
      <c r="EI27" s="164">
        <v>-52.830199999999998</v>
      </c>
      <c r="EJ27" s="165"/>
      <c r="EK27" s="164">
        <v>-12.0573</v>
      </c>
      <c r="EL27" s="164">
        <v>-11.4321</v>
      </c>
      <c r="EM27" s="164">
        <v>0</v>
      </c>
      <c r="EN27" s="164">
        <v>-2.4700000000000002</v>
      </c>
      <c r="EO27" s="164">
        <v>-2.6181999999999999</v>
      </c>
      <c r="EP27" s="164">
        <v>-3.0760000000000001</v>
      </c>
      <c r="EQ27" s="164">
        <v>-23.0199</v>
      </c>
      <c r="ER27" s="164">
        <v>-22.66</v>
      </c>
      <c r="ES27" s="164">
        <v>1.1368</v>
      </c>
      <c r="ET27" s="164">
        <v>0</v>
      </c>
      <c r="EU27" s="164">
        <v>-8.6999999999999993</v>
      </c>
      <c r="EV27" s="164">
        <v>1.1000000000000001</v>
      </c>
      <c r="EW27" s="164">
        <v>3.6158999999999999</v>
      </c>
      <c r="EX27" s="165"/>
      <c r="EY27" s="164">
        <v>-6.1086</v>
      </c>
      <c r="EZ27" s="164">
        <v>4.5797999999999996</v>
      </c>
      <c r="FA27" s="164">
        <v>2.0920999999999998</v>
      </c>
      <c r="FB27" s="164">
        <v>-2.9956999999999998</v>
      </c>
      <c r="FC27" s="164">
        <v>-9.9883000000000006</v>
      </c>
      <c r="FD27" s="165"/>
      <c r="FE27" s="164">
        <v>0.66020000000000001</v>
      </c>
      <c r="FF27" s="164">
        <v>0.89770000000000005</v>
      </c>
      <c r="FG27" s="164">
        <v>0</v>
      </c>
      <c r="FH27" s="164">
        <v>0</v>
      </c>
      <c r="FI27" s="164">
        <v>0</v>
      </c>
      <c r="FJ27" s="164">
        <v>7.3681000000000001</v>
      </c>
      <c r="FK27" s="164">
        <v>6.5308000000000002</v>
      </c>
      <c r="FL27" s="164">
        <v>-19.927299999999999</v>
      </c>
      <c r="FM27" s="164">
        <v>23.211600000000001</v>
      </c>
      <c r="FN27" s="164">
        <v>23.863199999999999</v>
      </c>
      <c r="FO27" s="164">
        <v>-7.0145999999999997</v>
      </c>
      <c r="FP27" s="165"/>
      <c r="FQ27" s="164">
        <v>21.788699999999999</v>
      </c>
      <c r="FR27" s="164">
        <v>-14.69</v>
      </c>
      <c r="FS27" s="164">
        <v>-1.5212000000000001</v>
      </c>
      <c r="FT27" s="164">
        <v>0.26119999999999999</v>
      </c>
      <c r="FU27" s="164">
        <v>0.37</v>
      </c>
      <c r="FV27" s="164">
        <v>1.74</v>
      </c>
      <c r="FW27" s="164">
        <v>-20.747599999999998</v>
      </c>
      <c r="FX27" s="164">
        <v>0</v>
      </c>
      <c r="FY27" s="164">
        <v>4.3449999999999998</v>
      </c>
      <c r="FZ27" s="164">
        <v>0.67900000000000005</v>
      </c>
      <c r="GA27" s="164">
        <v>2.7341000000000002</v>
      </c>
      <c r="GB27" s="164">
        <v>0.12</v>
      </c>
      <c r="GC27" s="165"/>
      <c r="GD27" s="165"/>
      <c r="GE27" s="164">
        <v>-4.71</v>
      </c>
      <c r="GF27" s="164">
        <v>30.8249</v>
      </c>
      <c r="GG27" s="165"/>
      <c r="GH27" s="164">
        <v>26.231000000000002</v>
      </c>
      <c r="GI27" s="165"/>
      <c r="GJ27" s="164">
        <v>-17.043500000000002</v>
      </c>
      <c r="GK27" s="164">
        <v>2.6726999999999999</v>
      </c>
      <c r="GL27" s="165"/>
      <c r="GM27" s="165"/>
      <c r="GN27" s="164">
        <v>-14.4451</v>
      </c>
      <c r="GO27" s="164">
        <v>-17.945699999999999</v>
      </c>
      <c r="GP27" s="164">
        <v>2.2713000000000001</v>
      </c>
      <c r="GQ27" s="164">
        <v>-33.780900000000003</v>
      </c>
      <c r="GR27" s="164">
        <v>-4.6839000000000004</v>
      </c>
      <c r="GS27" s="164">
        <v>-5.0419</v>
      </c>
      <c r="GT27" s="164">
        <v>122.57850000000001</v>
      </c>
      <c r="GU27" s="164">
        <v>-7.181</v>
      </c>
      <c r="GV27" s="164">
        <v>-8.0220000000000002</v>
      </c>
      <c r="GW27" s="164">
        <v>-15.1005</v>
      </c>
      <c r="GX27" s="164">
        <v>5.5067000000000004</v>
      </c>
      <c r="GY27" s="164">
        <v>6.1315</v>
      </c>
      <c r="GZ27" s="164">
        <v>6.1553000000000004</v>
      </c>
      <c r="HA27" s="164">
        <v>4.7842000000000002</v>
      </c>
      <c r="HB27" s="164">
        <v>9.2997999999999994</v>
      </c>
      <c r="HC27" s="164">
        <v>10.532500000000001</v>
      </c>
      <c r="HD27" s="164">
        <v>-6.29</v>
      </c>
      <c r="HE27" s="164">
        <v>0</v>
      </c>
      <c r="HF27" s="164">
        <v>19.705200000000001</v>
      </c>
      <c r="HG27" s="164">
        <v>5.2934000000000001</v>
      </c>
      <c r="HH27" s="164">
        <v>53.737299999999998</v>
      </c>
      <c r="HI27" s="164">
        <v>0</v>
      </c>
      <c r="HJ27" s="164">
        <v>0</v>
      </c>
      <c r="HK27" s="165"/>
      <c r="HL27" s="164">
        <v>0</v>
      </c>
      <c r="HM27" s="164">
        <v>-11.506</v>
      </c>
      <c r="HN27" s="164">
        <v>-13.2262</v>
      </c>
      <c r="HO27" s="165"/>
      <c r="HP27" s="165"/>
      <c r="HQ27" s="164">
        <v>-11.221299999999999</v>
      </c>
      <c r="HR27" s="164">
        <v>-10.666499999999999</v>
      </c>
      <c r="HS27" s="164">
        <v>-24.653600000000001</v>
      </c>
      <c r="HT27" s="164">
        <v>-24.8462</v>
      </c>
      <c r="HU27" s="164">
        <v>31.94</v>
      </c>
      <c r="HV27" s="165"/>
      <c r="HW27" s="164">
        <v>-29.3</v>
      </c>
      <c r="HX27" s="164">
        <v>-29.7</v>
      </c>
      <c r="HY27" s="164">
        <v>2.0407000000000002</v>
      </c>
      <c r="HZ27" s="164">
        <v>2.3199999999999998</v>
      </c>
      <c r="IA27" s="164">
        <v>69.008200000000002</v>
      </c>
      <c r="IB27" s="164">
        <v>30.033000000000001</v>
      </c>
      <c r="IC27" s="164">
        <v>29.951599999999999</v>
      </c>
      <c r="ID27" s="164">
        <v>-14.4</v>
      </c>
      <c r="IE27" s="164">
        <v>-39.700000000000003</v>
      </c>
      <c r="IF27" s="164">
        <v>-5</v>
      </c>
      <c r="IG27" s="164">
        <v>-5.5</v>
      </c>
      <c r="IH27" s="165"/>
      <c r="II27" s="164">
        <v>-17.307700000000001</v>
      </c>
      <c r="IJ27" s="164">
        <v>-127.0591</v>
      </c>
      <c r="IK27" s="164">
        <v>-5.8423999999999996</v>
      </c>
      <c r="IL27" s="164">
        <v>-226.83420000000001</v>
      </c>
      <c r="IM27" s="164">
        <v>-14.162800000000001</v>
      </c>
      <c r="IN27" s="164">
        <v>-26.9224</v>
      </c>
      <c r="IO27" s="164">
        <v>69.967399999999998</v>
      </c>
      <c r="IP27" s="164">
        <v>100.1604</v>
      </c>
      <c r="IQ27" s="164">
        <v>70.954899999999995</v>
      </c>
      <c r="IR27" s="164">
        <v>101.598</v>
      </c>
      <c r="IS27" s="164">
        <v>-2.9771999999999998</v>
      </c>
      <c r="IT27" s="164">
        <v>28.283999999999999</v>
      </c>
      <c r="IU27" s="164">
        <v>23.898800000000001</v>
      </c>
      <c r="IV27" s="164">
        <v>41.606000000000002</v>
      </c>
      <c r="IW27" s="164">
        <v>115.4171</v>
      </c>
      <c r="IX27" s="164">
        <v>-217.02269999999999</v>
      </c>
      <c r="IY27" s="164">
        <v>44.220599999999997</v>
      </c>
      <c r="IZ27" s="164">
        <v>-37.442900000000002</v>
      </c>
      <c r="JA27" s="164">
        <v>-2.2498</v>
      </c>
      <c r="JB27" s="165"/>
      <c r="JC27" s="164">
        <v>-6.8</v>
      </c>
      <c r="JD27" s="164">
        <v>-0.42</v>
      </c>
      <c r="JE27" s="164">
        <v>-0.42799999999999999</v>
      </c>
      <c r="JF27" s="164">
        <v>3.6</v>
      </c>
      <c r="JG27" s="164">
        <v>-1.36</v>
      </c>
      <c r="JH27" s="164">
        <v>-2.5209999999999999</v>
      </c>
      <c r="JI27" s="164">
        <v>-4.7439999999999998</v>
      </c>
      <c r="JJ27" s="164">
        <v>7.8842999999999996</v>
      </c>
      <c r="JK27" s="164">
        <v>-9.6085999999999991</v>
      </c>
      <c r="JL27" s="164">
        <v>0.6</v>
      </c>
      <c r="JM27" s="164">
        <v>3.105</v>
      </c>
      <c r="JN27" s="164">
        <v>2.048</v>
      </c>
      <c r="JO27" s="164">
        <v>2.4171999999999998</v>
      </c>
      <c r="JP27" s="165"/>
      <c r="JQ27" s="164">
        <v>5.1002999999999998</v>
      </c>
      <c r="JR27" s="164">
        <v>4.6077000000000004</v>
      </c>
      <c r="JS27" s="164">
        <v>2.6751</v>
      </c>
      <c r="JT27" s="165"/>
      <c r="JU27" s="164">
        <v>25.3</v>
      </c>
      <c r="JV27" s="164">
        <v>0.9869</v>
      </c>
      <c r="JW27" s="164">
        <v>0.5</v>
      </c>
      <c r="JX27" s="165"/>
      <c r="JY27" s="164">
        <v>4.8432000000000004</v>
      </c>
      <c r="JZ27" s="164">
        <v>-18.729800000000001</v>
      </c>
      <c r="KA27" s="164">
        <v>-24.871200000000002</v>
      </c>
      <c r="KB27" s="164">
        <v>6.2313000000000001</v>
      </c>
      <c r="KC27" s="164">
        <v>14.2629</v>
      </c>
      <c r="KD27" s="164">
        <v>-21.5946</v>
      </c>
      <c r="KE27" s="164">
        <v>5.6265999999999998</v>
      </c>
      <c r="KF27" s="164">
        <v>-24.8</v>
      </c>
      <c r="KG27" s="164">
        <v>8.1</v>
      </c>
      <c r="KH27" s="165"/>
      <c r="KI27" s="164">
        <v>-49.0732</v>
      </c>
    </row>
    <row r="28" spans="1:295" ht="18" customHeight="1" x14ac:dyDescent="0.3">
      <c r="A28" s="161" t="s">
        <v>63</v>
      </c>
      <c r="B28" s="161" t="s">
        <v>806</v>
      </c>
      <c r="C28" s="164">
        <v>0</v>
      </c>
      <c r="D28" s="164">
        <v>4.5888</v>
      </c>
      <c r="E28" s="164">
        <v>-9.2539999999999996</v>
      </c>
      <c r="F28" s="164">
        <v>3.9988999999999999</v>
      </c>
      <c r="G28" s="164">
        <v>9.0404</v>
      </c>
      <c r="H28" s="165"/>
      <c r="I28" s="164">
        <v>7.8003999999999998</v>
      </c>
      <c r="J28" s="165"/>
      <c r="K28" s="164">
        <v>24.0228</v>
      </c>
      <c r="L28" s="164">
        <v>10.3147</v>
      </c>
      <c r="M28" s="164">
        <v>9.9939999999999998</v>
      </c>
      <c r="N28" s="164">
        <v>-19.98</v>
      </c>
      <c r="O28" s="164">
        <v>-33</v>
      </c>
      <c r="P28" s="164">
        <v>11</v>
      </c>
      <c r="Q28" s="164">
        <v>5.7960000000000003</v>
      </c>
      <c r="R28" s="164">
        <v>-26.4</v>
      </c>
      <c r="S28" s="164">
        <v>2.6589999999999998</v>
      </c>
      <c r="T28" s="164">
        <v>0.73829999999999996</v>
      </c>
      <c r="U28" s="164">
        <v>5.1920000000000002</v>
      </c>
      <c r="V28" s="164">
        <v>5.2446000000000002</v>
      </c>
      <c r="W28" s="164">
        <v>9.1555999999999997</v>
      </c>
      <c r="X28" s="164">
        <v>3.5893000000000002</v>
      </c>
      <c r="Y28" s="164">
        <v>-1.5021</v>
      </c>
      <c r="Z28" s="164">
        <v>1.9340999999999999</v>
      </c>
      <c r="AA28" s="165"/>
      <c r="AB28" s="164">
        <v>-1.0232000000000001</v>
      </c>
      <c r="AC28" s="164">
        <v>-0.77400000000000002</v>
      </c>
      <c r="AD28" s="164">
        <v>-0.77</v>
      </c>
      <c r="AE28" s="164">
        <v>10.617000000000001</v>
      </c>
      <c r="AF28" s="164">
        <v>0</v>
      </c>
      <c r="AG28" s="164">
        <v>0</v>
      </c>
      <c r="AH28" s="164">
        <v>0.25</v>
      </c>
      <c r="AI28" s="164">
        <v>0.17299999999999999</v>
      </c>
      <c r="AJ28" s="164">
        <v>-12.6</v>
      </c>
      <c r="AK28" s="164">
        <v>-12.72</v>
      </c>
      <c r="AL28" s="165"/>
      <c r="AM28" s="164">
        <v>-9.8800000000000008</v>
      </c>
      <c r="AN28" s="164">
        <v>-9.7200000000000006</v>
      </c>
      <c r="AO28" s="164">
        <v>6.9682000000000004</v>
      </c>
      <c r="AP28" s="164">
        <v>3.3858999999999999</v>
      </c>
      <c r="AQ28" s="164">
        <v>18.243300000000001</v>
      </c>
      <c r="AR28" s="164">
        <v>19.313300000000002</v>
      </c>
      <c r="AS28" s="164">
        <v>-7.5759999999999996</v>
      </c>
      <c r="AT28" s="164">
        <v>2.4113000000000002</v>
      </c>
      <c r="AU28" s="164">
        <v>3.9744999999999999</v>
      </c>
      <c r="AV28" s="164">
        <v>22.4863</v>
      </c>
      <c r="AW28" s="164">
        <v>18.949200000000001</v>
      </c>
      <c r="AX28" s="164">
        <v>-17.2807</v>
      </c>
      <c r="AY28" s="164">
        <v>-14.6015</v>
      </c>
      <c r="AZ28" s="164">
        <v>4.7469000000000001</v>
      </c>
      <c r="BA28" s="164">
        <v>31.323499999999999</v>
      </c>
      <c r="BB28" s="164">
        <v>84.008099999999999</v>
      </c>
      <c r="BC28" s="164">
        <v>15.799899999999999</v>
      </c>
      <c r="BD28" s="164">
        <v>-6.1</v>
      </c>
      <c r="BE28" s="164">
        <v>-6.1</v>
      </c>
      <c r="BF28" s="164">
        <v>-32.168199999999999</v>
      </c>
      <c r="BG28" s="164">
        <v>-32.326300000000003</v>
      </c>
      <c r="BH28" s="164">
        <v>-4.2828999999999997</v>
      </c>
      <c r="BI28" s="165"/>
      <c r="BJ28" s="164">
        <v>13.1694</v>
      </c>
      <c r="BK28" s="164">
        <v>10.741099999999999</v>
      </c>
      <c r="BL28" s="164">
        <v>8.0113000000000003</v>
      </c>
      <c r="BM28" s="164">
        <v>5.3727999999999998</v>
      </c>
      <c r="BN28" s="164">
        <v>-126.8044</v>
      </c>
      <c r="BO28" s="164">
        <v>92.623599999999996</v>
      </c>
      <c r="BP28" s="164">
        <v>92.349000000000004</v>
      </c>
      <c r="BQ28" s="164">
        <v>-32.581600000000002</v>
      </c>
      <c r="BR28" s="164">
        <v>-81.403300000000002</v>
      </c>
      <c r="BS28" s="165"/>
      <c r="BT28" s="165"/>
      <c r="BU28" s="165"/>
      <c r="BV28" s="164">
        <v>33.251899999999999</v>
      </c>
      <c r="BW28" s="165"/>
      <c r="BX28" s="164">
        <v>13.47</v>
      </c>
      <c r="BY28" s="164">
        <v>2.87</v>
      </c>
      <c r="BZ28" s="164">
        <v>2.84</v>
      </c>
      <c r="CA28" s="164">
        <v>-19.017700000000001</v>
      </c>
      <c r="CB28" s="164">
        <v>-18.883800000000001</v>
      </c>
      <c r="CC28" s="165"/>
      <c r="CD28" s="164">
        <v>41.030299999999997</v>
      </c>
      <c r="CE28" s="164">
        <v>-11.501799999999999</v>
      </c>
      <c r="CF28" s="164">
        <v>-19.171099999999999</v>
      </c>
      <c r="CG28" s="164">
        <v>-18.955200000000001</v>
      </c>
      <c r="CH28" s="164">
        <v>12.7265</v>
      </c>
      <c r="CI28" s="164">
        <v>8.7921999999999993</v>
      </c>
      <c r="CJ28" s="165"/>
      <c r="CK28" s="165"/>
      <c r="CL28" s="164">
        <v>52.2</v>
      </c>
      <c r="CM28" s="164">
        <v>-13.7</v>
      </c>
      <c r="CN28" s="164">
        <v>-3.35</v>
      </c>
      <c r="CO28" s="164">
        <v>38.088099999999997</v>
      </c>
      <c r="CP28" s="164">
        <v>38.182000000000002</v>
      </c>
      <c r="CQ28" s="164">
        <v>36.850099999999998</v>
      </c>
      <c r="CR28" s="164">
        <v>69.497100000000003</v>
      </c>
      <c r="CS28" s="164">
        <v>69.213300000000004</v>
      </c>
      <c r="CT28" s="164">
        <v>-9.9194999999999993</v>
      </c>
      <c r="CU28" s="164">
        <v>-80.013300000000001</v>
      </c>
      <c r="CV28" s="164">
        <v>0.91869999999999996</v>
      </c>
      <c r="CW28" s="164">
        <v>2.4401000000000002</v>
      </c>
      <c r="CX28" s="164">
        <v>35.28</v>
      </c>
      <c r="CY28" s="164">
        <v>24.05</v>
      </c>
      <c r="CZ28" s="164">
        <v>12.348599999999999</v>
      </c>
      <c r="DA28" s="164">
        <v>12.5031</v>
      </c>
      <c r="DB28" s="164">
        <v>-12.55</v>
      </c>
      <c r="DC28" s="165"/>
      <c r="DD28" s="164">
        <v>-10.9191</v>
      </c>
      <c r="DE28" s="164">
        <v>-11.3886</v>
      </c>
      <c r="DF28" s="164">
        <v>20.7334</v>
      </c>
      <c r="DG28" s="164">
        <v>1.4500000000000001E-2</v>
      </c>
      <c r="DH28" s="164">
        <v>-6.7117000000000004</v>
      </c>
      <c r="DI28" s="164">
        <v>-17.600000000000001</v>
      </c>
      <c r="DJ28" s="164">
        <v>-17.5</v>
      </c>
      <c r="DK28" s="164">
        <v>-3.6145</v>
      </c>
      <c r="DL28" s="164">
        <v>5.4291</v>
      </c>
      <c r="DM28" s="164">
        <v>44.007399999999997</v>
      </c>
      <c r="DN28" s="164">
        <v>14.4785</v>
      </c>
      <c r="DO28" s="164">
        <v>6.03</v>
      </c>
      <c r="DP28" s="164">
        <v>-3.55</v>
      </c>
      <c r="DQ28" s="164">
        <v>11.124000000000001</v>
      </c>
      <c r="DR28" s="164">
        <v>-18.696100000000001</v>
      </c>
      <c r="DS28" s="164">
        <v>-13.59</v>
      </c>
      <c r="DT28" s="164">
        <v>-13.58</v>
      </c>
      <c r="DU28" s="164">
        <v>37.83</v>
      </c>
      <c r="DV28" s="164">
        <v>24.28</v>
      </c>
      <c r="DW28" s="164">
        <v>-19.381799999999998</v>
      </c>
      <c r="DX28" s="164">
        <v>-10</v>
      </c>
      <c r="DY28" s="164">
        <v>-40.8369</v>
      </c>
      <c r="DZ28" s="164">
        <v>-38.990900000000003</v>
      </c>
      <c r="EA28" s="164">
        <v>40.964500000000001</v>
      </c>
      <c r="EB28" s="164">
        <v>15.096</v>
      </c>
      <c r="EC28" s="164">
        <v>4.5777000000000001</v>
      </c>
      <c r="ED28" s="164">
        <v>5.0723000000000003</v>
      </c>
      <c r="EE28" s="164">
        <v>-7.8487999999999998</v>
      </c>
      <c r="EF28" s="164">
        <v>-19.9755</v>
      </c>
      <c r="EG28" s="164">
        <v>-13.476000000000001</v>
      </c>
      <c r="EH28" s="164">
        <v>-39.554299999999998</v>
      </c>
      <c r="EI28" s="164">
        <v>-56.271299999999997</v>
      </c>
      <c r="EJ28" s="165"/>
      <c r="EK28" s="164">
        <v>-12.5482</v>
      </c>
      <c r="EL28" s="164">
        <v>-12.792199999999999</v>
      </c>
      <c r="EM28" s="164">
        <v>19.860600000000002</v>
      </c>
      <c r="EN28" s="164">
        <v>-2.246</v>
      </c>
      <c r="EO28" s="164">
        <v>-2.4822000000000002</v>
      </c>
      <c r="EP28" s="164">
        <v>8.7200000000000006</v>
      </c>
      <c r="EQ28" s="164">
        <v>-22.674399999999999</v>
      </c>
      <c r="ER28" s="164">
        <v>-22.555399999999999</v>
      </c>
      <c r="ES28" s="164">
        <v>5.8247999999999998</v>
      </c>
      <c r="ET28" s="164">
        <v>-5.0999999999999996</v>
      </c>
      <c r="EU28" s="164">
        <v>-8.42</v>
      </c>
      <c r="EV28" s="164">
        <v>2.4</v>
      </c>
      <c r="EW28" s="164">
        <v>3.7212999999999998</v>
      </c>
      <c r="EX28" s="165"/>
      <c r="EY28" s="164">
        <v>-5.9905999999999997</v>
      </c>
      <c r="EZ28" s="164">
        <v>4.6601999999999997</v>
      </c>
      <c r="FA28" s="164">
        <v>2.0623</v>
      </c>
      <c r="FB28" s="164">
        <v>1.4685999999999999</v>
      </c>
      <c r="FC28" s="164">
        <v>-14.484299999999999</v>
      </c>
      <c r="FD28" s="165"/>
      <c r="FE28" s="164">
        <v>0.62960000000000005</v>
      </c>
      <c r="FF28" s="164">
        <v>0.82299999999999995</v>
      </c>
      <c r="FG28" s="164">
        <v>0</v>
      </c>
      <c r="FH28" s="164">
        <v>0</v>
      </c>
      <c r="FI28" s="164">
        <v>0</v>
      </c>
      <c r="FJ28" s="164">
        <v>7.7030000000000003</v>
      </c>
      <c r="FK28" s="164">
        <v>7.7030000000000003</v>
      </c>
      <c r="FL28" s="164">
        <v>-21.4344</v>
      </c>
      <c r="FM28" s="164">
        <v>24.3658</v>
      </c>
      <c r="FN28" s="164">
        <v>23.985900000000001</v>
      </c>
      <c r="FO28" s="164">
        <v>-8.4873999999999992</v>
      </c>
      <c r="FP28" s="165"/>
      <c r="FQ28" s="164">
        <v>21.280799999999999</v>
      </c>
      <c r="FR28" s="164">
        <v>-15.44</v>
      </c>
      <c r="FS28" s="164">
        <v>-0.99750000000000005</v>
      </c>
      <c r="FT28" s="164">
        <v>0.28310000000000002</v>
      </c>
      <c r="FU28" s="164">
        <v>0.68</v>
      </c>
      <c r="FV28" s="164">
        <v>1.3</v>
      </c>
      <c r="FW28" s="164">
        <v>-21.044699999999999</v>
      </c>
      <c r="FX28" s="164">
        <v>1.0266</v>
      </c>
      <c r="FY28" s="164">
        <v>4.4420000000000002</v>
      </c>
      <c r="FZ28" s="164">
        <v>0.56100000000000005</v>
      </c>
      <c r="GA28" s="164">
        <v>2.5246</v>
      </c>
      <c r="GB28" s="164">
        <v>0.28999999999999998</v>
      </c>
      <c r="GC28" s="165"/>
      <c r="GD28" s="165"/>
      <c r="GE28" s="165"/>
      <c r="GF28" s="164">
        <v>31.15</v>
      </c>
      <c r="GG28" s="165"/>
      <c r="GH28" s="164">
        <v>25.8948</v>
      </c>
      <c r="GI28" s="165"/>
      <c r="GJ28" s="164">
        <v>-17.396000000000001</v>
      </c>
      <c r="GK28" s="164">
        <v>2.8109999999999999</v>
      </c>
      <c r="GL28" s="165"/>
      <c r="GM28" s="165"/>
      <c r="GN28" s="165"/>
      <c r="GO28" s="164">
        <v>-20.586600000000001</v>
      </c>
      <c r="GP28" s="164">
        <v>4.5281000000000002</v>
      </c>
      <c r="GQ28" s="164">
        <v>-32.604399999999998</v>
      </c>
      <c r="GR28" s="164">
        <v>-5.3794000000000004</v>
      </c>
      <c r="GS28" s="164">
        <v>-5.7252999999999998</v>
      </c>
      <c r="GT28" s="164">
        <v>124.0742</v>
      </c>
      <c r="GU28" s="164">
        <v>-6.5509000000000004</v>
      </c>
      <c r="GV28" s="164">
        <v>-7.4290000000000003</v>
      </c>
      <c r="GW28" s="164">
        <v>-15.8186</v>
      </c>
      <c r="GX28" s="164">
        <v>5.0160999999999998</v>
      </c>
      <c r="GY28" s="164">
        <v>6.1753999999999998</v>
      </c>
      <c r="GZ28" s="164">
        <v>6.2739000000000003</v>
      </c>
      <c r="HA28" s="164">
        <v>4</v>
      </c>
      <c r="HB28" s="164">
        <v>10.244</v>
      </c>
      <c r="HC28" s="164">
        <v>11.8588</v>
      </c>
      <c r="HD28" s="164">
        <v>-4.6100000000000003</v>
      </c>
      <c r="HE28" s="164">
        <v>0</v>
      </c>
      <c r="HF28" s="164">
        <v>16.276299999999999</v>
      </c>
      <c r="HG28" s="164">
        <v>10.313599999999999</v>
      </c>
      <c r="HH28" s="164">
        <v>54.197899999999997</v>
      </c>
      <c r="HI28" s="164">
        <v>0</v>
      </c>
      <c r="HJ28" s="164">
        <v>2.0221</v>
      </c>
      <c r="HK28" s="164">
        <v>0</v>
      </c>
      <c r="HL28" s="164">
        <v>0</v>
      </c>
      <c r="HM28" s="164">
        <v>0</v>
      </c>
      <c r="HN28" s="164">
        <v>-13.967599999999999</v>
      </c>
      <c r="HO28" s="165"/>
      <c r="HP28" s="165"/>
      <c r="HQ28" s="164">
        <v>-9.9579000000000004</v>
      </c>
      <c r="HR28" s="164">
        <v>-9.7711000000000006</v>
      </c>
      <c r="HS28" s="164">
        <v>-25.1587</v>
      </c>
      <c r="HT28" s="164">
        <v>-24.957699999999999</v>
      </c>
      <c r="HU28" s="164">
        <v>30.17</v>
      </c>
      <c r="HV28" s="165"/>
      <c r="HW28" s="164">
        <v>-27.6</v>
      </c>
      <c r="HX28" s="164">
        <v>-27.8</v>
      </c>
      <c r="HY28" s="164">
        <v>2.0407000000000002</v>
      </c>
      <c r="HZ28" s="164">
        <v>2.72</v>
      </c>
      <c r="IA28" s="164">
        <v>66.900300000000001</v>
      </c>
      <c r="IB28" s="164">
        <v>30.740200000000002</v>
      </c>
      <c r="IC28" s="164">
        <v>30.644600000000001</v>
      </c>
      <c r="ID28" s="165"/>
      <c r="IE28" s="164">
        <v>-39.299999999999997</v>
      </c>
      <c r="IF28" s="164">
        <v>-6.2</v>
      </c>
      <c r="IG28" s="164">
        <v>-6.8</v>
      </c>
      <c r="IH28" s="164">
        <v>-17.151800000000001</v>
      </c>
      <c r="II28" s="164">
        <v>-17.0763</v>
      </c>
      <c r="IJ28" s="164">
        <v>-122.6768</v>
      </c>
      <c r="IK28" s="164">
        <v>-3.4802</v>
      </c>
      <c r="IL28" s="164">
        <v>-227.1275</v>
      </c>
      <c r="IM28" s="164">
        <v>-15.1906</v>
      </c>
      <c r="IN28" s="164">
        <v>-21.404</v>
      </c>
      <c r="IO28" s="164">
        <v>69.770799999999994</v>
      </c>
      <c r="IP28" s="164">
        <v>94.181200000000004</v>
      </c>
      <c r="IQ28" s="164">
        <v>67.022300000000001</v>
      </c>
      <c r="IR28" s="164">
        <v>102.0766</v>
      </c>
      <c r="IS28" s="164">
        <v>3.6999999999999998E-2</v>
      </c>
      <c r="IT28" s="164">
        <v>32.9741</v>
      </c>
      <c r="IU28" s="164">
        <v>29.490600000000001</v>
      </c>
      <c r="IV28" s="164">
        <v>42.712000000000003</v>
      </c>
      <c r="IW28" s="164">
        <v>116.4451</v>
      </c>
      <c r="IX28" s="164">
        <v>-216.3999</v>
      </c>
      <c r="IY28" s="164">
        <v>44.590299999999999</v>
      </c>
      <c r="IZ28" s="164">
        <v>-39.1374</v>
      </c>
      <c r="JA28" s="164">
        <v>-2.6941000000000002</v>
      </c>
      <c r="JB28" s="165"/>
      <c r="JC28" s="164">
        <v>-5.92</v>
      </c>
      <c r="JD28" s="164">
        <v>-0.78400000000000003</v>
      </c>
      <c r="JE28" s="164">
        <v>-0.79400000000000004</v>
      </c>
      <c r="JF28" s="164">
        <v>2.56</v>
      </c>
      <c r="JG28" s="164">
        <v>-1.1200000000000001</v>
      </c>
      <c r="JH28" s="164">
        <v>-1.5172000000000001</v>
      </c>
      <c r="JI28" s="164">
        <v>-4.5396000000000001</v>
      </c>
      <c r="JJ28" s="164">
        <v>8.0888000000000009</v>
      </c>
      <c r="JK28" s="164">
        <v>-10.0786</v>
      </c>
      <c r="JL28" s="164">
        <v>0.8</v>
      </c>
      <c r="JM28" s="164">
        <v>3.476</v>
      </c>
      <c r="JN28" s="164">
        <v>3.851</v>
      </c>
      <c r="JO28" s="164">
        <v>2.4256000000000002</v>
      </c>
      <c r="JP28" s="165"/>
      <c r="JQ28" s="164">
        <v>3.8782999999999999</v>
      </c>
      <c r="JR28" s="164">
        <v>5.0289000000000001</v>
      </c>
      <c r="JS28" s="164">
        <v>3.7568999999999999</v>
      </c>
      <c r="JT28" s="165"/>
      <c r="JU28" s="164">
        <v>25</v>
      </c>
      <c r="JV28" s="164">
        <v>0.4874</v>
      </c>
      <c r="JW28" s="164">
        <v>0.54</v>
      </c>
      <c r="JX28" s="165"/>
      <c r="JY28" s="164">
        <v>3.7322000000000002</v>
      </c>
      <c r="JZ28" s="164">
        <v>-18.157</v>
      </c>
      <c r="KA28" s="164">
        <v>-24.824999999999999</v>
      </c>
      <c r="KB28" s="164">
        <v>5.4622000000000002</v>
      </c>
      <c r="KC28" s="164">
        <v>13.7143</v>
      </c>
      <c r="KD28" s="164">
        <v>-20.3141</v>
      </c>
      <c r="KE28" s="164">
        <v>5.4082999999999997</v>
      </c>
      <c r="KF28" s="164">
        <v>-24.5</v>
      </c>
      <c r="KG28" s="164">
        <v>8</v>
      </c>
      <c r="KH28" s="165"/>
      <c r="KI28" s="164">
        <v>-54.386099999999999</v>
      </c>
    </row>
    <row r="29" spans="1:295" ht="18" customHeight="1" x14ac:dyDescent="0.3">
      <c r="A29" s="161" t="s">
        <v>63</v>
      </c>
      <c r="B29" s="161" t="s">
        <v>807</v>
      </c>
      <c r="C29" s="164">
        <v>0</v>
      </c>
      <c r="D29" s="164">
        <v>4.8140999999999998</v>
      </c>
      <c r="E29" s="164">
        <v>-9.4231999999999996</v>
      </c>
      <c r="F29" s="164">
        <v>4.1535000000000002</v>
      </c>
      <c r="G29" s="164">
        <v>9.5047999999999995</v>
      </c>
      <c r="H29" s="165"/>
      <c r="I29" s="164">
        <v>9.2670999999999992</v>
      </c>
      <c r="J29" s="165"/>
      <c r="K29" s="164">
        <v>24.9985</v>
      </c>
      <c r="L29" s="164">
        <v>10.9597</v>
      </c>
      <c r="M29" s="164">
        <v>10.7088</v>
      </c>
      <c r="N29" s="164">
        <v>-19.98</v>
      </c>
      <c r="O29" s="164">
        <v>-33</v>
      </c>
      <c r="P29" s="164">
        <v>11</v>
      </c>
      <c r="Q29" s="165"/>
      <c r="R29" s="164">
        <v>-26.4</v>
      </c>
      <c r="S29" s="164">
        <v>2.4628999999999999</v>
      </c>
      <c r="T29" s="164">
        <v>2.5855000000000001</v>
      </c>
      <c r="U29" s="164">
        <v>5.3596000000000004</v>
      </c>
      <c r="V29" s="164">
        <v>5.3151000000000002</v>
      </c>
      <c r="W29" s="164">
        <v>9.3004999999999995</v>
      </c>
      <c r="X29" s="164">
        <v>3.1368999999999998</v>
      </c>
      <c r="Y29" s="164">
        <v>-1.5358000000000001</v>
      </c>
      <c r="Z29" s="164">
        <v>2.1610999999999998</v>
      </c>
      <c r="AA29" s="165"/>
      <c r="AB29" s="164">
        <v>-0.97119999999999995</v>
      </c>
      <c r="AC29" s="164">
        <v>-0.86899999999999999</v>
      </c>
      <c r="AD29" s="164">
        <v>-0.85199999999999998</v>
      </c>
      <c r="AE29" s="164">
        <v>10.994</v>
      </c>
      <c r="AF29" s="164">
        <v>0</v>
      </c>
      <c r="AG29" s="164">
        <v>0</v>
      </c>
      <c r="AH29" s="164">
        <v>0.442</v>
      </c>
      <c r="AI29" s="164">
        <v>0.18</v>
      </c>
      <c r="AJ29" s="164">
        <v>-13.94</v>
      </c>
      <c r="AK29" s="164">
        <v>-14.02</v>
      </c>
      <c r="AL29" s="165"/>
      <c r="AM29" s="164">
        <v>-8.89</v>
      </c>
      <c r="AN29" s="164">
        <v>-8.91</v>
      </c>
      <c r="AO29" s="164">
        <v>7.1512000000000002</v>
      </c>
      <c r="AP29" s="164">
        <v>3.3639000000000001</v>
      </c>
      <c r="AQ29" s="164">
        <v>21.218399999999999</v>
      </c>
      <c r="AR29" s="164">
        <v>22.924499999999998</v>
      </c>
      <c r="AS29" s="164">
        <v>-12.3301</v>
      </c>
      <c r="AT29" s="164">
        <v>-0.53580000000000005</v>
      </c>
      <c r="AU29" s="164">
        <v>-1.7833000000000001</v>
      </c>
      <c r="AV29" s="164">
        <v>3.4693999999999998</v>
      </c>
      <c r="AW29" s="164">
        <v>4.5189000000000004</v>
      </c>
      <c r="AX29" s="164">
        <v>-15.003399999999999</v>
      </c>
      <c r="AY29" s="164">
        <v>-15.1374</v>
      </c>
      <c r="AZ29" s="164">
        <v>4.3522999999999996</v>
      </c>
      <c r="BA29" s="164">
        <v>28.254000000000001</v>
      </c>
      <c r="BB29" s="164">
        <v>92.402600000000007</v>
      </c>
      <c r="BC29" s="164">
        <v>21.055499999999999</v>
      </c>
      <c r="BD29" s="164">
        <v>-7.9</v>
      </c>
      <c r="BE29" s="164">
        <v>-7.9</v>
      </c>
      <c r="BF29" s="164">
        <v>-25.363600000000002</v>
      </c>
      <c r="BG29" s="164">
        <v>-27.711500000000001</v>
      </c>
      <c r="BH29" s="164">
        <v>-5.0141999999999998</v>
      </c>
      <c r="BI29" s="165"/>
      <c r="BJ29" s="164">
        <v>18.0914</v>
      </c>
      <c r="BK29" s="164">
        <v>11.7186</v>
      </c>
      <c r="BL29" s="164">
        <v>7.2066999999999997</v>
      </c>
      <c r="BM29" s="164">
        <v>4.7144000000000004</v>
      </c>
      <c r="BN29" s="164">
        <v>-138.06569999999999</v>
      </c>
      <c r="BO29" s="164">
        <v>102.96939999999999</v>
      </c>
      <c r="BP29" s="164">
        <v>102.298</v>
      </c>
      <c r="BQ29" s="164">
        <v>-19.071100000000001</v>
      </c>
      <c r="BR29" s="164">
        <v>-70.904300000000006</v>
      </c>
      <c r="BS29" s="165"/>
      <c r="BT29" s="165"/>
      <c r="BU29" s="165"/>
      <c r="BV29" s="164">
        <v>36.6449</v>
      </c>
      <c r="BW29" s="165"/>
      <c r="BX29" s="164">
        <v>13.44</v>
      </c>
      <c r="BY29" s="164">
        <v>3.76</v>
      </c>
      <c r="BZ29" s="164">
        <v>3.76</v>
      </c>
      <c r="CA29" s="164">
        <v>-12.319900000000001</v>
      </c>
      <c r="CB29" s="164">
        <v>-12.319900000000001</v>
      </c>
      <c r="CC29" s="165"/>
      <c r="CD29" s="164">
        <v>57.231299999999997</v>
      </c>
      <c r="CE29" s="164">
        <v>-8.4582999999999995</v>
      </c>
      <c r="CF29" s="164">
        <v>-25.3843</v>
      </c>
      <c r="CG29" s="164">
        <v>-25.56</v>
      </c>
      <c r="CH29" s="164">
        <v>18.0352</v>
      </c>
      <c r="CI29" s="164">
        <v>6.3917999999999999</v>
      </c>
      <c r="CJ29" s="165"/>
      <c r="CK29" s="165"/>
      <c r="CL29" s="164">
        <v>49.6</v>
      </c>
      <c r="CM29" s="164">
        <v>-8.4</v>
      </c>
      <c r="CN29" s="164">
        <v>-3.07</v>
      </c>
      <c r="CO29" s="164">
        <v>36.438600000000001</v>
      </c>
      <c r="CP29" s="164">
        <v>36.339100000000002</v>
      </c>
      <c r="CQ29" s="164">
        <v>35.366399999999999</v>
      </c>
      <c r="CR29" s="164">
        <v>84.715699999999998</v>
      </c>
      <c r="CS29" s="164">
        <v>84.904899999999998</v>
      </c>
      <c r="CT29" s="164">
        <v>-17.828900000000001</v>
      </c>
      <c r="CU29" s="164">
        <v>-90.648799999999994</v>
      </c>
      <c r="CV29" s="164">
        <v>-7.2915999999999999</v>
      </c>
      <c r="CW29" s="164">
        <v>3.0356000000000001</v>
      </c>
      <c r="CX29" s="164">
        <v>27.14</v>
      </c>
      <c r="CY29" s="164">
        <v>24.92</v>
      </c>
      <c r="CZ29" s="164">
        <v>12.973599999999999</v>
      </c>
      <c r="DA29" s="164">
        <v>12.893700000000001</v>
      </c>
      <c r="DB29" s="164">
        <v>-13.17</v>
      </c>
      <c r="DC29" s="165"/>
      <c r="DD29" s="164">
        <v>-8.0457000000000001</v>
      </c>
      <c r="DE29" s="164">
        <v>-8.2935999999999996</v>
      </c>
      <c r="DF29" s="164">
        <v>24.536999999999999</v>
      </c>
      <c r="DG29" s="164">
        <v>1.4800000000000001E-2</v>
      </c>
      <c r="DH29" s="164">
        <v>-6.9664999999999999</v>
      </c>
      <c r="DI29" s="164">
        <v>-20</v>
      </c>
      <c r="DJ29" s="164">
        <v>-19.899999999999999</v>
      </c>
      <c r="DK29" s="164">
        <v>-2.5562</v>
      </c>
      <c r="DL29" s="164">
        <v>6.5510999999999999</v>
      </c>
      <c r="DM29" s="164">
        <v>43.061100000000003</v>
      </c>
      <c r="DN29" s="164">
        <v>15.9628</v>
      </c>
      <c r="DO29" s="164">
        <v>7.12</v>
      </c>
      <c r="DP29" s="164">
        <v>-3.01</v>
      </c>
      <c r="DQ29" s="164">
        <v>11.394</v>
      </c>
      <c r="DR29" s="164">
        <v>-25.266400000000001</v>
      </c>
      <c r="DS29" s="164">
        <v>-13.6</v>
      </c>
      <c r="DT29" s="164">
        <v>-13.63</v>
      </c>
      <c r="DU29" s="164">
        <v>37.47</v>
      </c>
      <c r="DV29" s="164">
        <v>26.1</v>
      </c>
      <c r="DW29" s="164">
        <v>-24.6</v>
      </c>
      <c r="DX29" s="164">
        <v>-11.672700000000001</v>
      </c>
      <c r="DY29" s="164">
        <v>-41.463000000000001</v>
      </c>
      <c r="DZ29" s="164">
        <v>-40.045499999999997</v>
      </c>
      <c r="EA29" s="164">
        <v>39.211799999999997</v>
      </c>
      <c r="EB29" s="164">
        <v>12.968500000000001</v>
      </c>
      <c r="EC29" s="164">
        <v>2.6347</v>
      </c>
      <c r="ED29" s="164">
        <v>2.6053999999999999</v>
      </c>
      <c r="EE29" s="164">
        <v>-10.726900000000001</v>
      </c>
      <c r="EF29" s="164">
        <v>-17.605599999999999</v>
      </c>
      <c r="EG29" s="164">
        <v>-13.954000000000001</v>
      </c>
      <c r="EH29" s="164">
        <v>-53.531300000000002</v>
      </c>
      <c r="EI29" s="164">
        <v>-58.982999999999997</v>
      </c>
      <c r="EJ29" s="165"/>
      <c r="EK29" s="164">
        <v>-13.5975</v>
      </c>
      <c r="EL29" s="164">
        <v>-12.4702</v>
      </c>
      <c r="EM29" s="164">
        <v>18.3385</v>
      </c>
      <c r="EN29" s="164">
        <v>-1.2602</v>
      </c>
      <c r="EO29" s="164">
        <v>-1.6262000000000001</v>
      </c>
      <c r="EP29" s="164">
        <v>-1.54</v>
      </c>
      <c r="EQ29" s="164">
        <v>-27.164000000000001</v>
      </c>
      <c r="ER29" s="164">
        <v>-26.669699999999999</v>
      </c>
      <c r="ES29" s="164">
        <v>3.6556000000000002</v>
      </c>
      <c r="ET29" s="164">
        <v>0</v>
      </c>
      <c r="EU29" s="164">
        <v>-10.38</v>
      </c>
      <c r="EV29" s="164">
        <v>0</v>
      </c>
      <c r="EW29" s="164">
        <v>4.3133999999999997</v>
      </c>
      <c r="EX29" s="165"/>
      <c r="EY29" s="164">
        <v>-6.0777999999999999</v>
      </c>
      <c r="EZ29" s="164">
        <v>4.5309999999999997</v>
      </c>
      <c r="FA29" s="164">
        <v>2.5962999999999998</v>
      </c>
      <c r="FB29" s="164">
        <v>3.0424000000000002</v>
      </c>
      <c r="FC29" s="164">
        <v>-16.6617</v>
      </c>
      <c r="FD29" s="165"/>
      <c r="FE29" s="164">
        <v>0.80500000000000005</v>
      </c>
      <c r="FF29" s="164">
        <v>1.0155000000000001</v>
      </c>
      <c r="FG29" s="164">
        <v>4.6550000000000002</v>
      </c>
      <c r="FH29" s="164">
        <v>4.8536000000000001</v>
      </c>
      <c r="FI29" s="164">
        <v>3.601</v>
      </c>
      <c r="FJ29" s="164">
        <v>0</v>
      </c>
      <c r="FK29" s="164">
        <v>0</v>
      </c>
      <c r="FL29" s="164">
        <v>-18.0853</v>
      </c>
      <c r="FM29" s="164">
        <v>23.709900000000001</v>
      </c>
      <c r="FN29" s="164">
        <v>23.7898</v>
      </c>
      <c r="FO29" s="164">
        <v>-7.4805000000000001</v>
      </c>
      <c r="FP29" s="165"/>
      <c r="FQ29" s="164">
        <v>21.793500000000002</v>
      </c>
      <c r="FR29" s="164">
        <v>-15.79</v>
      </c>
      <c r="FS29" s="164">
        <v>-1.0103</v>
      </c>
      <c r="FT29" s="164">
        <v>0.2969</v>
      </c>
      <c r="FU29" s="164">
        <v>0.76</v>
      </c>
      <c r="FV29" s="164">
        <v>1.87</v>
      </c>
      <c r="FW29" s="164">
        <v>-18.524000000000001</v>
      </c>
      <c r="FX29" s="164">
        <v>0</v>
      </c>
      <c r="FY29" s="164">
        <v>4.5030000000000001</v>
      </c>
      <c r="FZ29" s="164">
        <v>0.59599999999999997</v>
      </c>
      <c r="GA29" s="164">
        <v>1.7601</v>
      </c>
      <c r="GB29" s="164">
        <v>1.34</v>
      </c>
      <c r="GC29" s="165"/>
      <c r="GD29" s="165"/>
      <c r="GE29" s="164">
        <v>-4.63</v>
      </c>
      <c r="GF29" s="164">
        <v>32.636499999999998</v>
      </c>
      <c r="GG29" s="165"/>
      <c r="GH29" s="164">
        <v>25.875900000000001</v>
      </c>
      <c r="GI29" s="165"/>
      <c r="GJ29" s="164">
        <v>-17.669599999999999</v>
      </c>
      <c r="GK29" s="164">
        <v>2.8155999999999999</v>
      </c>
      <c r="GL29" s="165"/>
      <c r="GM29" s="165"/>
      <c r="GN29" s="164">
        <v>-13.476900000000001</v>
      </c>
      <c r="GO29" s="164">
        <v>-20.691500000000001</v>
      </c>
      <c r="GP29" s="164">
        <v>4.2930999999999999</v>
      </c>
      <c r="GQ29" s="164">
        <v>-32.1843</v>
      </c>
      <c r="GR29" s="164">
        <v>-4.4046000000000003</v>
      </c>
      <c r="GS29" s="164">
        <v>-5.1200999999999999</v>
      </c>
      <c r="GT29" s="164">
        <v>127.4496</v>
      </c>
      <c r="GU29" s="164">
        <v>-6.4633000000000003</v>
      </c>
      <c r="GV29" s="164">
        <v>-7.6467000000000001</v>
      </c>
      <c r="GW29" s="164">
        <v>-15.8703</v>
      </c>
      <c r="GX29" s="164">
        <v>4.9981</v>
      </c>
      <c r="GY29" s="164">
        <v>6.5122999999999998</v>
      </c>
      <c r="GZ29" s="164">
        <v>6.6852999999999998</v>
      </c>
      <c r="HA29" s="164">
        <v>4</v>
      </c>
      <c r="HB29" s="164">
        <v>18.3629</v>
      </c>
      <c r="HC29" s="164">
        <v>19.691099999999999</v>
      </c>
      <c r="HD29" s="164">
        <v>-9.2200000000000006</v>
      </c>
      <c r="HE29" s="164">
        <v>2.7663000000000002</v>
      </c>
      <c r="HF29" s="164">
        <v>13.24</v>
      </c>
      <c r="HG29" s="164">
        <v>13.133900000000001</v>
      </c>
      <c r="HH29" s="164">
        <v>56.852899999999998</v>
      </c>
      <c r="HI29" s="164">
        <v>-5.2603</v>
      </c>
      <c r="HJ29" s="164">
        <v>-5.3734000000000002</v>
      </c>
      <c r="HK29" s="164">
        <v>0</v>
      </c>
      <c r="HL29" s="164">
        <v>10.290900000000001</v>
      </c>
      <c r="HM29" s="164">
        <v>-13.0023</v>
      </c>
      <c r="HN29" s="164">
        <v>-13.475300000000001</v>
      </c>
      <c r="HO29" s="165"/>
      <c r="HP29" s="164">
        <v>19.793299999999999</v>
      </c>
      <c r="HQ29" s="164">
        <v>-10.847799999999999</v>
      </c>
      <c r="HR29" s="164">
        <v>-10.1996</v>
      </c>
      <c r="HS29" s="164">
        <v>-26.017199999999999</v>
      </c>
      <c r="HT29" s="164">
        <v>-25.9694</v>
      </c>
      <c r="HU29" s="164">
        <v>30.88</v>
      </c>
      <c r="HV29" s="165"/>
      <c r="HW29" s="164">
        <v>-29</v>
      </c>
      <c r="HX29" s="164">
        <v>-28.8</v>
      </c>
      <c r="HY29" s="164">
        <v>2.0407000000000002</v>
      </c>
      <c r="HZ29" s="164">
        <v>4.16</v>
      </c>
      <c r="IA29" s="164">
        <v>66.704899999999995</v>
      </c>
      <c r="IB29" s="164">
        <v>31.5517</v>
      </c>
      <c r="IC29" s="164">
        <v>31.465599999999998</v>
      </c>
      <c r="ID29" s="164">
        <v>-14.4</v>
      </c>
      <c r="IE29" s="164">
        <v>-39.299999999999997</v>
      </c>
      <c r="IF29" s="164">
        <v>-5.9</v>
      </c>
      <c r="IG29" s="164">
        <v>-6.4</v>
      </c>
      <c r="IH29" s="165"/>
      <c r="II29" s="164">
        <v>-17.124500000000001</v>
      </c>
      <c r="IJ29" s="164">
        <v>-128.07310000000001</v>
      </c>
      <c r="IK29" s="164">
        <v>-1.8073999999999999</v>
      </c>
      <c r="IL29" s="164">
        <v>-225.5675</v>
      </c>
      <c r="IM29" s="164">
        <v>-12.455500000000001</v>
      </c>
      <c r="IN29" s="164">
        <v>-21.363900000000001</v>
      </c>
      <c r="IO29" s="164">
        <v>70.330399999999997</v>
      </c>
      <c r="IP29" s="164">
        <v>97.126400000000004</v>
      </c>
      <c r="IQ29" s="164">
        <v>65.7453</v>
      </c>
      <c r="IR29" s="164">
        <v>101.45229999999999</v>
      </c>
      <c r="IS29" s="164">
        <v>-3.2263000000000002</v>
      </c>
      <c r="IT29" s="164">
        <v>30.809699999999999</v>
      </c>
      <c r="IU29" s="164">
        <v>30.508500000000002</v>
      </c>
      <c r="IV29" s="164">
        <v>41.296900000000001</v>
      </c>
      <c r="IW29" s="164">
        <v>115.58240000000001</v>
      </c>
      <c r="IX29" s="164">
        <v>-217.6497</v>
      </c>
      <c r="IY29" s="164">
        <v>43.117699999999999</v>
      </c>
      <c r="IZ29" s="164">
        <v>-36.903599999999997</v>
      </c>
      <c r="JA29" s="164">
        <v>-2.6697000000000002</v>
      </c>
      <c r="JB29" s="165"/>
      <c r="JC29" s="164">
        <v>-6.32</v>
      </c>
      <c r="JD29" s="164">
        <v>-0.64500000000000002</v>
      </c>
      <c r="JE29" s="164">
        <v>-0.65700000000000003</v>
      </c>
      <c r="JF29" s="164">
        <v>2.88</v>
      </c>
      <c r="JG29" s="164">
        <v>-1.28</v>
      </c>
      <c r="JH29" s="164">
        <v>-1.7625</v>
      </c>
      <c r="JI29" s="164">
        <v>-4.5396000000000001</v>
      </c>
      <c r="JJ29" s="164">
        <v>8.5862999999999996</v>
      </c>
      <c r="JK29" s="164">
        <v>-10.429500000000001</v>
      </c>
      <c r="JL29" s="164">
        <v>0</v>
      </c>
      <c r="JM29" s="164">
        <v>2.4670000000000001</v>
      </c>
      <c r="JN29" s="164">
        <v>2.4870000000000001</v>
      </c>
      <c r="JO29" s="164">
        <v>2.4788999999999999</v>
      </c>
      <c r="JP29" s="164">
        <v>2.8730000000000002</v>
      </c>
      <c r="JQ29" s="164">
        <v>4.2580999999999998</v>
      </c>
      <c r="JR29" s="164">
        <v>3.6514000000000002</v>
      </c>
      <c r="JS29" s="164">
        <v>3.4131999999999998</v>
      </c>
      <c r="JT29" s="165"/>
      <c r="JU29" s="164">
        <v>25.1</v>
      </c>
      <c r="JV29" s="164">
        <v>0.73440000000000005</v>
      </c>
      <c r="JW29" s="164">
        <v>0.55000000000000004</v>
      </c>
      <c r="JX29" s="165"/>
      <c r="JY29" s="164">
        <v>-8.2824000000000009</v>
      </c>
      <c r="JZ29" s="164">
        <v>0.69620000000000004</v>
      </c>
      <c r="KA29" s="164">
        <v>-29.435400000000001</v>
      </c>
      <c r="KB29" s="164">
        <v>-6.7565</v>
      </c>
      <c r="KC29" s="164">
        <v>-4.7481</v>
      </c>
      <c r="KD29" s="164">
        <v>-33.462000000000003</v>
      </c>
      <c r="KE29" s="164">
        <v>7.7370999999999999</v>
      </c>
      <c r="KF29" s="164">
        <v>-25</v>
      </c>
      <c r="KG29" s="164">
        <v>8.4</v>
      </c>
      <c r="KH29" s="165"/>
      <c r="KI29" s="164">
        <v>-51.805399999999999</v>
      </c>
    </row>
    <row r="30" spans="1:295" ht="18" customHeight="1" x14ac:dyDescent="0.3">
      <c r="A30" s="161" t="s">
        <v>63</v>
      </c>
      <c r="B30" s="161" t="s">
        <v>808</v>
      </c>
      <c r="C30" s="164">
        <v>0</v>
      </c>
      <c r="D30" s="164">
        <v>5.5594000000000001</v>
      </c>
      <c r="E30" s="164">
        <v>-10.381399999999999</v>
      </c>
      <c r="F30" s="164">
        <v>4.1285999999999996</v>
      </c>
      <c r="G30" s="164">
        <v>9.4844000000000008</v>
      </c>
      <c r="H30" s="165"/>
      <c r="I30" s="164">
        <v>9.4093</v>
      </c>
      <c r="J30" s="165"/>
      <c r="K30" s="164">
        <v>25.139600000000002</v>
      </c>
      <c r="L30" s="164">
        <v>11.233700000000001</v>
      </c>
      <c r="M30" s="164">
        <v>10.9217</v>
      </c>
      <c r="N30" s="164">
        <v>-22.2</v>
      </c>
      <c r="O30" s="164">
        <v>-35.200000000000003</v>
      </c>
      <c r="P30" s="165"/>
      <c r="Q30" s="164">
        <v>6.6239999999999997</v>
      </c>
      <c r="R30" s="165"/>
      <c r="S30" s="164">
        <v>2.8058000000000001</v>
      </c>
      <c r="T30" s="164">
        <v>3.1164000000000001</v>
      </c>
      <c r="U30" s="164">
        <v>5.2869000000000002</v>
      </c>
      <c r="V30" s="164">
        <v>5.3646000000000003</v>
      </c>
      <c r="W30" s="164">
        <v>9.2674000000000003</v>
      </c>
      <c r="X30" s="164">
        <v>2.8730000000000002</v>
      </c>
      <c r="Y30" s="164">
        <v>-1.5126999999999999</v>
      </c>
      <c r="Z30" s="164">
        <v>2.0478000000000001</v>
      </c>
      <c r="AA30" s="165"/>
      <c r="AB30" s="164">
        <v>-0.94920000000000004</v>
      </c>
      <c r="AC30" s="164">
        <v>-0.89800000000000002</v>
      </c>
      <c r="AD30" s="164">
        <v>-0.88500000000000001</v>
      </c>
      <c r="AE30" s="164">
        <v>10.468</v>
      </c>
      <c r="AF30" s="164">
        <v>0</v>
      </c>
      <c r="AG30" s="164">
        <v>2.2000000000000002</v>
      </c>
      <c r="AH30" s="164">
        <v>0.41499999999999998</v>
      </c>
      <c r="AI30" s="164">
        <v>0.16900000000000001</v>
      </c>
      <c r="AJ30" s="164">
        <v>-14.26</v>
      </c>
      <c r="AK30" s="164">
        <v>-14.25</v>
      </c>
      <c r="AL30" s="165"/>
      <c r="AM30" s="164">
        <v>-8.7200000000000006</v>
      </c>
      <c r="AN30" s="164">
        <v>-8.56</v>
      </c>
      <c r="AO30" s="164">
        <v>7.2365000000000004</v>
      </c>
      <c r="AP30" s="164">
        <v>3.5171000000000001</v>
      </c>
      <c r="AQ30" s="164">
        <v>19.4175</v>
      </c>
      <c r="AR30" s="164">
        <v>20.4392</v>
      </c>
      <c r="AS30" s="164">
        <v>-11.799099999999999</v>
      </c>
      <c r="AT30" s="164">
        <v>-4.6886000000000001</v>
      </c>
      <c r="AU30" s="164">
        <v>-4.2027000000000001</v>
      </c>
      <c r="AV30" s="164">
        <v>13.8645</v>
      </c>
      <c r="AW30" s="164">
        <v>10.7127</v>
      </c>
      <c r="AX30" s="164">
        <v>-13.797800000000001</v>
      </c>
      <c r="AY30" s="164">
        <v>-13.931699999999999</v>
      </c>
      <c r="AZ30" s="164">
        <v>5.5359999999999996</v>
      </c>
      <c r="BA30" s="164">
        <v>27.046399999999998</v>
      </c>
      <c r="BB30" s="164">
        <v>90.564999999999998</v>
      </c>
      <c r="BC30" s="164">
        <v>20.010100000000001</v>
      </c>
      <c r="BD30" s="164">
        <v>-6.8</v>
      </c>
      <c r="BE30" s="164">
        <v>-6.8</v>
      </c>
      <c r="BF30" s="164">
        <v>-25.951599999999999</v>
      </c>
      <c r="BG30" s="164">
        <v>-25.553799999999999</v>
      </c>
      <c r="BH30" s="164">
        <v>-4.9501999999999997</v>
      </c>
      <c r="BI30" s="165"/>
      <c r="BJ30" s="164">
        <v>15.3643</v>
      </c>
      <c r="BK30" s="164">
        <v>11.9245</v>
      </c>
      <c r="BL30" s="164">
        <v>7.2135999999999996</v>
      </c>
      <c r="BM30" s="164">
        <v>4.8235000000000001</v>
      </c>
      <c r="BN30" s="164">
        <v>-126.4687</v>
      </c>
      <c r="BO30" s="164">
        <v>99.307199999999995</v>
      </c>
      <c r="BP30" s="164">
        <v>98.910499999999999</v>
      </c>
      <c r="BQ30" s="164">
        <v>-20.8584</v>
      </c>
      <c r="BR30" s="164">
        <v>-65.450999999999993</v>
      </c>
      <c r="BS30" s="165"/>
      <c r="BT30" s="165"/>
      <c r="BU30" s="165"/>
      <c r="BV30" s="164">
        <v>36.594999999999999</v>
      </c>
      <c r="BW30" s="165"/>
      <c r="BX30" s="164">
        <v>13.57</v>
      </c>
      <c r="BY30" s="164">
        <v>3.5</v>
      </c>
      <c r="BZ30" s="164">
        <v>3.54</v>
      </c>
      <c r="CA30" s="164">
        <v>-10.4445</v>
      </c>
      <c r="CB30" s="164">
        <v>-10.176500000000001</v>
      </c>
      <c r="CC30" s="165"/>
      <c r="CD30" s="164">
        <v>57.189500000000002</v>
      </c>
      <c r="CE30" s="164">
        <v>-9.3948999999999998</v>
      </c>
      <c r="CF30" s="164">
        <v>-24.449200000000001</v>
      </c>
      <c r="CG30" s="164">
        <v>-24.687000000000001</v>
      </c>
      <c r="CH30" s="164">
        <v>15.978400000000001</v>
      </c>
      <c r="CI30" s="164">
        <v>5.9766000000000004</v>
      </c>
      <c r="CJ30" s="165"/>
      <c r="CK30" s="165"/>
      <c r="CL30" s="164">
        <v>49.7</v>
      </c>
      <c r="CM30" s="164">
        <v>-7.7</v>
      </c>
      <c r="CN30" s="164">
        <v>-2.93</v>
      </c>
      <c r="CO30" s="164">
        <v>36.659500000000001</v>
      </c>
      <c r="CP30" s="164">
        <v>36.2956</v>
      </c>
      <c r="CQ30" s="164">
        <v>34.928899999999999</v>
      </c>
      <c r="CR30" s="164">
        <v>83.551199999999994</v>
      </c>
      <c r="CS30" s="164">
        <v>84.062100000000001</v>
      </c>
      <c r="CT30" s="164">
        <v>-21.458400000000001</v>
      </c>
      <c r="CU30" s="164">
        <v>-83.593500000000006</v>
      </c>
      <c r="CV30" s="164">
        <v>-11.346299999999999</v>
      </c>
      <c r="CW30" s="164">
        <v>3.2730999999999999</v>
      </c>
      <c r="CX30" s="164">
        <v>29.65</v>
      </c>
      <c r="CY30" s="164">
        <v>24.56</v>
      </c>
      <c r="CZ30" s="164">
        <v>13.754899999999999</v>
      </c>
      <c r="DA30" s="164">
        <v>13.674899999999999</v>
      </c>
      <c r="DB30" s="164">
        <v>-13.83</v>
      </c>
      <c r="DC30" s="165"/>
      <c r="DD30" s="164">
        <v>-8.4161999999999999</v>
      </c>
      <c r="DE30" s="164">
        <v>-8.2188999999999997</v>
      </c>
      <c r="DF30" s="164">
        <v>22.561699999999998</v>
      </c>
      <c r="DG30" s="164">
        <v>1.4500000000000001E-2</v>
      </c>
      <c r="DH30" s="164">
        <v>-7.4215999999999998</v>
      </c>
      <c r="DI30" s="165"/>
      <c r="DJ30" s="165"/>
      <c r="DK30" s="164">
        <v>-2.4108999999999998</v>
      </c>
      <c r="DL30" s="164">
        <v>6.7381000000000002</v>
      </c>
      <c r="DM30" s="164">
        <v>43.849699999999999</v>
      </c>
      <c r="DN30" s="164">
        <v>16.519500000000001</v>
      </c>
      <c r="DO30" s="164">
        <v>7.39</v>
      </c>
      <c r="DP30" s="164">
        <v>-3.31</v>
      </c>
      <c r="DQ30" s="164">
        <v>11.529</v>
      </c>
      <c r="DR30" s="164">
        <v>-20.266200000000001</v>
      </c>
      <c r="DS30" s="164">
        <v>-13.68</v>
      </c>
      <c r="DT30" s="164">
        <v>-13.61</v>
      </c>
      <c r="DU30" s="164">
        <v>37.35</v>
      </c>
      <c r="DV30" s="164">
        <v>26.21</v>
      </c>
      <c r="DW30" s="164">
        <v>-20.6</v>
      </c>
      <c r="DX30" s="164">
        <v>-10.7364</v>
      </c>
      <c r="DY30" s="164">
        <v>-38.651200000000003</v>
      </c>
      <c r="DZ30" s="164">
        <v>-37.336399999999998</v>
      </c>
      <c r="EA30" s="164">
        <v>41.472700000000003</v>
      </c>
      <c r="EB30" s="164">
        <v>16.250699999999998</v>
      </c>
      <c r="EC30" s="164">
        <v>4.8196000000000003</v>
      </c>
      <c r="ED30" s="164">
        <v>5.9382000000000001</v>
      </c>
      <c r="EE30" s="164">
        <v>-14.228899999999999</v>
      </c>
      <c r="EF30" s="164">
        <v>-17.892199999999999</v>
      </c>
      <c r="EG30" s="164">
        <v>-14.178000000000001</v>
      </c>
      <c r="EH30" s="164">
        <v>-47.653399999999998</v>
      </c>
      <c r="EI30" s="164">
        <v>-44.340499999999999</v>
      </c>
      <c r="EJ30" s="165"/>
      <c r="EK30" s="164">
        <v>-12.8689</v>
      </c>
      <c r="EL30" s="164">
        <v>-11.365</v>
      </c>
      <c r="EM30" s="164">
        <v>16.295500000000001</v>
      </c>
      <c r="EN30" s="164">
        <v>-1.6261000000000001</v>
      </c>
      <c r="EO30" s="164">
        <v>-1.1669</v>
      </c>
      <c r="EP30" s="164">
        <v>-18.948</v>
      </c>
      <c r="EQ30" s="164">
        <v>-18.832999999999998</v>
      </c>
      <c r="ER30" s="164">
        <v>-17.869399999999999</v>
      </c>
      <c r="ES30" s="164">
        <v>8.1079000000000008</v>
      </c>
      <c r="ET30" s="164">
        <v>26.79</v>
      </c>
      <c r="EU30" s="164">
        <v>-10.130000000000001</v>
      </c>
      <c r="EV30" s="164">
        <v>6.2</v>
      </c>
      <c r="EW30" s="164">
        <v>4.1409000000000002</v>
      </c>
      <c r="EX30" s="164">
        <v>0</v>
      </c>
      <c r="EY30" s="164">
        <v>-6.1656000000000004</v>
      </c>
      <c r="EZ30" s="164">
        <v>4.3093000000000004</v>
      </c>
      <c r="FA30" s="164">
        <v>2.5213999999999999</v>
      </c>
      <c r="FB30" s="164">
        <v>2.4525999999999999</v>
      </c>
      <c r="FC30" s="164">
        <v>-14.8581</v>
      </c>
      <c r="FD30" s="165"/>
      <c r="FE30" s="164">
        <v>0.75539999999999996</v>
      </c>
      <c r="FF30" s="164">
        <v>0.96540000000000004</v>
      </c>
      <c r="FG30" s="164">
        <v>4.7760999999999996</v>
      </c>
      <c r="FH30" s="164">
        <v>4.5491000000000001</v>
      </c>
      <c r="FI30" s="164">
        <v>2.9272</v>
      </c>
      <c r="FJ30" s="164">
        <v>-1.3396999999999999</v>
      </c>
      <c r="FK30" s="164">
        <v>-1.6746000000000001</v>
      </c>
      <c r="FL30" s="164">
        <v>-19.759799999999998</v>
      </c>
      <c r="FM30" s="164">
        <v>22.318999999999999</v>
      </c>
      <c r="FN30" s="164">
        <v>22.241599999999998</v>
      </c>
      <c r="FO30" s="164">
        <v>-8.9025999999999996</v>
      </c>
      <c r="FP30" s="165"/>
      <c r="FQ30" s="164">
        <v>19.000499999999999</v>
      </c>
      <c r="FR30" s="165"/>
      <c r="FS30" s="164">
        <v>-0.6038</v>
      </c>
      <c r="FT30" s="164">
        <v>0.31519999999999998</v>
      </c>
      <c r="FU30" s="164">
        <v>1.07</v>
      </c>
      <c r="FV30" s="164">
        <v>2.25</v>
      </c>
      <c r="FW30" s="164">
        <v>-20.4313</v>
      </c>
      <c r="FX30" s="164">
        <v>1.0113000000000001</v>
      </c>
      <c r="FY30" s="164">
        <v>4.5490000000000004</v>
      </c>
      <c r="FZ30" s="164">
        <v>1.595</v>
      </c>
      <c r="GA30" s="164">
        <v>1.6271</v>
      </c>
      <c r="GB30" s="164">
        <v>1.08</v>
      </c>
      <c r="GC30" s="165"/>
      <c r="GD30" s="165"/>
      <c r="GE30" s="164">
        <v>-4.4800000000000004</v>
      </c>
      <c r="GF30" s="164">
        <v>32.325299999999999</v>
      </c>
      <c r="GG30" s="165"/>
      <c r="GH30" s="164">
        <v>26.024100000000001</v>
      </c>
      <c r="GI30" s="165"/>
      <c r="GJ30" s="164">
        <v>-18.104600000000001</v>
      </c>
      <c r="GK30" s="164">
        <v>2.93</v>
      </c>
      <c r="GL30" s="165"/>
      <c r="GM30" s="165"/>
      <c r="GN30" s="164">
        <v>-13.7425</v>
      </c>
      <c r="GO30" s="164">
        <v>-21.486499999999999</v>
      </c>
      <c r="GP30" s="164">
        <v>4.0580999999999996</v>
      </c>
      <c r="GQ30" s="164">
        <v>-31.764099999999999</v>
      </c>
      <c r="GR30" s="164">
        <v>-4.7347000000000001</v>
      </c>
      <c r="GS30" s="164">
        <v>-4.9420999999999999</v>
      </c>
      <c r="GT30" s="164">
        <v>129.63200000000001</v>
      </c>
      <c r="GU30" s="164">
        <v>-6.6622000000000003</v>
      </c>
      <c r="GV30" s="164">
        <v>-7.1645000000000003</v>
      </c>
      <c r="GW30" s="164">
        <v>-16.274699999999999</v>
      </c>
      <c r="GX30" s="164">
        <v>5.0118999999999998</v>
      </c>
      <c r="GY30" s="164">
        <v>6.4977</v>
      </c>
      <c r="GZ30" s="164">
        <v>6.6615000000000002</v>
      </c>
      <c r="HA30" s="164">
        <v>4.3506</v>
      </c>
      <c r="HB30" s="164">
        <v>16.8947</v>
      </c>
      <c r="HC30" s="164">
        <v>18.945599999999999</v>
      </c>
      <c r="HD30" s="164">
        <v>-6.71</v>
      </c>
      <c r="HE30" s="164">
        <v>1.9132</v>
      </c>
      <c r="HF30" s="164">
        <v>4.6067999999999998</v>
      </c>
      <c r="HG30" s="164">
        <v>15.565799999999999</v>
      </c>
      <c r="HH30" s="164">
        <v>65.905900000000003</v>
      </c>
      <c r="HI30" s="164">
        <v>-10.3</v>
      </c>
      <c r="HJ30" s="164">
        <v>-9.2466000000000008</v>
      </c>
      <c r="HK30" s="165"/>
      <c r="HL30" s="164">
        <v>10.637</v>
      </c>
      <c r="HM30" s="164">
        <v>-12.0832</v>
      </c>
      <c r="HN30" s="164">
        <v>-14.5259</v>
      </c>
      <c r="HO30" s="164">
        <v>10.877700000000001</v>
      </c>
      <c r="HP30" s="165"/>
      <c r="HQ30" s="164">
        <v>-9.5898000000000003</v>
      </c>
      <c r="HR30" s="164">
        <v>-8.9252000000000002</v>
      </c>
      <c r="HS30" s="164">
        <v>-27.9709</v>
      </c>
      <c r="HT30" s="164">
        <v>-27.815100000000001</v>
      </c>
      <c r="HU30" s="164">
        <v>27.35</v>
      </c>
      <c r="HV30" s="165"/>
      <c r="HW30" s="164">
        <v>-28.2</v>
      </c>
      <c r="HX30" s="164">
        <v>-27.6</v>
      </c>
      <c r="HY30" s="164">
        <v>2.0041000000000002</v>
      </c>
      <c r="HZ30" s="164">
        <v>6.32</v>
      </c>
      <c r="IA30" s="164">
        <v>66.943399999999997</v>
      </c>
      <c r="IB30" s="164">
        <v>21.559100000000001</v>
      </c>
      <c r="IC30" s="164">
        <v>21.897600000000001</v>
      </c>
      <c r="ID30" s="164">
        <v>-14</v>
      </c>
      <c r="IE30" s="164">
        <v>-38</v>
      </c>
      <c r="IF30" s="164">
        <v>-6.6</v>
      </c>
      <c r="IG30" s="164">
        <v>-7.1</v>
      </c>
      <c r="IH30" s="165"/>
      <c r="II30" s="165"/>
      <c r="IJ30" s="164">
        <v>-145.8082</v>
      </c>
      <c r="IK30" s="164">
        <v>-4.7487000000000004</v>
      </c>
      <c r="IL30" s="164">
        <v>-231.28139999999999</v>
      </c>
      <c r="IM30" s="164">
        <v>-17.961300000000001</v>
      </c>
      <c r="IN30" s="164">
        <v>-39.177999999999997</v>
      </c>
      <c r="IO30" s="164">
        <v>73.691699999999997</v>
      </c>
      <c r="IP30" s="164">
        <v>90.638999999999996</v>
      </c>
      <c r="IQ30" s="164">
        <v>67.228399999999993</v>
      </c>
      <c r="IR30" s="164">
        <v>101.83069999999999</v>
      </c>
      <c r="IS30" s="164">
        <v>-0.77949999999999997</v>
      </c>
      <c r="IT30" s="164">
        <v>26.8233</v>
      </c>
      <c r="IU30" s="164">
        <v>26.456700000000001</v>
      </c>
      <c r="IV30" s="164">
        <v>39.576799999999999</v>
      </c>
      <c r="IW30" s="164">
        <v>119.9781</v>
      </c>
      <c r="IX30" s="164">
        <v>-217.26679999999999</v>
      </c>
      <c r="IY30" s="164">
        <v>48.047600000000003</v>
      </c>
      <c r="IZ30" s="164">
        <v>-42.005499999999998</v>
      </c>
      <c r="JA30" s="164">
        <v>-0.86550000000000005</v>
      </c>
      <c r="JB30" s="165"/>
      <c r="JC30" s="164">
        <v>-5.92</v>
      </c>
      <c r="JD30" s="164">
        <v>-0.54100000000000004</v>
      </c>
      <c r="JE30" s="164">
        <v>-0.55200000000000005</v>
      </c>
      <c r="JF30" s="164">
        <v>2.48</v>
      </c>
      <c r="JG30" s="164">
        <v>-1.2</v>
      </c>
      <c r="JH30" s="164">
        <v>-1.1766000000000001</v>
      </c>
      <c r="JI30" s="164">
        <v>-4.7439999999999998</v>
      </c>
      <c r="JJ30" s="164">
        <v>6.0380000000000003</v>
      </c>
      <c r="JK30" s="164">
        <v>-7.9393000000000002</v>
      </c>
      <c r="JL30" s="164">
        <v>0.4</v>
      </c>
      <c r="JM30" s="164">
        <v>4.5609999999999999</v>
      </c>
      <c r="JN30" s="164">
        <v>3.3620000000000001</v>
      </c>
      <c r="JO30" s="164">
        <v>2.7004000000000001</v>
      </c>
      <c r="JP30" s="164">
        <v>3.1631999999999998</v>
      </c>
      <c r="JQ30" s="164">
        <v>3.2189000000000001</v>
      </c>
      <c r="JR30" s="164">
        <v>3.7740999999999998</v>
      </c>
      <c r="JS30" s="164">
        <v>3.5297999999999998</v>
      </c>
      <c r="JT30" s="165"/>
      <c r="JU30" s="164">
        <v>23.2</v>
      </c>
      <c r="JV30" s="164">
        <v>3.7400000000000003E-2</v>
      </c>
      <c r="JW30" s="164">
        <v>0.69</v>
      </c>
      <c r="JX30" s="165"/>
      <c r="JY30" s="164">
        <v>-6.1193</v>
      </c>
      <c r="JZ30" s="164">
        <v>-1.7665999999999999</v>
      </c>
      <c r="KA30" s="164">
        <v>-29.6784</v>
      </c>
      <c r="KB30" s="164">
        <v>-3.5585</v>
      </c>
      <c r="KC30" s="164">
        <v>-2.5882999999999998</v>
      </c>
      <c r="KD30" s="164">
        <v>-33.294800000000002</v>
      </c>
      <c r="KE30" s="164">
        <v>5.0773999999999999</v>
      </c>
      <c r="KF30" s="164">
        <v>-23</v>
      </c>
      <c r="KG30" s="164">
        <v>6.3</v>
      </c>
      <c r="KH30" s="165"/>
      <c r="KI30" s="164">
        <v>-52.030900000000003</v>
      </c>
    </row>
    <row r="31" spans="1:295" ht="18" customHeight="1" x14ac:dyDescent="0.3">
      <c r="A31" s="161" t="s">
        <v>63</v>
      </c>
      <c r="B31" s="161" t="s">
        <v>809</v>
      </c>
      <c r="C31" s="164">
        <v>0</v>
      </c>
      <c r="D31" s="164">
        <v>6.2488000000000001</v>
      </c>
      <c r="E31" s="164">
        <v>-10.9947</v>
      </c>
      <c r="F31" s="164">
        <v>4.2191999999999998</v>
      </c>
      <c r="G31" s="164">
        <v>9.4497</v>
      </c>
      <c r="H31" s="165"/>
      <c r="I31" s="164">
        <v>9.9839000000000002</v>
      </c>
      <c r="J31" s="165"/>
      <c r="K31" s="164">
        <v>26.454000000000001</v>
      </c>
      <c r="L31" s="164">
        <v>11.6706</v>
      </c>
      <c r="M31" s="164">
        <v>11.3467</v>
      </c>
      <c r="N31" s="164">
        <v>-24.42</v>
      </c>
      <c r="O31" s="164">
        <v>-33</v>
      </c>
      <c r="P31" s="164">
        <v>11</v>
      </c>
      <c r="Q31" s="164">
        <v>5.7960000000000003</v>
      </c>
      <c r="R31" s="164">
        <v>-24.2</v>
      </c>
      <c r="S31" s="164">
        <v>2.7621000000000002</v>
      </c>
      <c r="T31" s="164">
        <v>3.4198</v>
      </c>
      <c r="U31" s="164">
        <v>5.6417999999999999</v>
      </c>
      <c r="V31" s="164">
        <v>5.6132999999999997</v>
      </c>
      <c r="W31" s="164">
        <v>9.8350000000000009</v>
      </c>
      <c r="X31" s="164">
        <v>2.7210000000000001</v>
      </c>
      <c r="Y31" s="164">
        <v>-1.5239</v>
      </c>
      <c r="Z31" s="164">
        <v>2.1070000000000002</v>
      </c>
      <c r="AA31" s="165"/>
      <c r="AB31" s="164">
        <v>-0.91830000000000001</v>
      </c>
      <c r="AC31" s="164">
        <v>-0.80900000000000005</v>
      </c>
      <c r="AD31" s="164">
        <v>-0.77800000000000002</v>
      </c>
      <c r="AE31" s="164">
        <v>10.242000000000001</v>
      </c>
      <c r="AF31" s="164">
        <v>2.2200000000000002</v>
      </c>
      <c r="AG31" s="164">
        <v>0</v>
      </c>
      <c r="AH31" s="164">
        <v>0.443</v>
      </c>
      <c r="AI31" s="164">
        <v>0.16500000000000001</v>
      </c>
      <c r="AJ31" s="164">
        <v>-13.51</v>
      </c>
      <c r="AK31" s="164">
        <v>-13.55</v>
      </c>
      <c r="AL31" s="164">
        <v>-10</v>
      </c>
      <c r="AM31" s="164">
        <v>-8.7899999999999991</v>
      </c>
      <c r="AN31" s="164">
        <v>-8.7200000000000006</v>
      </c>
      <c r="AO31" s="164">
        <v>7.8860999999999999</v>
      </c>
      <c r="AP31" s="164">
        <v>2.9285999999999999</v>
      </c>
      <c r="AQ31" s="164">
        <v>18.858000000000001</v>
      </c>
      <c r="AR31" s="164">
        <v>19.878900000000002</v>
      </c>
      <c r="AS31" s="164">
        <v>-11.3583</v>
      </c>
      <c r="AT31" s="164">
        <v>-2.8130999999999999</v>
      </c>
      <c r="AU31" s="164">
        <v>-2.258</v>
      </c>
      <c r="AV31" s="164">
        <v>13.775</v>
      </c>
      <c r="AW31" s="164">
        <v>25.6876</v>
      </c>
      <c r="AX31" s="164">
        <v>-17.682600000000001</v>
      </c>
      <c r="AY31" s="164">
        <v>-13.5299</v>
      </c>
      <c r="AZ31" s="164">
        <v>5.5359999999999996</v>
      </c>
      <c r="BA31" s="164">
        <v>33.860199999999999</v>
      </c>
      <c r="BB31" s="164">
        <v>83.956500000000005</v>
      </c>
      <c r="BC31" s="164">
        <v>18.104600000000001</v>
      </c>
      <c r="BD31" s="164">
        <v>-5.8</v>
      </c>
      <c r="BE31" s="164">
        <v>-5.8</v>
      </c>
      <c r="BF31" s="164">
        <v>-23.775099999999998</v>
      </c>
      <c r="BG31" s="164">
        <v>-27.352699999999999</v>
      </c>
      <c r="BH31" s="164">
        <v>-4.82</v>
      </c>
      <c r="BI31" s="165"/>
      <c r="BJ31" s="164">
        <v>18.642299999999999</v>
      </c>
      <c r="BK31" s="164">
        <v>11.183400000000001</v>
      </c>
      <c r="BL31" s="164">
        <v>7.1200999999999999</v>
      </c>
      <c r="BM31" s="164">
        <v>4.6887999999999996</v>
      </c>
      <c r="BN31" s="164">
        <v>-122.898</v>
      </c>
      <c r="BO31" s="164">
        <v>100.1007</v>
      </c>
      <c r="BP31" s="164">
        <v>98.971500000000006</v>
      </c>
      <c r="BQ31" s="164">
        <v>-28.258800000000001</v>
      </c>
      <c r="BR31" s="164">
        <v>-63.287100000000002</v>
      </c>
      <c r="BS31" s="165"/>
      <c r="BT31" s="165"/>
      <c r="BU31" s="165"/>
      <c r="BV31" s="164">
        <v>36.435299999999998</v>
      </c>
      <c r="BW31" s="165"/>
      <c r="BX31" s="164">
        <v>14.37</v>
      </c>
      <c r="BY31" s="164">
        <v>3.59</v>
      </c>
      <c r="BZ31" s="164">
        <v>3.57</v>
      </c>
      <c r="CA31" s="164">
        <v>-10.4445</v>
      </c>
      <c r="CB31" s="164">
        <v>-10.176500000000001</v>
      </c>
      <c r="CC31" s="165"/>
      <c r="CD31" s="164">
        <v>54.2622</v>
      </c>
      <c r="CE31" s="164">
        <v>-9.1851000000000003</v>
      </c>
      <c r="CF31" s="164">
        <v>-20.931000000000001</v>
      </c>
      <c r="CG31" s="164">
        <v>-20.8386</v>
      </c>
      <c r="CH31" s="164">
        <v>18.967600000000001</v>
      </c>
      <c r="CI31" s="164">
        <v>8.5912000000000006</v>
      </c>
      <c r="CJ31" s="165"/>
      <c r="CK31" s="165"/>
      <c r="CL31" s="164">
        <v>54.6</v>
      </c>
      <c r="CM31" s="164">
        <v>-13.4</v>
      </c>
      <c r="CN31" s="164">
        <v>-3.41</v>
      </c>
      <c r="CO31" s="164">
        <v>39.032299999999999</v>
      </c>
      <c r="CP31" s="164">
        <v>39.191699999999997</v>
      </c>
      <c r="CQ31" s="164">
        <v>37.490900000000003</v>
      </c>
      <c r="CR31" s="164">
        <v>76.316100000000006</v>
      </c>
      <c r="CS31" s="164">
        <v>76.399600000000007</v>
      </c>
      <c r="CT31" s="164">
        <v>-16.829999999999998</v>
      </c>
      <c r="CU31" s="164">
        <v>-80.794300000000007</v>
      </c>
      <c r="CV31" s="164">
        <v>-6.6063999999999998</v>
      </c>
      <c r="CW31" s="164">
        <v>2.8927999999999998</v>
      </c>
      <c r="CX31" s="164">
        <v>28</v>
      </c>
      <c r="CY31" s="164">
        <v>24.92</v>
      </c>
      <c r="CZ31" s="164">
        <v>13.598599999999999</v>
      </c>
      <c r="DA31" s="164">
        <v>13.4796</v>
      </c>
      <c r="DB31" s="164">
        <v>-13.53</v>
      </c>
      <c r="DC31" s="165"/>
      <c r="DD31" s="164">
        <v>-10.722300000000001</v>
      </c>
      <c r="DE31" s="164">
        <v>-10.6272</v>
      </c>
      <c r="DF31" s="164">
        <v>24.146599999999999</v>
      </c>
      <c r="DG31" s="164">
        <v>1.4500000000000001E-2</v>
      </c>
      <c r="DH31" s="164">
        <v>-7.2335000000000003</v>
      </c>
      <c r="DI31" s="164">
        <v>-22.6</v>
      </c>
      <c r="DJ31" s="164">
        <v>-22.5</v>
      </c>
      <c r="DK31" s="164">
        <v>-2.5305</v>
      </c>
      <c r="DL31" s="164">
        <v>6.7381000000000002</v>
      </c>
      <c r="DM31" s="164">
        <v>43.534199999999998</v>
      </c>
      <c r="DN31" s="164">
        <v>16.519500000000001</v>
      </c>
      <c r="DO31" s="164">
        <v>7.45</v>
      </c>
      <c r="DP31" s="164">
        <v>-2.96</v>
      </c>
      <c r="DQ31" s="164">
        <v>13.041</v>
      </c>
      <c r="DR31" s="164">
        <v>-24.228899999999999</v>
      </c>
      <c r="DS31" s="164">
        <v>-14.2</v>
      </c>
      <c r="DT31" s="164">
        <v>-14.42</v>
      </c>
      <c r="DU31" s="164">
        <v>38.4</v>
      </c>
      <c r="DV31" s="164">
        <v>26.76</v>
      </c>
      <c r="DW31" s="164">
        <v>-23.690899999999999</v>
      </c>
      <c r="DX31" s="164">
        <v>-11.7273</v>
      </c>
      <c r="DY31" s="164">
        <v>-38.9726</v>
      </c>
      <c r="DZ31" s="164">
        <v>-37.009099999999997</v>
      </c>
      <c r="EA31" s="164">
        <v>42.269500000000001</v>
      </c>
      <c r="EB31" s="164">
        <v>15.944900000000001</v>
      </c>
      <c r="EC31" s="164">
        <v>5.5891000000000002</v>
      </c>
      <c r="ED31" s="164">
        <v>5.7541000000000002</v>
      </c>
      <c r="EE31" s="164">
        <v>-7.2087000000000003</v>
      </c>
      <c r="EF31" s="164">
        <v>-14.8752</v>
      </c>
      <c r="EG31" s="164">
        <v>-13.762</v>
      </c>
      <c r="EH31" s="164">
        <v>-39.1614</v>
      </c>
      <c r="EI31" s="164">
        <v>-44.604599999999998</v>
      </c>
      <c r="EJ31" s="165"/>
      <c r="EK31" s="164">
        <v>-12.9832</v>
      </c>
      <c r="EL31" s="164">
        <v>-11.9298</v>
      </c>
      <c r="EM31" s="164">
        <v>13.3874</v>
      </c>
      <c r="EN31" s="164">
        <v>-1.1895</v>
      </c>
      <c r="EO31" s="164">
        <v>-1.1184000000000001</v>
      </c>
      <c r="EP31" s="164">
        <v>-5.6360000000000001</v>
      </c>
      <c r="EQ31" s="164">
        <v>-21.143799999999999</v>
      </c>
      <c r="ER31" s="164">
        <v>-20.4071</v>
      </c>
      <c r="ES31" s="164">
        <v>3.6179999999999999</v>
      </c>
      <c r="ET31" s="164">
        <v>12.41</v>
      </c>
      <c r="EU31" s="164">
        <v>-7.81</v>
      </c>
      <c r="EV31" s="164">
        <v>0.2</v>
      </c>
      <c r="EW31" s="164">
        <v>4.1904000000000003</v>
      </c>
      <c r="EX31" s="165"/>
      <c r="EY31" s="164">
        <v>-6.0412999999999997</v>
      </c>
      <c r="EZ31" s="164">
        <v>4.4409999999999998</v>
      </c>
      <c r="FA31" s="164">
        <v>2.6036999999999999</v>
      </c>
      <c r="FB31" s="164">
        <v>1.0763</v>
      </c>
      <c r="FC31" s="164">
        <v>-14.037699999999999</v>
      </c>
      <c r="FD31" s="165"/>
      <c r="FE31" s="164">
        <v>0.70009999999999994</v>
      </c>
      <c r="FF31" s="164">
        <v>0.88419999999999999</v>
      </c>
      <c r="FG31" s="164">
        <v>5.5949</v>
      </c>
      <c r="FH31" s="164">
        <v>4.3213999999999997</v>
      </c>
      <c r="FI31" s="164">
        <v>2.9481999999999999</v>
      </c>
      <c r="FJ31" s="164">
        <v>-1.1721999999999999</v>
      </c>
      <c r="FK31" s="164">
        <v>-1.3396999999999999</v>
      </c>
      <c r="FL31" s="164">
        <v>-21.266999999999999</v>
      </c>
      <c r="FM31" s="164">
        <v>23.598099999999999</v>
      </c>
      <c r="FN31" s="164">
        <v>23.2209</v>
      </c>
      <c r="FO31" s="164">
        <v>-9.6424000000000003</v>
      </c>
      <c r="FP31" s="165"/>
      <c r="FQ31" s="164">
        <v>21.427299999999999</v>
      </c>
      <c r="FR31" s="164">
        <v>-15.11</v>
      </c>
      <c r="FS31" s="164">
        <v>-1.0085</v>
      </c>
      <c r="FT31" s="164">
        <v>0.31519999999999998</v>
      </c>
      <c r="FU31" s="164">
        <v>0.52</v>
      </c>
      <c r="FV31" s="164">
        <v>1.44</v>
      </c>
      <c r="FW31" s="164">
        <v>-20.569299999999998</v>
      </c>
      <c r="FX31" s="164">
        <v>1.0478000000000001</v>
      </c>
      <c r="FY31" s="164">
        <v>4.4749999999999996</v>
      </c>
      <c r="FZ31" s="164">
        <v>0.61699999999999999</v>
      </c>
      <c r="GA31" s="164">
        <v>1.7504</v>
      </c>
      <c r="GB31" s="164">
        <v>0.83</v>
      </c>
      <c r="GC31" s="165"/>
      <c r="GD31" s="165"/>
      <c r="GE31" s="164">
        <v>-4.62</v>
      </c>
      <c r="GF31" s="164">
        <v>32.4816</v>
      </c>
      <c r="GG31" s="165"/>
      <c r="GH31" s="164">
        <v>26.7685</v>
      </c>
      <c r="GI31" s="165"/>
      <c r="GJ31" s="164">
        <v>-17.7394</v>
      </c>
      <c r="GK31" s="164">
        <v>3.0468000000000002</v>
      </c>
      <c r="GL31" s="165"/>
      <c r="GM31" s="165"/>
      <c r="GN31" s="164">
        <v>-13.393700000000001</v>
      </c>
      <c r="GO31" s="164">
        <v>-21.453299999999999</v>
      </c>
      <c r="GP31" s="164">
        <v>4.2641</v>
      </c>
      <c r="GQ31" s="164">
        <v>-31.932200000000002</v>
      </c>
      <c r="GR31" s="164">
        <v>-4.7725</v>
      </c>
      <c r="GS31" s="164">
        <v>-5.8513000000000002</v>
      </c>
      <c r="GT31" s="164">
        <v>128.26419999999999</v>
      </c>
      <c r="GU31" s="164">
        <v>-6.6555</v>
      </c>
      <c r="GV31" s="164">
        <v>-8.3849</v>
      </c>
      <c r="GW31" s="164">
        <v>-15.873799999999999</v>
      </c>
      <c r="GX31" s="164">
        <v>4.9625000000000004</v>
      </c>
      <c r="GY31" s="164">
        <v>6.6002000000000001</v>
      </c>
      <c r="GZ31" s="164">
        <v>6.6456999999999997</v>
      </c>
      <c r="HA31" s="164">
        <v>4</v>
      </c>
      <c r="HB31" s="164">
        <v>16.973600000000001</v>
      </c>
      <c r="HC31" s="164">
        <v>18.566199999999998</v>
      </c>
      <c r="HD31" s="164">
        <v>-7.12</v>
      </c>
      <c r="HE31" s="164">
        <v>0</v>
      </c>
      <c r="HF31" s="164">
        <v>6.0652999999999997</v>
      </c>
      <c r="HG31" s="164">
        <v>11.6953</v>
      </c>
      <c r="HH31" s="164">
        <v>64.828500000000005</v>
      </c>
      <c r="HI31" s="164">
        <v>-10.446199999999999</v>
      </c>
      <c r="HJ31" s="164">
        <v>-9.7302</v>
      </c>
      <c r="HK31" s="165"/>
      <c r="HL31" s="164">
        <v>11.0617</v>
      </c>
      <c r="HM31" s="164">
        <v>-11.563599999999999</v>
      </c>
      <c r="HN31" s="164">
        <v>-14.4651</v>
      </c>
      <c r="HO31" s="165"/>
      <c r="HP31" s="164">
        <v>8.1193000000000008</v>
      </c>
      <c r="HQ31" s="164">
        <v>-9.6613000000000007</v>
      </c>
      <c r="HR31" s="164">
        <v>-9.4031000000000002</v>
      </c>
      <c r="HS31" s="164">
        <v>-27.540099999999999</v>
      </c>
      <c r="HT31" s="164">
        <v>-27.711500000000001</v>
      </c>
      <c r="HU31" s="164">
        <v>29.9</v>
      </c>
      <c r="HV31" s="165"/>
      <c r="HW31" s="164">
        <v>-28.1</v>
      </c>
      <c r="HX31" s="164">
        <v>-28</v>
      </c>
      <c r="HY31" s="164">
        <v>2.0224000000000002</v>
      </c>
      <c r="HZ31" s="164">
        <v>5.92</v>
      </c>
      <c r="IA31" s="164">
        <v>66.396000000000001</v>
      </c>
      <c r="IB31" s="164">
        <v>21.838000000000001</v>
      </c>
      <c r="IC31" s="164">
        <v>21.9771</v>
      </c>
      <c r="ID31" s="164">
        <v>-13.5</v>
      </c>
      <c r="IE31" s="164">
        <v>-38</v>
      </c>
      <c r="IF31" s="164">
        <v>-6.3</v>
      </c>
      <c r="IG31" s="164">
        <v>-6.9</v>
      </c>
      <c r="IH31" s="164">
        <v>-17.3582</v>
      </c>
      <c r="II31" s="164">
        <v>-17.303000000000001</v>
      </c>
      <c r="IJ31" s="164">
        <v>-145.6508</v>
      </c>
      <c r="IK31" s="164">
        <v>1.9358</v>
      </c>
      <c r="IL31" s="164">
        <v>-228.3939</v>
      </c>
      <c r="IM31" s="164">
        <v>-16.765499999999999</v>
      </c>
      <c r="IN31" s="164">
        <v>-53.610599999999998</v>
      </c>
      <c r="IO31" s="164">
        <v>72.941500000000005</v>
      </c>
      <c r="IP31" s="164">
        <v>91.673199999999994</v>
      </c>
      <c r="IQ31" s="164">
        <v>67.373000000000005</v>
      </c>
      <c r="IR31" s="164">
        <v>103.3535</v>
      </c>
      <c r="IS31" s="164">
        <v>1.9220999999999999</v>
      </c>
      <c r="IT31" s="164">
        <v>30.493200000000002</v>
      </c>
      <c r="IU31" s="164">
        <v>28.801500000000001</v>
      </c>
      <c r="IV31" s="164">
        <v>39.698999999999998</v>
      </c>
      <c r="IW31" s="164">
        <v>121.104</v>
      </c>
      <c r="IX31" s="164">
        <v>-220.2979</v>
      </c>
      <c r="IY31" s="164">
        <v>49.2181</v>
      </c>
      <c r="IZ31" s="164">
        <v>-41.8919</v>
      </c>
      <c r="JA31" s="164">
        <v>-1.6858</v>
      </c>
      <c r="JB31" s="165"/>
      <c r="JC31" s="164">
        <v>-6.08</v>
      </c>
      <c r="JD31" s="164">
        <v>-0.49299999999999999</v>
      </c>
      <c r="JE31" s="164">
        <v>-0.51900000000000002</v>
      </c>
      <c r="JF31" s="164">
        <v>2.4</v>
      </c>
      <c r="JG31" s="164">
        <v>-1.36</v>
      </c>
      <c r="JH31" s="164">
        <v>-1.9377</v>
      </c>
      <c r="JI31" s="164">
        <v>-4.7165999999999997</v>
      </c>
      <c r="JJ31" s="164">
        <v>6.3890000000000002</v>
      </c>
      <c r="JK31" s="164">
        <v>-8.2017000000000007</v>
      </c>
      <c r="JL31" s="164">
        <v>0.2</v>
      </c>
      <c r="JM31" s="164">
        <v>3.0990000000000002</v>
      </c>
      <c r="JN31" s="164">
        <v>4.2220000000000004</v>
      </c>
      <c r="JO31" s="165"/>
      <c r="JP31" s="164">
        <v>2.887</v>
      </c>
      <c r="JQ31" s="164">
        <v>5.6985000000000001</v>
      </c>
      <c r="JR31" s="164">
        <v>-1.1484000000000001</v>
      </c>
      <c r="JS31" s="164">
        <v>3.9041999999999999</v>
      </c>
      <c r="JT31" s="165"/>
      <c r="JU31" s="164">
        <v>23.6</v>
      </c>
      <c r="JV31" s="164">
        <v>-0.1026</v>
      </c>
      <c r="JW31" s="164">
        <v>0.86</v>
      </c>
      <c r="JX31" s="165"/>
      <c r="JY31" s="164">
        <v>-6.1833999999999998</v>
      </c>
      <c r="JZ31" s="164">
        <v>-2.0137</v>
      </c>
      <c r="KA31" s="164">
        <v>-30.088799999999999</v>
      </c>
      <c r="KB31" s="164">
        <v>-4.4488000000000003</v>
      </c>
      <c r="KC31" s="164">
        <v>-2.3028</v>
      </c>
      <c r="KD31" s="164">
        <v>-34.788200000000003</v>
      </c>
      <c r="KE31" s="164">
        <v>5.0876000000000001</v>
      </c>
      <c r="KF31" s="164">
        <v>-23.3</v>
      </c>
      <c r="KG31" s="164">
        <v>6.7</v>
      </c>
      <c r="KH31" s="165"/>
      <c r="KI31" s="164">
        <v>-51.013599999999997</v>
      </c>
    </row>
    <row r="32" spans="1:295" ht="18" customHeight="1" x14ac:dyDescent="0.3">
      <c r="A32" s="161" t="s">
        <v>63</v>
      </c>
      <c r="B32" s="161" t="s">
        <v>810</v>
      </c>
      <c r="C32" s="166">
        <v>0</v>
      </c>
      <c r="D32" s="166">
        <v>6.4688999999999997</v>
      </c>
      <c r="E32" s="166">
        <v>-11.3672</v>
      </c>
      <c r="F32" s="166">
        <v>4.5518999999999998</v>
      </c>
      <c r="G32" s="166">
        <v>9.1771999999999991</v>
      </c>
      <c r="H32" s="166">
        <v>0</v>
      </c>
      <c r="I32" s="166">
        <v>11.479799999999999</v>
      </c>
      <c r="J32" s="167"/>
      <c r="K32" s="166">
        <v>25.9497</v>
      </c>
      <c r="L32" s="166">
        <v>11.370699999999999</v>
      </c>
      <c r="M32" s="166">
        <v>10.8177</v>
      </c>
      <c r="N32" s="166">
        <v>-22.2</v>
      </c>
      <c r="O32" s="166">
        <v>-33</v>
      </c>
      <c r="P32" s="166">
        <v>8.8000000000000007</v>
      </c>
      <c r="Q32" s="167"/>
      <c r="R32" s="166">
        <v>-24.2</v>
      </c>
      <c r="S32" s="166">
        <v>2.6718999999999999</v>
      </c>
      <c r="T32" s="166">
        <v>8.7624999999999993</v>
      </c>
      <c r="U32" s="166">
        <v>5.5595999999999997</v>
      </c>
      <c r="V32" s="166">
        <v>5.5033000000000003</v>
      </c>
      <c r="W32" s="166">
        <v>9.7354000000000003</v>
      </c>
      <c r="X32" s="166">
        <v>2.9661</v>
      </c>
      <c r="Y32" s="166">
        <v>-1.5259</v>
      </c>
      <c r="Z32" s="166">
        <v>2.2770000000000001</v>
      </c>
      <c r="AA32" s="167"/>
      <c r="AB32" s="166">
        <v>-0.9405</v>
      </c>
      <c r="AC32" s="166">
        <v>-0.871</v>
      </c>
      <c r="AD32" s="166">
        <v>-0.89400000000000002</v>
      </c>
      <c r="AE32" s="166">
        <v>10.824999999999999</v>
      </c>
      <c r="AF32" s="166">
        <v>0</v>
      </c>
      <c r="AG32" s="166">
        <v>0</v>
      </c>
      <c r="AH32" s="166">
        <v>0.34100000000000003</v>
      </c>
      <c r="AI32" s="166">
        <v>0.17899999999999999</v>
      </c>
      <c r="AJ32" s="166">
        <v>-14.04</v>
      </c>
      <c r="AK32" s="166">
        <v>-14.04</v>
      </c>
      <c r="AL32" s="167"/>
      <c r="AM32" s="166">
        <v>-8.7100000000000009</v>
      </c>
      <c r="AN32" s="166">
        <v>-8.7200000000000006</v>
      </c>
      <c r="AO32" s="166">
        <v>8.0825999999999993</v>
      </c>
      <c r="AP32" s="166">
        <v>3.1400999999999999</v>
      </c>
      <c r="AQ32" s="166">
        <v>19.645399999999999</v>
      </c>
      <c r="AR32" s="166">
        <v>22.633600000000001</v>
      </c>
      <c r="AS32" s="166">
        <v>-14.004200000000001</v>
      </c>
      <c r="AT32" s="166">
        <v>-6.5640000000000001</v>
      </c>
      <c r="AU32" s="166">
        <v>-5.8990999999999998</v>
      </c>
      <c r="AV32" s="166">
        <v>7.9058000000000002</v>
      </c>
      <c r="AW32" s="166">
        <v>8.1669999999999998</v>
      </c>
      <c r="AX32" s="166">
        <v>-17.012799999999999</v>
      </c>
      <c r="AY32" s="166">
        <v>-15.2713</v>
      </c>
      <c r="AZ32" s="166">
        <v>4.7469000000000001</v>
      </c>
      <c r="BA32" s="166">
        <v>22.2713</v>
      </c>
      <c r="BB32" s="166">
        <v>98.440600000000003</v>
      </c>
      <c r="BC32" s="166">
        <v>20.2959</v>
      </c>
      <c r="BD32" s="166">
        <v>-6.6</v>
      </c>
      <c r="BE32" s="166">
        <v>-6.7</v>
      </c>
      <c r="BF32" s="166">
        <v>-25.733699999999999</v>
      </c>
      <c r="BG32" s="166">
        <v>-26.051500000000001</v>
      </c>
      <c r="BH32" s="166">
        <v>-4.9316000000000004</v>
      </c>
      <c r="BI32" s="167"/>
      <c r="BJ32" s="166">
        <v>15.045299999999999</v>
      </c>
      <c r="BK32" s="166">
        <v>11.306900000000001</v>
      </c>
      <c r="BL32" s="166">
        <v>6.9020999999999999</v>
      </c>
      <c r="BM32" s="166">
        <v>4.5970000000000004</v>
      </c>
      <c r="BN32" s="166">
        <v>-122.4402</v>
      </c>
      <c r="BO32" s="166">
        <v>94.576800000000006</v>
      </c>
      <c r="BP32" s="166">
        <v>93.813900000000004</v>
      </c>
      <c r="BQ32" s="166">
        <v>-11.0075</v>
      </c>
      <c r="BR32" s="166">
        <v>-64.927800000000005</v>
      </c>
      <c r="BS32" s="167"/>
      <c r="BT32" s="167"/>
      <c r="BU32" s="167"/>
      <c r="BV32" s="166">
        <v>33.351700000000001</v>
      </c>
      <c r="BW32" s="167"/>
      <c r="BX32" s="166">
        <v>14.2</v>
      </c>
      <c r="BY32" s="166">
        <v>1.04</v>
      </c>
      <c r="BZ32" s="166">
        <v>1.03</v>
      </c>
      <c r="CA32" s="166">
        <v>-8.8369999999999997</v>
      </c>
      <c r="CB32" s="166">
        <v>-8.7029999999999994</v>
      </c>
      <c r="CC32" s="167"/>
      <c r="CD32" s="166">
        <v>53.299100000000003</v>
      </c>
      <c r="CE32" s="166">
        <v>-8.0554000000000006</v>
      </c>
      <c r="CF32" s="166">
        <v>-18.1812</v>
      </c>
      <c r="CG32" s="166">
        <v>-18.190100000000001</v>
      </c>
      <c r="CH32" s="166">
        <v>14.2911</v>
      </c>
      <c r="CI32" s="166">
        <v>10.7628</v>
      </c>
      <c r="CJ32" s="167"/>
      <c r="CK32" s="167"/>
      <c r="CL32" s="166">
        <v>56.3</v>
      </c>
      <c r="CM32" s="166">
        <v>-17.600000000000001</v>
      </c>
      <c r="CN32" s="166">
        <v>-3.24</v>
      </c>
      <c r="CO32" s="166">
        <v>36.728299999999997</v>
      </c>
      <c r="CP32" s="166">
        <v>36.634900000000002</v>
      </c>
      <c r="CQ32" s="166">
        <v>35.650199999999998</v>
      </c>
      <c r="CR32" s="166">
        <v>74.991699999999994</v>
      </c>
      <c r="CS32" s="166">
        <v>75.159700000000001</v>
      </c>
      <c r="CT32" s="166">
        <v>-17.895800000000001</v>
      </c>
      <c r="CU32" s="166">
        <v>-78.513000000000005</v>
      </c>
      <c r="CV32" s="166">
        <v>-8.2234999999999996</v>
      </c>
      <c r="CW32" s="166">
        <v>2.9020999999999999</v>
      </c>
      <c r="CX32" s="166">
        <v>31.34</v>
      </c>
      <c r="CY32" s="166">
        <v>24.57</v>
      </c>
      <c r="CZ32" s="166">
        <v>13.911099999999999</v>
      </c>
      <c r="DA32" s="166">
        <v>13.870200000000001</v>
      </c>
      <c r="DB32" s="166">
        <v>-13.79</v>
      </c>
      <c r="DC32" s="167"/>
      <c r="DD32" s="166">
        <v>-13.1297</v>
      </c>
      <c r="DE32" s="166">
        <v>-12.7036</v>
      </c>
      <c r="DF32" s="166">
        <v>25.539200000000001</v>
      </c>
      <c r="DG32" s="166">
        <v>1.46E-2</v>
      </c>
      <c r="DH32" s="166">
        <v>-7.3423999999999996</v>
      </c>
      <c r="DI32" s="166">
        <v>-20.2</v>
      </c>
      <c r="DJ32" s="166">
        <v>-20.100000000000001</v>
      </c>
      <c r="DK32" s="166">
        <v>-3.0164</v>
      </c>
      <c r="DL32" s="166">
        <v>7.1120999999999999</v>
      </c>
      <c r="DM32" s="166">
        <v>43.218800000000002</v>
      </c>
      <c r="DN32" s="166">
        <v>17.0761</v>
      </c>
      <c r="DO32" s="166">
        <v>7.8</v>
      </c>
      <c r="DP32" s="166">
        <v>-2.93</v>
      </c>
      <c r="DQ32" s="166">
        <v>13.1355</v>
      </c>
      <c r="DR32" s="166">
        <v>-25.296399999999998</v>
      </c>
      <c r="DS32" s="166">
        <v>-13.14</v>
      </c>
      <c r="DT32" s="166">
        <v>-13.03</v>
      </c>
      <c r="DU32" s="166">
        <v>38.700000000000003</v>
      </c>
      <c r="DV32" s="166">
        <v>25.67</v>
      </c>
      <c r="DW32" s="166">
        <v>-22.690899999999999</v>
      </c>
      <c r="DX32" s="166">
        <v>-11.3636</v>
      </c>
      <c r="DY32" s="166">
        <v>-37.500100000000003</v>
      </c>
      <c r="DZ32" s="166">
        <v>-36.145499999999998</v>
      </c>
      <c r="EA32" s="166">
        <v>43.453800000000001</v>
      </c>
      <c r="EB32" s="166">
        <v>17.762699999999999</v>
      </c>
      <c r="EC32" s="166">
        <v>6.7240000000000002</v>
      </c>
      <c r="ED32" s="166">
        <v>7.5716000000000001</v>
      </c>
      <c r="EE32" s="166">
        <v>-19.174800000000001</v>
      </c>
      <c r="EF32" s="166">
        <v>-27.123699999999999</v>
      </c>
      <c r="EG32" s="166">
        <v>-13.933999999999999</v>
      </c>
      <c r="EH32" s="166">
        <v>-51.064700000000002</v>
      </c>
      <c r="EI32" s="166">
        <v>-42.063800000000001</v>
      </c>
      <c r="EJ32" s="167"/>
      <c r="EK32" s="166">
        <v>-13.283899999999999</v>
      </c>
      <c r="EL32" s="166">
        <v>-12.2889</v>
      </c>
      <c r="EM32" s="166">
        <v>20.588799999999999</v>
      </c>
      <c r="EN32" s="166">
        <v>-1.19</v>
      </c>
      <c r="EO32" s="166">
        <v>-1.4097999999999999</v>
      </c>
      <c r="EP32" s="166">
        <v>-32.771999999999998</v>
      </c>
      <c r="EQ32" s="166">
        <v>-18.0899</v>
      </c>
      <c r="ER32" s="166">
        <v>-17.6919</v>
      </c>
      <c r="ES32" s="166">
        <v>9.8694000000000006</v>
      </c>
      <c r="ET32" s="166">
        <v>27.64</v>
      </c>
      <c r="EU32" s="166">
        <v>-8.7799999999999994</v>
      </c>
      <c r="EV32" s="166">
        <v>0</v>
      </c>
      <c r="EW32" s="166">
        <v>4.5655000000000001</v>
      </c>
      <c r="EX32" s="166">
        <v>0</v>
      </c>
      <c r="EY32" s="166">
        <v>-5.1954000000000002</v>
      </c>
      <c r="EZ32" s="166">
        <v>5.4223999999999997</v>
      </c>
      <c r="FA32" s="166">
        <v>1.3662000000000001</v>
      </c>
      <c r="FB32" s="166">
        <v>9.3033000000000001</v>
      </c>
      <c r="FC32" s="166">
        <v>-21.232800000000001</v>
      </c>
      <c r="FD32" s="167"/>
      <c r="FE32" s="166">
        <v>0.80559999999999998</v>
      </c>
      <c r="FF32" s="166">
        <v>1.0058</v>
      </c>
      <c r="FG32" s="166">
        <v>4.9588000000000001</v>
      </c>
      <c r="FH32" s="166">
        <v>4.1351000000000004</v>
      </c>
      <c r="FI32" s="166">
        <v>3.7587000000000002</v>
      </c>
      <c r="FJ32" s="166">
        <v>-2.1768999999999998</v>
      </c>
      <c r="FK32" s="166">
        <v>-2.6793</v>
      </c>
      <c r="FL32" s="166">
        <v>-20.094799999999999</v>
      </c>
      <c r="FM32" s="166">
        <v>21.6524</v>
      </c>
      <c r="FN32" s="166">
        <v>21.595700000000001</v>
      </c>
      <c r="FO32" s="166">
        <v>-10.4374</v>
      </c>
      <c r="FP32" s="167"/>
      <c r="FQ32" s="166">
        <v>22.1158</v>
      </c>
      <c r="FR32" s="166">
        <v>-16.25</v>
      </c>
      <c r="FS32" s="166">
        <v>-1.0085</v>
      </c>
      <c r="FT32" s="167"/>
      <c r="FU32" s="166">
        <v>0.9</v>
      </c>
      <c r="FV32" s="166">
        <v>0.88</v>
      </c>
      <c r="FW32" s="166">
        <v>-20.594000000000001</v>
      </c>
      <c r="FX32" s="166">
        <v>0</v>
      </c>
      <c r="FY32" s="166">
        <v>4.0739999999999998</v>
      </c>
      <c r="FZ32" s="166">
        <v>2.7E-2</v>
      </c>
      <c r="GA32" s="166">
        <v>1.7991999999999999</v>
      </c>
      <c r="GB32" s="166">
        <v>-0.83</v>
      </c>
      <c r="GC32" s="167"/>
      <c r="GD32" s="167"/>
      <c r="GE32" s="166">
        <v>-4.59</v>
      </c>
      <c r="GF32" s="166">
        <v>30.4619</v>
      </c>
      <c r="GG32" s="167"/>
      <c r="GH32" s="166">
        <v>27.084900000000001</v>
      </c>
      <c r="GI32" s="167"/>
      <c r="GJ32" s="166">
        <v>-17.905799999999999</v>
      </c>
      <c r="GK32" s="166">
        <v>3.0320999999999998</v>
      </c>
      <c r="GL32" s="167"/>
      <c r="GM32" s="167"/>
      <c r="GN32" s="166">
        <v>-14.281700000000001</v>
      </c>
      <c r="GO32" s="166">
        <v>-19.546399999999998</v>
      </c>
      <c r="GP32" s="166">
        <v>2.2132999999999998</v>
      </c>
      <c r="GQ32" s="166">
        <v>-31.848099999999999</v>
      </c>
      <c r="GR32" s="166">
        <v>-7.6120000000000001</v>
      </c>
      <c r="GS32" s="166">
        <v>-7.8034999999999997</v>
      </c>
      <c r="GT32" s="166">
        <v>135.32</v>
      </c>
      <c r="GU32" s="166">
        <v>-7.7603</v>
      </c>
      <c r="GV32" s="166">
        <v>-8.5731000000000002</v>
      </c>
      <c r="GW32" s="166">
        <v>-15.458</v>
      </c>
      <c r="GX32" s="166">
        <v>5.1417999999999999</v>
      </c>
      <c r="GY32" s="166">
        <v>6.5049999999999999</v>
      </c>
      <c r="GZ32" s="166">
        <v>6.6219999999999999</v>
      </c>
      <c r="HA32" s="167"/>
      <c r="HB32" s="166">
        <v>17.395299999999999</v>
      </c>
      <c r="HC32" s="166">
        <v>18.5122</v>
      </c>
      <c r="HD32" s="166">
        <v>-8.3800000000000008</v>
      </c>
      <c r="HE32" s="166">
        <v>2.3389000000000002</v>
      </c>
      <c r="HF32" s="166">
        <v>5.4631999999999996</v>
      </c>
      <c r="HG32" s="166">
        <v>10.5214</v>
      </c>
      <c r="HH32" s="166">
        <v>66.857799999999997</v>
      </c>
      <c r="HI32" s="166">
        <v>-12.051500000000001</v>
      </c>
      <c r="HJ32" s="166">
        <v>-11.4129</v>
      </c>
      <c r="HK32" s="167"/>
      <c r="HL32" s="166">
        <v>12.408899999999999</v>
      </c>
      <c r="HM32" s="166">
        <v>-13.9046</v>
      </c>
      <c r="HN32" s="166">
        <v>-14.394500000000001</v>
      </c>
      <c r="HO32" s="167"/>
      <c r="HP32" s="167"/>
      <c r="HQ32" s="166">
        <v>-10.512700000000001</v>
      </c>
      <c r="HR32" s="166">
        <v>-10.2765</v>
      </c>
      <c r="HS32" s="166">
        <v>-26.404399999999999</v>
      </c>
      <c r="HT32" s="166">
        <v>-26.485499999999998</v>
      </c>
      <c r="HU32" s="166">
        <v>31.24</v>
      </c>
      <c r="HV32" s="167"/>
      <c r="HW32" s="166">
        <v>-28.5</v>
      </c>
      <c r="HX32" s="166">
        <v>-28.1</v>
      </c>
      <c r="HY32" s="166">
        <v>0.24629999999999999</v>
      </c>
      <c r="HZ32" s="166">
        <v>5.44</v>
      </c>
      <c r="IA32" s="166">
        <v>70.079400000000007</v>
      </c>
      <c r="IB32" s="166">
        <v>20.871600000000001</v>
      </c>
      <c r="IC32" s="166">
        <v>20.798200000000001</v>
      </c>
      <c r="ID32" s="166">
        <v>-14</v>
      </c>
      <c r="IE32" s="166">
        <v>-38.4</v>
      </c>
      <c r="IF32" s="166">
        <v>-5.9</v>
      </c>
      <c r="IG32" s="166">
        <v>-6.4</v>
      </c>
      <c r="IH32" s="167"/>
      <c r="II32" s="166">
        <v>-17.267900000000001</v>
      </c>
      <c r="IJ32" s="166">
        <v>-146.65209999999999</v>
      </c>
      <c r="IK32" s="166">
        <v>0.75739999999999996</v>
      </c>
      <c r="IL32" s="166">
        <v>-231.506</v>
      </c>
      <c r="IM32" s="166">
        <v>-15.7484</v>
      </c>
      <c r="IN32" s="166">
        <v>-53.316600000000001</v>
      </c>
      <c r="IO32" s="166">
        <v>72.194500000000005</v>
      </c>
      <c r="IP32" s="166">
        <v>95.540700000000001</v>
      </c>
      <c r="IQ32" s="166">
        <v>70.279300000000006</v>
      </c>
      <c r="IR32" s="166">
        <v>102.6249</v>
      </c>
      <c r="IS32" s="166">
        <v>-1.5872999999999999</v>
      </c>
      <c r="IT32" s="166">
        <v>26.2121</v>
      </c>
      <c r="IU32" s="166">
        <v>25.981200000000001</v>
      </c>
      <c r="IV32" s="166">
        <v>37.442599999999999</v>
      </c>
      <c r="IW32" s="166">
        <v>119.1797</v>
      </c>
      <c r="IX32" s="166">
        <v>-218.00970000000001</v>
      </c>
      <c r="IY32" s="166">
        <v>45.0627</v>
      </c>
      <c r="IZ32" s="166">
        <v>-39.415599999999998</v>
      </c>
      <c r="JA32" s="166">
        <v>-1.2415</v>
      </c>
      <c r="JB32" s="167"/>
      <c r="JC32" s="166">
        <v>-6.32</v>
      </c>
      <c r="JD32" s="166">
        <v>-0.64100000000000001</v>
      </c>
      <c r="JE32" s="166">
        <v>-0.65600000000000003</v>
      </c>
      <c r="JF32" s="166">
        <v>2.64</v>
      </c>
      <c r="JG32" s="166">
        <v>-1.28</v>
      </c>
      <c r="JH32" s="166">
        <v>-2.2578999999999998</v>
      </c>
      <c r="JI32" s="166">
        <v>-4.7439999999999998</v>
      </c>
      <c r="JJ32" s="166">
        <v>6.2424999999999997</v>
      </c>
      <c r="JK32" s="166">
        <v>-8.4672000000000001</v>
      </c>
      <c r="JL32" s="166">
        <v>0.6</v>
      </c>
      <c r="JM32" s="166">
        <v>3.335</v>
      </c>
      <c r="JN32" s="166">
        <v>3.2759999999999998</v>
      </c>
      <c r="JO32" s="167"/>
      <c r="JP32" s="167"/>
      <c r="JQ32" s="166">
        <v>3.4521999999999999</v>
      </c>
      <c r="JR32" s="166">
        <v>3.1598000000000002</v>
      </c>
      <c r="JS32" s="166">
        <v>2.6955</v>
      </c>
      <c r="JT32" s="167"/>
      <c r="JU32" s="166">
        <v>23.8</v>
      </c>
      <c r="JV32" s="166">
        <v>-0.51770000000000005</v>
      </c>
      <c r="JW32" s="166">
        <v>0.89</v>
      </c>
      <c r="JX32" s="167"/>
      <c r="JY32" s="166">
        <v>-5.1764000000000001</v>
      </c>
      <c r="JZ32" s="166">
        <v>-2.2006000000000001</v>
      </c>
      <c r="KA32" s="166">
        <v>-30.264500000000002</v>
      </c>
      <c r="KB32" s="166">
        <v>-3.7454000000000001</v>
      </c>
      <c r="KC32" s="166">
        <v>0</v>
      </c>
      <c r="KD32" s="166">
        <v>-34.352200000000003</v>
      </c>
      <c r="KE32" s="166">
        <v>5.4526000000000003</v>
      </c>
      <c r="KF32" s="166">
        <v>-23.7</v>
      </c>
      <c r="KG32" s="166">
        <v>6.7</v>
      </c>
      <c r="KH32" s="166">
        <v>0</v>
      </c>
      <c r="KI32" s="166">
        <v>-51.065300000000001</v>
      </c>
    </row>
    <row r="33" spans="1:295" ht="18" customHeight="1" x14ac:dyDescent="0.3">
      <c r="A33" s="161" t="s">
        <v>63</v>
      </c>
      <c r="B33" s="161" t="s">
        <v>811</v>
      </c>
      <c r="C33" s="162">
        <v>0</v>
      </c>
      <c r="D33" s="162">
        <v>6.4028999999999998</v>
      </c>
      <c r="E33" s="162">
        <v>-11.2057</v>
      </c>
      <c r="F33" s="162">
        <v>4.7624000000000004</v>
      </c>
      <c r="G33" s="162">
        <v>9.0973000000000006</v>
      </c>
      <c r="H33" s="163"/>
      <c r="I33" s="162">
        <v>11.748699999999999</v>
      </c>
      <c r="J33" s="163"/>
      <c r="K33" s="162">
        <v>25.7957</v>
      </c>
      <c r="L33" s="162">
        <v>11.162699999999999</v>
      </c>
      <c r="M33" s="162">
        <v>10.663</v>
      </c>
      <c r="N33" s="162">
        <v>-17.760000000000002</v>
      </c>
      <c r="O33" s="162">
        <v>-33</v>
      </c>
      <c r="P33" s="162">
        <v>8.8000000000000007</v>
      </c>
      <c r="Q33" s="162">
        <v>4.968</v>
      </c>
      <c r="R33" s="162">
        <v>-24.2</v>
      </c>
      <c r="S33" s="162">
        <v>2.5709</v>
      </c>
      <c r="T33" s="162">
        <v>7.1439000000000004</v>
      </c>
      <c r="U33" s="162">
        <v>5.2518000000000002</v>
      </c>
      <c r="V33" s="162">
        <v>5.2244000000000002</v>
      </c>
      <c r="W33" s="162">
        <v>9.2025000000000006</v>
      </c>
      <c r="X33" s="162">
        <v>2.9666000000000001</v>
      </c>
      <c r="Y33" s="162">
        <v>-1.5190999999999999</v>
      </c>
      <c r="Z33" s="162">
        <v>2.5322</v>
      </c>
      <c r="AA33" s="163"/>
      <c r="AB33" s="162">
        <v>-0.90690000000000004</v>
      </c>
      <c r="AC33" s="162">
        <v>-1.0109999999999999</v>
      </c>
      <c r="AD33" s="162">
        <v>-1.0009999999999999</v>
      </c>
      <c r="AE33" s="162">
        <v>10.932</v>
      </c>
      <c r="AF33" s="162">
        <v>-2.2200000000000002</v>
      </c>
      <c r="AG33" s="162">
        <v>0</v>
      </c>
      <c r="AH33" s="162">
        <v>0.44600000000000001</v>
      </c>
      <c r="AI33" s="162">
        <v>0.17100000000000001</v>
      </c>
      <c r="AJ33" s="162">
        <v>-14.58</v>
      </c>
      <c r="AK33" s="162">
        <v>-14.63</v>
      </c>
      <c r="AL33" s="163"/>
      <c r="AM33" s="162">
        <v>-9.91</v>
      </c>
      <c r="AN33" s="162">
        <v>-9.93</v>
      </c>
      <c r="AO33" s="162">
        <v>7.4105999999999996</v>
      </c>
      <c r="AP33" s="162">
        <v>3.4578000000000002</v>
      </c>
      <c r="AQ33" s="162">
        <v>23.831600000000002</v>
      </c>
      <c r="AR33" s="162">
        <v>26.9969</v>
      </c>
      <c r="AS33" s="162">
        <v>-15.4086</v>
      </c>
      <c r="AT33" s="162">
        <v>-3.2149999999999999</v>
      </c>
      <c r="AU33" s="162">
        <v>-3.6082999999999998</v>
      </c>
      <c r="AV33" s="162">
        <v>-2.2000000000000001E-3</v>
      </c>
      <c r="AW33" s="162">
        <v>7.4300000000000005E-2</v>
      </c>
      <c r="AX33" s="162">
        <v>-14.6015</v>
      </c>
      <c r="AY33" s="162">
        <v>-11.654400000000001</v>
      </c>
      <c r="AZ33" s="162">
        <v>3.9578000000000002</v>
      </c>
      <c r="BA33" s="162">
        <v>21.0395</v>
      </c>
      <c r="BB33" s="162">
        <v>95.595799999999997</v>
      </c>
      <c r="BC33" s="162">
        <v>22.383700000000001</v>
      </c>
      <c r="BD33" s="162">
        <v>-6.2</v>
      </c>
      <c r="BE33" s="162">
        <v>-6.2</v>
      </c>
      <c r="BF33" s="162">
        <v>-28.323</v>
      </c>
      <c r="BG33" s="162">
        <v>-28.228100000000001</v>
      </c>
      <c r="BH33" s="162">
        <v>-4.9446000000000003</v>
      </c>
      <c r="BI33" s="163"/>
      <c r="BJ33" s="162">
        <v>16.997699999999998</v>
      </c>
      <c r="BK33" s="162">
        <v>11.0032</v>
      </c>
      <c r="BL33" s="162">
        <v>5.6001000000000003</v>
      </c>
      <c r="BM33" s="162">
        <v>3.7799</v>
      </c>
      <c r="BN33" s="162">
        <v>-144.8408</v>
      </c>
      <c r="BO33" s="162">
        <v>96.8352</v>
      </c>
      <c r="BP33" s="162">
        <v>96.9268</v>
      </c>
      <c r="BQ33" s="162">
        <v>1.6400000000000001E-2</v>
      </c>
      <c r="BR33" s="162">
        <v>-79.079800000000006</v>
      </c>
      <c r="BS33" s="163"/>
      <c r="BT33" s="163"/>
      <c r="BU33" s="163"/>
      <c r="BV33" s="162">
        <v>32.0244</v>
      </c>
      <c r="BW33" s="163"/>
      <c r="BX33" s="162">
        <v>13.38</v>
      </c>
      <c r="BY33" s="162">
        <v>0.01</v>
      </c>
      <c r="BZ33" s="162">
        <v>0.02</v>
      </c>
      <c r="CA33" s="162">
        <v>-13.7934</v>
      </c>
      <c r="CB33" s="162">
        <v>-13.6594</v>
      </c>
      <c r="CC33" s="163"/>
      <c r="CD33" s="162">
        <v>35.701500000000003</v>
      </c>
      <c r="CE33" s="162">
        <v>-4.5941000000000001</v>
      </c>
      <c r="CF33" s="162">
        <v>-19.3992</v>
      </c>
      <c r="CG33" s="162">
        <v>-19.5167</v>
      </c>
      <c r="CH33" s="162">
        <v>17.660299999999999</v>
      </c>
      <c r="CI33" s="162">
        <v>10.4057</v>
      </c>
      <c r="CJ33" s="163"/>
      <c r="CK33" s="163"/>
      <c r="CL33" s="162">
        <v>53.3</v>
      </c>
      <c r="CM33" s="162">
        <v>-16.600000000000001</v>
      </c>
      <c r="CN33" s="162">
        <v>-3.13</v>
      </c>
      <c r="CO33" s="162">
        <v>34.991199999999999</v>
      </c>
      <c r="CP33" s="162">
        <v>34.642600000000002</v>
      </c>
      <c r="CQ33" s="162">
        <v>33.741799999999998</v>
      </c>
      <c r="CR33" s="162">
        <v>80.481300000000005</v>
      </c>
      <c r="CS33" s="162">
        <v>79.5715</v>
      </c>
      <c r="CT33" s="162">
        <v>-20.841999999999999</v>
      </c>
      <c r="CU33" s="162">
        <v>-79.966899999999995</v>
      </c>
      <c r="CV33" s="162">
        <v>-11.074400000000001</v>
      </c>
      <c r="CW33" s="162">
        <v>2.7145999999999999</v>
      </c>
      <c r="CX33" s="162">
        <v>29.91</v>
      </c>
      <c r="CY33" s="162">
        <v>24.55</v>
      </c>
      <c r="CZ33" s="162">
        <v>13.598599999999999</v>
      </c>
      <c r="DA33" s="162">
        <v>13.577299999999999</v>
      </c>
      <c r="DB33" s="162">
        <v>-13.12</v>
      </c>
      <c r="DC33" s="163"/>
      <c r="DD33" s="162">
        <v>-12.6374</v>
      </c>
      <c r="DE33" s="162">
        <v>-12.4894</v>
      </c>
      <c r="DF33" s="162">
        <v>25.865300000000001</v>
      </c>
      <c r="DG33" s="162">
        <v>1.4800000000000001E-2</v>
      </c>
      <c r="DH33" s="162">
        <v>-6.9637000000000002</v>
      </c>
      <c r="DI33" s="162">
        <v>-20</v>
      </c>
      <c r="DJ33" s="162">
        <v>-19.899999999999999</v>
      </c>
      <c r="DK33" s="162">
        <v>-3.7450999999999999</v>
      </c>
      <c r="DL33" s="162">
        <v>7.2991999999999999</v>
      </c>
      <c r="DM33" s="162">
        <v>42.745699999999999</v>
      </c>
      <c r="DN33" s="162">
        <v>17.261700000000001</v>
      </c>
      <c r="DO33" s="162">
        <v>7.9</v>
      </c>
      <c r="DP33" s="162">
        <v>-2.5499999999999998</v>
      </c>
      <c r="DQ33" s="162">
        <v>12.811500000000001</v>
      </c>
      <c r="DR33" s="162">
        <v>-26.8415</v>
      </c>
      <c r="DS33" s="162">
        <v>-11.86</v>
      </c>
      <c r="DT33" s="162">
        <v>-12.03</v>
      </c>
      <c r="DU33" s="162">
        <v>34.18</v>
      </c>
      <c r="DV33" s="162">
        <v>24.31</v>
      </c>
      <c r="DW33" s="162">
        <v>-25.072700000000001</v>
      </c>
      <c r="DX33" s="162">
        <v>-13.209099999999999</v>
      </c>
      <c r="DY33" s="162">
        <v>-36.805999999999997</v>
      </c>
      <c r="DZ33" s="162">
        <v>-35.4</v>
      </c>
      <c r="EA33" s="162">
        <v>36.926699999999997</v>
      </c>
      <c r="EB33" s="162">
        <v>11.717499999999999</v>
      </c>
      <c r="EC33" s="162">
        <v>1.8847</v>
      </c>
      <c r="ED33" s="162">
        <v>2.4426999999999999</v>
      </c>
      <c r="EE33" s="162">
        <v>-13.0783</v>
      </c>
      <c r="EF33" s="162">
        <v>-19.698699999999999</v>
      </c>
      <c r="EG33" s="162">
        <v>-12.526</v>
      </c>
      <c r="EH33" s="162">
        <v>-66.171899999999994</v>
      </c>
      <c r="EI33" s="162">
        <v>-42.212400000000002</v>
      </c>
      <c r="EJ33" s="163"/>
      <c r="EK33" s="162">
        <v>-12.669700000000001</v>
      </c>
      <c r="EL33" s="162">
        <v>-11.8317</v>
      </c>
      <c r="EM33" s="162">
        <v>13.789899999999999</v>
      </c>
      <c r="EN33" s="162">
        <v>-1.5448999999999999</v>
      </c>
      <c r="EO33" s="162">
        <v>-1.5138</v>
      </c>
      <c r="EP33" s="162">
        <v>-13.316000000000001</v>
      </c>
      <c r="EQ33" s="162">
        <v>-20.737500000000001</v>
      </c>
      <c r="ER33" s="162">
        <v>-19.622399999999999</v>
      </c>
      <c r="ES33" s="162">
        <v>5.8922999999999996</v>
      </c>
      <c r="ET33" s="162">
        <v>13.04</v>
      </c>
      <c r="EU33" s="162">
        <v>-10.11</v>
      </c>
      <c r="EV33" s="162">
        <v>1.4</v>
      </c>
      <c r="EW33" s="162">
        <v>4.1543000000000001</v>
      </c>
      <c r="EX33" s="163"/>
      <c r="EY33" s="162">
        <v>-4.3880999999999997</v>
      </c>
      <c r="EZ33" s="162">
        <v>6.2647000000000004</v>
      </c>
      <c r="FA33" s="162">
        <v>0.75480000000000003</v>
      </c>
      <c r="FB33" s="162">
        <v>7.1599000000000004</v>
      </c>
      <c r="FC33" s="162">
        <v>-19.056100000000001</v>
      </c>
      <c r="FD33" s="163"/>
      <c r="FE33" s="162">
        <v>0.49619999999999997</v>
      </c>
      <c r="FF33" s="162">
        <v>0.72150000000000003</v>
      </c>
      <c r="FG33" s="162">
        <v>4.0842000000000001</v>
      </c>
      <c r="FH33" s="162">
        <v>5.3685999999999998</v>
      </c>
      <c r="FI33" s="162">
        <v>3.2071999999999998</v>
      </c>
      <c r="FJ33" s="162">
        <v>1.5071000000000001</v>
      </c>
      <c r="FK33" s="162">
        <v>1.0046999999999999</v>
      </c>
      <c r="FL33" s="162">
        <v>-22.6066</v>
      </c>
      <c r="FM33" s="162">
        <v>20.959499999999998</v>
      </c>
      <c r="FN33" s="162">
        <v>21.081</v>
      </c>
      <c r="FO33" s="162">
        <v>-9.4123999999999999</v>
      </c>
      <c r="FP33" s="163"/>
      <c r="FQ33" s="162">
        <v>21.280799999999999</v>
      </c>
      <c r="FR33" s="162">
        <v>-16.93</v>
      </c>
      <c r="FS33" s="162">
        <v>-2.1198999999999999</v>
      </c>
      <c r="FT33" s="162">
        <v>0.29780000000000001</v>
      </c>
      <c r="FU33" s="162">
        <v>0.78</v>
      </c>
      <c r="FV33" s="162">
        <v>0.68</v>
      </c>
      <c r="FW33" s="162">
        <v>-20.4023</v>
      </c>
      <c r="FX33" s="162">
        <v>1.0567</v>
      </c>
      <c r="FY33" s="162">
        <v>3.7410000000000001</v>
      </c>
      <c r="FZ33" s="162">
        <v>-2.4E-2</v>
      </c>
      <c r="GA33" s="162">
        <v>1.4444999999999999</v>
      </c>
      <c r="GB33" s="162">
        <v>-1.07</v>
      </c>
      <c r="GC33" s="163"/>
      <c r="GD33" s="163"/>
      <c r="GE33" s="162">
        <v>-4.82</v>
      </c>
      <c r="GF33" s="162">
        <v>30.135300000000001</v>
      </c>
      <c r="GG33" s="163"/>
      <c r="GH33" s="162">
        <v>26.937100000000001</v>
      </c>
      <c r="GI33" s="163"/>
      <c r="GJ33" s="162">
        <v>-17.545400000000001</v>
      </c>
      <c r="GK33" s="162">
        <v>3.0222000000000002</v>
      </c>
      <c r="GL33" s="163"/>
      <c r="GM33" s="163"/>
      <c r="GN33" s="162">
        <v>-14.317</v>
      </c>
      <c r="GO33" s="162">
        <v>-17.183299999999999</v>
      </c>
      <c r="GP33" s="162">
        <v>2.6818</v>
      </c>
      <c r="GQ33" s="162">
        <v>-32.436300000000003</v>
      </c>
      <c r="GR33" s="162">
        <v>1.3725000000000001</v>
      </c>
      <c r="GS33" s="162">
        <v>0</v>
      </c>
      <c r="GT33" s="162">
        <v>141.55250000000001</v>
      </c>
      <c r="GU33" s="162">
        <v>-8.1998999999999995</v>
      </c>
      <c r="GV33" s="162">
        <v>-8.4573</v>
      </c>
      <c r="GW33" s="162">
        <v>-14.779</v>
      </c>
      <c r="GX33" s="162">
        <v>6.2473000000000001</v>
      </c>
      <c r="GY33" s="162">
        <v>6.3804999999999996</v>
      </c>
      <c r="GZ33" s="162">
        <v>6.4005000000000001</v>
      </c>
      <c r="HA33" s="162">
        <v>6</v>
      </c>
      <c r="HB33" s="162">
        <v>15.424799999999999</v>
      </c>
      <c r="HC33" s="162">
        <v>18.636399999999998</v>
      </c>
      <c r="HD33" s="162">
        <v>-12.15</v>
      </c>
      <c r="HE33" s="162">
        <v>0</v>
      </c>
      <c r="HF33" s="162">
        <v>7.5517000000000003</v>
      </c>
      <c r="HG33" s="162">
        <v>7.3135000000000003</v>
      </c>
      <c r="HH33" s="162">
        <v>60.2515</v>
      </c>
      <c r="HI33" s="162">
        <v>-8.9977999999999998</v>
      </c>
      <c r="HJ33" s="162">
        <v>-9.1084999999999994</v>
      </c>
      <c r="HK33" s="163"/>
      <c r="HL33" s="162">
        <v>9.8668999999999993</v>
      </c>
      <c r="HM33" s="162">
        <v>-11.971399999999999</v>
      </c>
      <c r="HN33" s="162">
        <v>-14.265599999999999</v>
      </c>
      <c r="HO33" s="162">
        <v>5.8727999999999998</v>
      </c>
      <c r="HP33" s="163"/>
      <c r="HQ33" s="162">
        <v>-10.0732</v>
      </c>
      <c r="HR33" s="162">
        <v>-9.4305000000000003</v>
      </c>
      <c r="HS33" s="162">
        <v>-24.657499999999999</v>
      </c>
      <c r="HT33" s="162">
        <v>-24.869900000000001</v>
      </c>
      <c r="HU33" s="162">
        <v>33.659999999999997</v>
      </c>
      <c r="HV33" s="163"/>
      <c r="HW33" s="162">
        <v>-28.1</v>
      </c>
      <c r="HX33" s="162">
        <v>-28.3</v>
      </c>
      <c r="HY33" s="162">
        <v>0.15840000000000001</v>
      </c>
      <c r="HZ33" s="162">
        <v>4.72</v>
      </c>
      <c r="IA33" s="162">
        <v>64.858900000000006</v>
      </c>
      <c r="IB33" s="162">
        <v>22.673500000000001</v>
      </c>
      <c r="IC33" s="162">
        <v>22.546800000000001</v>
      </c>
      <c r="ID33" s="162">
        <v>-14.8</v>
      </c>
      <c r="IE33" s="162">
        <v>-39.299999999999997</v>
      </c>
      <c r="IF33" s="162">
        <v>-6</v>
      </c>
      <c r="IG33" s="162">
        <v>-6.5</v>
      </c>
      <c r="IH33" s="162">
        <v>-17.321000000000002</v>
      </c>
      <c r="II33" s="162">
        <v>-17.2605</v>
      </c>
      <c r="IJ33" s="162">
        <v>-144.89429999999999</v>
      </c>
      <c r="IK33" s="162">
        <v>-1.948</v>
      </c>
      <c r="IL33" s="162">
        <v>-227.74260000000001</v>
      </c>
      <c r="IM33" s="162">
        <v>-13.793100000000001</v>
      </c>
      <c r="IN33" s="162">
        <v>-48.834800000000001</v>
      </c>
      <c r="IO33" s="162">
        <v>68.664400000000001</v>
      </c>
      <c r="IP33" s="162">
        <v>97.328800000000001</v>
      </c>
      <c r="IQ33" s="162">
        <v>68.8202</v>
      </c>
      <c r="IR33" s="162">
        <v>100.532</v>
      </c>
      <c r="IS33" s="162">
        <v>-3.6469999999999998</v>
      </c>
      <c r="IT33" s="162">
        <v>29.797499999999999</v>
      </c>
      <c r="IU33" s="162">
        <v>27.5108</v>
      </c>
      <c r="IV33" s="162">
        <v>37.330500000000001</v>
      </c>
      <c r="IW33" s="162">
        <v>116.2932</v>
      </c>
      <c r="IX33" s="162">
        <v>-216.60839999999999</v>
      </c>
      <c r="IY33" s="162">
        <v>44.501199999999997</v>
      </c>
      <c r="IZ33" s="162">
        <v>-38.237000000000002</v>
      </c>
      <c r="JA33" s="162">
        <v>-1.4295</v>
      </c>
      <c r="JB33" s="163"/>
      <c r="JC33" s="162">
        <v>-6.4</v>
      </c>
      <c r="JD33" s="162">
        <v>-0.85</v>
      </c>
      <c r="JE33" s="162">
        <v>-0.86199999999999999</v>
      </c>
      <c r="JF33" s="162">
        <v>2.48</v>
      </c>
      <c r="JG33" s="162">
        <v>-0.64</v>
      </c>
      <c r="JH33" s="162">
        <v>-2.2513000000000001</v>
      </c>
      <c r="JI33" s="162">
        <v>-5.0949999999999998</v>
      </c>
      <c r="JJ33" s="162">
        <v>5.7145000000000001</v>
      </c>
      <c r="JK33" s="162">
        <v>-8.4672000000000001</v>
      </c>
      <c r="JL33" s="162">
        <v>1.1000000000000001</v>
      </c>
      <c r="JM33" s="162">
        <v>4.3559999999999999</v>
      </c>
      <c r="JN33" s="162">
        <v>3.8450000000000002</v>
      </c>
      <c r="JO33" s="162">
        <v>2.4777999999999998</v>
      </c>
      <c r="JP33" s="162">
        <v>2.8834</v>
      </c>
      <c r="JQ33" s="162">
        <v>3.4605999999999999</v>
      </c>
      <c r="JR33" s="162">
        <v>2.5192999999999999</v>
      </c>
      <c r="JS33" s="162">
        <v>2.9847000000000001</v>
      </c>
      <c r="JT33" s="163"/>
      <c r="JU33" s="162">
        <v>25</v>
      </c>
      <c r="JV33" s="162">
        <v>-0.1085</v>
      </c>
      <c r="JW33" s="162">
        <v>0.76</v>
      </c>
      <c r="JX33" s="163"/>
      <c r="JY33" s="162">
        <v>-5.5873999999999997</v>
      </c>
      <c r="JZ33" s="162">
        <v>-2.327</v>
      </c>
      <c r="KA33" s="162">
        <v>-30.363499999999998</v>
      </c>
      <c r="KB33" s="162">
        <v>-4.1628999999999996</v>
      </c>
      <c r="KC33" s="162">
        <v>0</v>
      </c>
      <c r="KD33" s="162">
        <v>-33.999200000000002</v>
      </c>
      <c r="KE33" s="162">
        <v>4.4184999999999999</v>
      </c>
      <c r="KF33" s="162">
        <v>-25.1</v>
      </c>
      <c r="KG33" s="162">
        <v>8</v>
      </c>
      <c r="KH33" s="163"/>
      <c r="KI33" s="162">
        <v>-51.912799999999997</v>
      </c>
    </row>
    <row r="34" spans="1:295" ht="18" customHeight="1" x14ac:dyDescent="0.3">
      <c r="A34" s="161" t="s">
        <v>63</v>
      </c>
      <c r="B34" s="161" t="s">
        <v>812</v>
      </c>
      <c r="C34" s="164">
        <v>0</v>
      </c>
      <c r="D34" s="164">
        <v>5.9733999999999998</v>
      </c>
      <c r="E34" s="164">
        <v>-10.724299999999999</v>
      </c>
      <c r="F34" s="164">
        <v>4.6696999999999997</v>
      </c>
      <c r="G34" s="164">
        <v>8.1986000000000008</v>
      </c>
      <c r="H34" s="165"/>
      <c r="I34" s="164">
        <v>20.465599999999998</v>
      </c>
      <c r="J34" s="165"/>
      <c r="K34" s="164">
        <v>23.074999999999999</v>
      </c>
      <c r="L34" s="164">
        <v>9.9327000000000005</v>
      </c>
      <c r="M34" s="164">
        <v>9.4991000000000003</v>
      </c>
      <c r="N34" s="164">
        <v>-17.760000000000002</v>
      </c>
      <c r="O34" s="164">
        <v>-33</v>
      </c>
      <c r="P34" s="164">
        <v>8.8000000000000007</v>
      </c>
      <c r="Q34" s="164">
        <v>4.968</v>
      </c>
      <c r="R34" s="164">
        <v>-24.2</v>
      </c>
      <c r="S34" s="164">
        <v>2.6297000000000001</v>
      </c>
      <c r="T34" s="164">
        <v>12.6408</v>
      </c>
      <c r="U34" s="164">
        <v>5.0999999999999996</v>
      </c>
      <c r="V34" s="164">
        <v>5.0846999999999998</v>
      </c>
      <c r="W34" s="164">
        <v>8.9283999999999999</v>
      </c>
      <c r="X34" s="164">
        <v>4.0014000000000003</v>
      </c>
      <c r="Y34" s="164">
        <v>-1.4921</v>
      </c>
      <c r="Z34" s="164">
        <v>2.6762999999999999</v>
      </c>
      <c r="AA34" s="165"/>
      <c r="AB34" s="164">
        <v>-0.93220000000000003</v>
      </c>
      <c r="AC34" s="164">
        <v>-1.05</v>
      </c>
      <c r="AD34" s="164">
        <v>-1.034</v>
      </c>
      <c r="AE34" s="164">
        <v>10.756</v>
      </c>
      <c r="AF34" s="164">
        <v>-2.2200000000000002</v>
      </c>
      <c r="AG34" s="164">
        <v>0</v>
      </c>
      <c r="AH34" s="164">
        <v>0.376</v>
      </c>
      <c r="AI34" s="164">
        <v>0.16200000000000001</v>
      </c>
      <c r="AJ34" s="164">
        <v>-14.82</v>
      </c>
      <c r="AK34" s="164">
        <v>-14.78</v>
      </c>
      <c r="AL34" s="165"/>
      <c r="AM34" s="164">
        <v>-9.3699999999999992</v>
      </c>
      <c r="AN34" s="164">
        <v>-9.35</v>
      </c>
      <c r="AO34" s="164">
        <v>7.3017000000000003</v>
      </c>
      <c r="AP34" s="164">
        <v>3.7141000000000002</v>
      </c>
      <c r="AQ34" s="164">
        <v>22.2898</v>
      </c>
      <c r="AR34" s="164">
        <v>26.536300000000001</v>
      </c>
      <c r="AS34" s="164">
        <v>-15.9208</v>
      </c>
      <c r="AT34" s="164">
        <v>-5.3583999999999996</v>
      </c>
      <c r="AU34" s="164">
        <v>-4.8182999999999998</v>
      </c>
      <c r="AV34" s="164">
        <v>11.145099999999999</v>
      </c>
      <c r="AW34" s="164">
        <v>13.3912</v>
      </c>
      <c r="AX34" s="164">
        <v>-15.8072</v>
      </c>
      <c r="AY34" s="164">
        <v>-13.395899999999999</v>
      </c>
      <c r="AZ34" s="164">
        <v>5.1414</v>
      </c>
      <c r="BA34" s="164">
        <v>27.858799999999999</v>
      </c>
      <c r="BB34" s="164">
        <v>86.238699999999994</v>
      </c>
      <c r="BC34" s="164">
        <v>21.898700000000002</v>
      </c>
      <c r="BD34" s="164">
        <v>-7.3</v>
      </c>
      <c r="BE34" s="164">
        <v>-7.5</v>
      </c>
      <c r="BF34" s="164">
        <v>-25.892900000000001</v>
      </c>
      <c r="BG34" s="164">
        <v>-26.556999999999999</v>
      </c>
      <c r="BH34" s="164">
        <v>-4.6684999999999999</v>
      </c>
      <c r="BI34" s="165"/>
      <c r="BJ34" s="164">
        <v>14.257300000000001</v>
      </c>
      <c r="BK34" s="164">
        <v>10.9496</v>
      </c>
      <c r="BL34" s="164">
        <v>5.6432000000000002</v>
      </c>
      <c r="BM34" s="164">
        <v>3.8056000000000001</v>
      </c>
      <c r="BN34" s="164">
        <v>-135.197</v>
      </c>
      <c r="BO34" s="164">
        <v>92.959400000000002</v>
      </c>
      <c r="BP34" s="164">
        <v>93.142499999999998</v>
      </c>
      <c r="BQ34" s="164">
        <v>10.5116</v>
      </c>
      <c r="BR34" s="164">
        <v>-78.0441</v>
      </c>
      <c r="BS34" s="165"/>
      <c r="BT34" s="165"/>
      <c r="BU34" s="165"/>
      <c r="BV34" s="164">
        <v>27.5336</v>
      </c>
      <c r="BW34" s="165"/>
      <c r="BX34" s="164">
        <v>12.09</v>
      </c>
      <c r="BY34" s="164">
        <v>-2</v>
      </c>
      <c r="BZ34" s="164">
        <v>-2.06</v>
      </c>
      <c r="CA34" s="164">
        <v>-11.6501</v>
      </c>
      <c r="CB34" s="164">
        <v>-11.6501</v>
      </c>
      <c r="CC34" s="165"/>
      <c r="CD34" s="164">
        <v>34.309699999999999</v>
      </c>
      <c r="CE34" s="164">
        <v>-5.3244999999999996</v>
      </c>
      <c r="CF34" s="164">
        <v>-20.384599999999999</v>
      </c>
      <c r="CG34" s="164">
        <v>-20.623100000000001</v>
      </c>
      <c r="CH34" s="164">
        <v>13.609500000000001</v>
      </c>
      <c r="CI34" s="164">
        <v>7.3232999999999997</v>
      </c>
      <c r="CJ34" s="165"/>
      <c r="CK34" s="165"/>
      <c r="CL34" s="164">
        <v>48.2</v>
      </c>
      <c r="CM34" s="164">
        <v>-9.9</v>
      </c>
      <c r="CN34" s="164">
        <v>-3.07</v>
      </c>
      <c r="CO34" s="164">
        <v>31.732800000000001</v>
      </c>
      <c r="CP34" s="164">
        <v>31.808</v>
      </c>
      <c r="CQ34" s="164">
        <v>30.264399999999998</v>
      </c>
      <c r="CR34" s="164">
        <v>80.270499999999998</v>
      </c>
      <c r="CS34" s="164">
        <v>79.880099999999999</v>
      </c>
      <c r="CT34" s="164">
        <v>-20.273399999999999</v>
      </c>
      <c r="CU34" s="164">
        <v>-76.519400000000005</v>
      </c>
      <c r="CV34" s="164">
        <v>-11.2957</v>
      </c>
      <c r="CW34" s="164">
        <v>3.1288</v>
      </c>
      <c r="CX34" s="164">
        <v>28.83</v>
      </c>
      <c r="CY34" s="164">
        <v>22.9</v>
      </c>
      <c r="CZ34" s="164">
        <v>12.817399999999999</v>
      </c>
      <c r="DA34" s="164">
        <v>12.893700000000001</v>
      </c>
      <c r="DB34" s="164">
        <v>-12.59</v>
      </c>
      <c r="DC34" s="165"/>
      <c r="DD34" s="164">
        <v>-9.6783999999999999</v>
      </c>
      <c r="DE34" s="164">
        <v>-9.4914000000000005</v>
      </c>
      <c r="DF34" s="164">
        <v>19.792899999999999</v>
      </c>
      <c r="DG34" s="164">
        <v>1.49E-2</v>
      </c>
      <c r="DH34" s="164">
        <v>-6.6112000000000002</v>
      </c>
      <c r="DI34" s="164">
        <v>-17.600000000000001</v>
      </c>
      <c r="DJ34" s="164">
        <v>-17.5</v>
      </c>
      <c r="DK34" s="164">
        <v>-4.3140000000000001</v>
      </c>
      <c r="DL34" s="164">
        <v>7.4862000000000002</v>
      </c>
      <c r="DM34" s="164">
        <v>43.061100000000003</v>
      </c>
      <c r="DN34" s="164">
        <v>17.447199999999999</v>
      </c>
      <c r="DO34" s="164">
        <v>8.09</v>
      </c>
      <c r="DP34" s="164">
        <v>-2.72</v>
      </c>
      <c r="DQ34" s="164">
        <v>11.1105</v>
      </c>
      <c r="DR34" s="164">
        <v>-21.113700000000001</v>
      </c>
      <c r="DS34" s="164">
        <v>-11.82</v>
      </c>
      <c r="DT34" s="164">
        <v>-11.86</v>
      </c>
      <c r="DU34" s="164">
        <v>32.86</v>
      </c>
      <c r="DV34" s="164">
        <v>22.62</v>
      </c>
      <c r="DW34" s="164">
        <v>-20.7818</v>
      </c>
      <c r="DX34" s="164">
        <v>-10.8636</v>
      </c>
      <c r="DY34" s="164">
        <v>-32.635599999999997</v>
      </c>
      <c r="DZ34" s="164">
        <v>-31.5091</v>
      </c>
      <c r="EA34" s="164">
        <v>34.001199999999997</v>
      </c>
      <c r="EB34" s="164">
        <v>11.9833</v>
      </c>
      <c r="EC34" s="164">
        <v>2.27</v>
      </c>
      <c r="ED34" s="164">
        <v>3.1402000000000001</v>
      </c>
      <c r="EE34" s="164">
        <v>-21.148800000000001</v>
      </c>
      <c r="EF34" s="164">
        <v>-28.2912</v>
      </c>
      <c r="EG34" s="164">
        <v>-12.917999999999999</v>
      </c>
      <c r="EH34" s="164">
        <v>-74.885999999999996</v>
      </c>
      <c r="EI34" s="164">
        <v>-31.416799999999999</v>
      </c>
      <c r="EJ34" s="165"/>
      <c r="EK34" s="164">
        <v>-12.008900000000001</v>
      </c>
      <c r="EL34" s="164">
        <v>-11.216100000000001</v>
      </c>
      <c r="EM34" s="164">
        <v>18.5002</v>
      </c>
      <c r="EN34" s="164">
        <v>-2.1547999999999998</v>
      </c>
      <c r="EO34" s="164">
        <v>-2.4235000000000002</v>
      </c>
      <c r="EP34" s="164">
        <v>-31.748000000000001</v>
      </c>
      <c r="EQ34" s="164">
        <v>-13.5069</v>
      </c>
      <c r="ER34" s="164">
        <v>-13.0905</v>
      </c>
      <c r="ES34" s="164">
        <v>9.9906000000000006</v>
      </c>
      <c r="ET34" s="164">
        <v>27.99</v>
      </c>
      <c r="EU34" s="164">
        <v>-7.56</v>
      </c>
      <c r="EV34" s="164">
        <v>0</v>
      </c>
      <c r="EW34" s="164">
        <v>4.3014000000000001</v>
      </c>
      <c r="EX34" s="165"/>
      <c r="EY34" s="164">
        <v>-4.1081000000000003</v>
      </c>
      <c r="EZ34" s="164">
        <v>6.6052</v>
      </c>
      <c r="FA34" s="164">
        <v>0.88370000000000004</v>
      </c>
      <c r="FB34" s="164">
        <v>10.067600000000001</v>
      </c>
      <c r="FC34" s="164">
        <v>-21.9863</v>
      </c>
      <c r="FD34" s="165"/>
      <c r="FE34" s="164">
        <v>0.4743</v>
      </c>
      <c r="FF34" s="164">
        <v>0.68930000000000002</v>
      </c>
      <c r="FG34" s="164">
        <v>5.0171000000000001</v>
      </c>
      <c r="FH34" s="164">
        <v>5.0298999999999996</v>
      </c>
      <c r="FI34" s="164">
        <v>3.0284</v>
      </c>
      <c r="FJ34" s="164">
        <v>0.16750000000000001</v>
      </c>
      <c r="FK34" s="164">
        <v>-0.16750000000000001</v>
      </c>
      <c r="FL34" s="164">
        <v>-21.4344</v>
      </c>
      <c r="FM34" s="164">
        <v>17.453399999999998</v>
      </c>
      <c r="FN34" s="164">
        <v>17.507000000000001</v>
      </c>
      <c r="FO34" s="164">
        <v>-9.1058000000000003</v>
      </c>
      <c r="FP34" s="165"/>
      <c r="FQ34" s="164">
        <v>23.614899999999999</v>
      </c>
      <c r="FR34" s="164">
        <v>-15.67</v>
      </c>
      <c r="FS34" s="164">
        <v>-1.9075</v>
      </c>
      <c r="FT34" s="165"/>
      <c r="FU34" s="164">
        <v>0.36</v>
      </c>
      <c r="FV34" s="164">
        <v>0.62</v>
      </c>
      <c r="FW34" s="164">
        <v>-20.330200000000001</v>
      </c>
      <c r="FX34" s="164">
        <v>0</v>
      </c>
      <c r="FY34" s="164">
        <v>3.746</v>
      </c>
      <c r="FZ34" s="164">
        <v>9.0999999999999998E-2</v>
      </c>
      <c r="GA34" s="164">
        <v>1.4952000000000001</v>
      </c>
      <c r="GB34" s="164">
        <v>-1.39</v>
      </c>
      <c r="GC34" s="165"/>
      <c r="GD34" s="165"/>
      <c r="GE34" s="164">
        <v>-5.03</v>
      </c>
      <c r="GF34" s="164">
        <v>29.3325</v>
      </c>
      <c r="GG34" s="165"/>
      <c r="GH34" s="164">
        <v>26.6038</v>
      </c>
      <c r="GI34" s="165"/>
      <c r="GJ34" s="164">
        <v>-17.1523</v>
      </c>
      <c r="GK34" s="164">
        <v>3.0108999999999999</v>
      </c>
      <c r="GL34" s="165"/>
      <c r="GM34" s="165"/>
      <c r="GN34" s="164">
        <v>-13.193</v>
      </c>
      <c r="GO34" s="164">
        <v>-14.007300000000001</v>
      </c>
      <c r="GP34" s="164">
        <v>2.9304999999999999</v>
      </c>
      <c r="GQ34" s="164">
        <v>-33.360700000000001</v>
      </c>
      <c r="GR34" s="164">
        <v>0.49180000000000001</v>
      </c>
      <c r="GS34" s="164">
        <v>-0.62180000000000002</v>
      </c>
      <c r="GT34" s="164">
        <v>137.4016</v>
      </c>
      <c r="GU34" s="164">
        <v>-8.4177999999999997</v>
      </c>
      <c r="GV34" s="164">
        <v>-8.6448999999999998</v>
      </c>
      <c r="GW34" s="164">
        <v>-14.688599999999999</v>
      </c>
      <c r="GX34" s="164">
        <v>5.7523</v>
      </c>
      <c r="GY34" s="164">
        <v>5.8164999999999996</v>
      </c>
      <c r="GZ34" s="164">
        <v>5.9733000000000001</v>
      </c>
      <c r="HA34" s="164">
        <v>5.1696</v>
      </c>
      <c r="HB34" s="164">
        <v>18.232299999999999</v>
      </c>
      <c r="HC34" s="164">
        <v>19.555499999999999</v>
      </c>
      <c r="HD34" s="164">
        <v>-9.64</v>
      </c>
      <c r="HE34" s="164">
        <v>5.6458000000000004</v>
      </c>
      <c r="HF34" s="164">
        <v>7.9564000000000004</v>
      </c>
      <c r="HG34" s="164">
        <v>8.9585000000000008</v>
      </c>
      <c r="HH34" s="164">
        <v>63.274000000000001</v>
      </c>
      <c r="HI34" s="164">
        <v>-14.9962</v>
      </c>
      <c r="HJ34" s="164">
        <v>-13.6418</v>
      </c>
      <c r="HK34" s="164">
        <v>0</v>
      </c>
      <c r="HL34" s="164">
        <v>11.7662</v>
      </c>
      <c r="HM34" s="164">
        <v>-12.092499999999999</v>
      </c>
      <c r="HN34" s="164">
        <v>-13.8546</v>
      </c>
      <c r="HO34" s="165"/>
      <c r="HP34" s="165"/>
      <c r="HQ34" s="164">
        <v>-10.776400000000001</v>
      </c>
      <c r="HR34" s="164">
        <v>-10.1556</v>
      </c>
      <c r="HS34" s="164">
        <v>-23.417200000000001</v>
      </c>
      <c r="HT34" s="164">
        <v>-23.9208</v>
      </c>
      <c r="HU34" s="164">
        <v>32.01</v>
      </c>
      <c r="HV34" s="165"/>
      <c r="HW34" s="164">
        <v>-26.7</v>
      </c>
      <c r="HX34" s="164">
        <v>-25.9</v>
      </c>
      <c r="HY34" s="164">
        <v>0.19500000000000001</v>
      </c>
      <c r="HZ34" s="164">
        <v>3.28</v>
      </c>
      <c r="IA34" s="164">
        <v>68.470200000000006</v>
      </c>
      <c r="IB34" s="164">
        <v>21.8751</v>
      </c>
      <c r="IC34" s="164">
        <v>22.362500000000001</v>
      </c>
      <c r="ID34" s="164">
        <v>-14.8</v>
      </c>
      <c r="IE34" s="164">
        <v>-38</v>
      </c>
      <c r="IF34" s="164">
        <v>-6.3</v>
      </c>
      <c r="IG34" s="164">
        <v>-6.8</v>
      </c>
      <c r="IH34" s="164">
        <v>-17.373200000000001</v>
      </c>
      <c r="II34" s="164">
        <v>-17.442599999999999</v>
      </c>
      <c r="IJ34" s="164">
        <v>-144.07060000000001</v>
      </c>
      <c r="IK34" s="164">
        <v>-2.0152000000000001</v>
      </c>
      <c r="IL34" s="164">
        <v>-228.72569999999999</v>
      </c>
      <c r="IM34" s="164">
        <v>-14.3894</v>
      </c>
      <c r="IN34" s="164">
        <v>-50.9041</v>
      </c>
      <c r="IO34" s="164">
        <v>67.812899999999999</v>
      </c>
      <c r="IP34" s="164">
        <v>99.190600000000003</v>
      </c>
      <c r="IQ34" s="164">
        <v>71.116500000000002</v>
      </c>
      <c r="IR34" s="164">
        <v>98.913200000000003</v>
      </c>
      <c r="IS34" s="164">
        <v>-6.6916000000000002</v>
      </c>
      <c r="IT34" s="164">
        <v>27.905200000000001</v>
      </c>
      <c r="IU34" s="164">
        <v>26.837700000000002</v>
      </c>
      <c r="IV34" s="164">
        <v>34.489899999999999</v>
      </c>
      <c r="IW34" s="164">
        <v>112.8158</v>
      </c>
      <c r="IX34" s="164">
        <v>-215.89340000000001</v>
      </c>
      <c r="IY34" s="164">
        <v>41.045999999999999</v>
      </c>
      <c r="IZ34" s="164">
        <v>-36.181600000000003</v>
      </c>
      <c r="JA34" s="164">
        <v>-1.1707000000000001</v>
      </c>
      <c r="JB34" s="165"/>
      <c r="JC34" s="164">
        <v>-5.28</v>
      </c>
      <c r="JD34" s="164">
        <v>-0.77300000000000002</v>
      </c>
      <c r="JE34" s="164">
        <v>-0.78300000000000003</v>
      </c>
      <c r="JF34" s="164">
        <v>1.44</v>
      </c>
      <c r="JG34" s="164">
        <v>0.56000000000000005</v>
      </c>
      <c r="JH34" s="164">
        <v>-3.0264000000000002</v>
      </c>
      <c r="JI34" s="164">
        <v>-7.2923</v>
      </c>
      <c r="JJ34" s="164">
        <v>3.6332</v>
      </c>
      <c r="JK34" s="164">
        <v>-5.9463999999999997</v>
      </c>
      <c r="JL34" s="164">
        <v>3</v>
      </c>
      <c r="JM34" s="164">
        <v>4.9050000000000002</v>
      </c>
      <c r="JN34" s="164">
        <v>4.1859999999999999</v>
      </c>
      <c r="JO34" s="164">
        <v>2.4889999999999999</v>
      </c>
      <c r="JP34" s="164">
        <v>2.8757999999999999</v>
      </c>
      <c r="JQ34" s="164">
        <v>4.1475</v>
      </c>
      <c r="JR34" s="164">
        <v>3.2292999999999998</v>
      </c>
      <c r="JS34" s="164">
        <v>2.7631999999999999</v>
      </c>
      <c r="JT34" s="165"/>
      <c r="JU34" s="164">
        <v>22.9</v>
      </c>
      <c r="JV34" s="164">
        <v>0.60119999999999996</v>
      </c>
      <c r="JW34" s="164">
        <v>0.7</v>
      </c>
      <c r="JX34" s="165"/>
      <c r="JY34" s="164">
        <v>-4.9682000000000004</v>
      </c>
      <c r="JZ34" s="164">
        <v>-2.8452000000000002</v>
      </c>
      <c r="KA34" s="164">
        <v>-31.1629</v>
      </c>
      <c r="KB34" s="164">
        <v>-1.9936</v>
      </c>
      <c r="KC34" s="164">
        <v>0</v>
      </c>
      <c r="KD34" s="164">
        <v>-34.604599999999998</v>
      </c>
      <c r="KE34" s="164">
        <v>4.7165999999999997</v>
      </c>
      <c r="KF34" s="164">
        <v>-22.5</v>
      </c>
      <c r="KG34" s="164">
        <v>5.0999999999999996</v>
      </c>
      <c r="KH34" s="165"/>
      <c r="KI34" s="164">
        <v>-48.812600000000003</v>
      </c>
    </row>
    <row r="35" spans="1:295" ht="18" customHeight="1" x14ac:dyDescent="0.3">
      <c r="A35" s="161" t="s">
        <v>63</v>
      </c>
      <c r="B35" s="161" t="s">
        <v>813</v>
      </c>
      <c r="C35" s="164">
        <v>0</v>
      </c>
      <c r="D35" s="164">
        <v>5.9211999999999998</v>
      </c>
      <c r="E35" s="164">
        <v>-10.7638</v>
      </c>
      <c r="F35" s="164">
        <v>4.5353000000000003</v>
      </c>
      <c r="G35" s="164">
        <v>8.1184999999999992</v>
      </c>
      <c r="H35" s="165"/>
      <c r="I35" s="164">
        <v>19.963999999999999</v>
      </c>
      <c r="J35" s="165"/>
      <c r="K35" s="164">
        <v>21.529</v>
      </c>
      <c r="L35" s="164">
        <v>9.0916999999999994</v>
      </c>
      <c r="M35" s="164">
        <v>8.6742000000000008</v>
      </c>
      <c r="N35" s="164">
        <v>-17.760000000000002</v>
      </c>
      <c r="O35" s="164">
        <v>-33</v>
      </c>
      <c r="P35" s="165"/>
      <c r="Q35" s="164">
        <v>5.7960000000000003</v>
      </c>
      <c r="R35" s="165"/>
      <c r="S35" s="164">
        <v>2.6190000000000002</v>
      </c>
      <c r="T35" s="164">
        <v>12.1904</v>
      </c>
      <c r="U35" s="164">
        <v>5.1520000000000001</v>
      </c>
      <c r="V35" s="164">
        <v>5.0072000000000001</v>
      </c>
      <c r="W35" s="164">
        <v>8.9217999999999993</v>
      </c>
      <c r="X35" s="164">
        <v>4.2744999999999997</v>
      </c>
      <c r="Y35" s="164">
        <v>-1.3162</v>
      </c>
      <c r="Z35" s="164">
        <v>2.6488999999999998</v>
      </c>
      <c r="AA35" s="165"/>
      <c r="AB35" s="164">
        <v>-0.89629999999999999</v>
      </c>
      <c r="AC35" s="164">
        <v>-0.99</v>
      </c>
      <c r="AD35" s="164">
        <v>-1.099</v>
      </c>
      <c r="AE35" s="164">
        <v>10.86</v>
      </c>
      <c r="AF35" s="164">
        <v>-2.2200000000000002</v>
      </c>
      <c r="AG35" s="164">
        <v>0</v>
      </c>
      <c r="AH35" s="164">
        <v>0.28399999999999997</v>
      </c>
      <c r="AI35" s="164">
        <v>0.16700000000000001</v>
      </c>
      <c r="AJ35" s="164">
        <v>-15.11</v>
      </c>
      <c r="AK35" s="164">
        <v>-15.4</v>
      </c>
      <c r="AL35" s="165"/>
      <c r="AM35" s="164">
        <v>-9.6300000000000008</v>
      </c>
      <c r="AN35" s="164">
        <v>-9.2200000000000006</v>
      </c>
      <c r="AO35" s="164">
        <v>6.8467000000000002</v>
      </c>
      <c r="AP35" s="164">
        <v>3.7153</v>
      </c>
      <c r="AQ35" s="164">
        <v>24.190999999999999</v>
      </c>
      <c r="AR35" s="164">
        <v>28.2422</v>
      </c>
      <c r="AS35" s="164">
        <v>-16.335599999999999</v>
      </c>
      <c r="AT35" s="164">
        <v>-5.6262999999999996</v>
      </c>
      <c r="AU35" s="164">
        <v>-5.4112999999999998</v>
      </c>
      <c r="AV35" s="164">
        <v>2.0960999999999999</v>
      </c>
      <c r="AW35" s="164">
        <v>4.5651999999999999</v>
      </c>
      <c r="AX35" s="164">
        <v>-14.467599999999999</v>
      </c>
      <c r="AY35" s="164">
        <v>-13.931699999999999</v>
      </c>
      <c r="AZ35" s="164">
        <v>5.5359999999999996</v>
      </c>
      <c r="BA35" s="164">
        <v>25.163799999999998</v>
      </c>
      <c r="BB35" s="164">
        <v>91.653700000000001</v>
      </c>
      <c r="BC35" s="164">
        <v>21.611899999999999</v>
      </c>
      <c r="BD35" s="164">
        <v>-6.3</v>
      </c>
      <c r="BE35" s="164">
        <v>-6.5</v>
      </c>
      <c r="BF35" s="164">
        <v>-26.303599999999999</v>
      </c>
      <c r="BG35" s="164">
        <v>-27.675799999999999</v>
      </c>
      <c r="BH35" s="164">
        <v>-4.6136999999999997</v>
      </c>
      <c r="BI35" s="165"/>
      <c r="BJ35" s="164">
        <v>15.081200000000001</v>
      </c>
      <c r="BK35" s="164">
        <v>9.9476999999999993</v>
      </c>
      <c r="BL35" s="164">
        <v>4.6977000000000002</v>
      </c>
      <c r="BM35" s="164">
        <v>3.4729999999999999</v>
      </c>
      <c r="BN35" s="164">
        <v>-136.08199999999999</v>
      </c>
      <c r="BO35" s="164">
        <v>91.006200000000007</v>
      </c>
      <c r="BP35" s="164">
        <v>93.508700000000005</v>
      </c>
      <c r="BQ35" s="164">
        <v>11.4756</v>
      </c>
      <c r="BR35" s="164">
        <v>-83.556600000000003</v>
      </c>
      <c r="BS35" s="165"/>
      <c r="BT35" s="165"/>
      <c r="BU35" s="165"/>
      <c r="BV35" s="164">
        <v>25.9269</v>
      </c>
      <c r="BW35" s="165"/>
      <c r="BX35" s="164">
        <v>10.99</v>
      </c>
      <c r="BY35" s="164">
        <v>-2.84</v>
      </c>
      <c r="BZ35" s="164">
        <v>-2.78</v>
      </c>
      <c r="CA35" s="164">
        <v>-11.6501</v>
      </c>
      <c r="CB35" s="164">
        <v>-11.6501</v>
      </c>
      <c r="CC35" s="165"/>
      <c r="CD35" s="164">
        <v>35.780099999999997</v>
      </c>
      <c r="CE35" s="164">
        <v>-6.3803000000000001</v>
      </c>
      <c r="CF35" s="164">
        <v>-16.2072</v>
      </c>
      <c r="CG35" s="164">
        <v>-16.048400000000001</v>
      </c>
      <c r="CH35" s="164">
        <v>14.709899999999999</v>
      </c>
      <c r="CI35" s="164">
        <v>8.7888000000000002</v>
      </c>
      <c r="CJ35" s="165"/>
      <c r="CK35" s="165"/>
      <c r="CL35" s="164">
        <v>47.6</v>
      </c>
      <c r="CM35" s="164">
        <v>-10.5</v>
      </c>
      <c r="CN35" s="164">
        <v>-3</v>
      </c>
      <c r="CO35" s="164">
        <v>33.5473</v>
      </c>
      <c r="CP35" s="164">
        <v>32.248100000000001</v>
      </c>
      <c r="CQ35" s="164">
        <v>32.660600000000002</v>
      </c>
      <c r="CR35" s="164">
        <v>83.140799999999999</v>
      </c>
      <c r="CS35" s="164">
        <v>80.849299999999999</v>
      </c>
      <c r="CT35" s="164">
        <v>-18.527999999999999</v>
      </c>
      <c r="CU35" s="164">
        <v>-79.324600000000004</v>
      </c>
      <c r="CV35" s="164">
        <v>-12.157500000000001</v>
      </c>
      <c r="CW35" s="164">
        <v>2.7111000000000001</v>
      </c>
      <c r="CX35" s="164">
        <v>29.54</v>
      </c>
      <c r="CY35" s="164">
        <v>20.51</v>
      </c>
      <c r="CZ35" s="164">
        <v>11.723599999999999</v>
      </c>
      <c r="DA35" s="164">
        <v>11.8195</v>
      </c>
      <c r="DB35" s="164">
        <v>-11.65</v>
      </c>
      <c r="DC35" s="165"/>
      <c r="DD35" s="164">
        <v>-11.038399999999999</v>
      </c>
      <c r="DE35" s="164">
        <v>-11.098000000000001</v>
      </c>
      <c r="DF35" s="164">
        <v>21.547000000000001</v>
      </c>
      <c r="DG35" s="164">
        <v>1.4999999999999999E-2</v>
      </c>
      <c r="DH35" s="164">
        <v>-6.1675000000000004</v>
      </c>
      <c r="DI35" s="164">
        <v>-15.3</v>
      </c>
      <c r="DJ35" s="164">
        <v>-15.2</v>
      </c>
      <c r="DK35" s="164">
        <v>-4.6410999999999998</v>
      </c>
      <c r="DL35" s="164">
        <v>6.7381000000000002</v>
      </c>
      <c r="DM35" s="164">
        <v>42.903399999999998</v>
      </c>
      <c r="DN35" s="164">
        <v>16.704999999999998</v>
      </c>
      <c r="DO35" s="164">
        <v>7.35</v>
      </c>
      <c r="DP35" s="164">
        <v>-2.68</v>
      </c>
      <c r="DQ35" s="164">
        <v>13.23</v>
      </c>
      <c r="DR35" s="164">
        <v>-22.188800000000001</v>
      </c>
      <c r="DS35" s="164">
        <v>-13.27</v>
      </c>
      <c r="DT35" s="164">
        <v>-13.37</v>
      </c>
      <c r="DU35" s="164">
        <v>35.94</v>
      </c>
      <c r="DV35" s="164">
        <v>21.83</v>
      </c>
      <c r="DW35" s="164">
        <v>-20.109100000000002</v>
      </c>
      <c r="DX35" s="164">
        <v>-11.654500000000001</v>
      </c>
      <c r="DY35" s="164">
        <v>-34.250900000000001</v>
      </c>
      <c r="DZ35" s="164">
        <v>-32.427300000000002</v>
      </c>
      <c r="EA35" s="164">
        <v>35.569499999999998</v>
      </c>
      <c r="EB35" s="164">
        <v>10.4681</v>
      </c>
      <c r="EC35" s="164">
        <v>3.5226999999999999</v>
      </c>
      <c r="ED35" s="164">
        <v>2.6585999999999999</v>
      </c>
      <c r="EE35" s="164">
        <v>-16.929200000000002</v>
      </c>
      <c r="EF35" s="164">
        <v>-24.8584</v>
      </c>
      <c r="EG35" s="164">
        <v>-12.53</v>
      </c>
      <c r="EH35" s="164">
        <v>-74.547300000000007</v>
      </c>
      <c r="EI35" s="164">
        <v>-29.313199999999998</v>
      </c>
      <c r="EJ35" s="165"/>
      <c r="EK35" s="164">
        <v>-11.722300000000001</v>
      </c>
      <c r="EL35" s="164">
        <v>-11.1997</v>
      </c>
      <c r="EM35" s="164">
        <v>15.510999999999999</v>
      </c>
      <c r="EN35" s="164">
        <v>-2.6770999999999998</v>
      </c>
      <c r="EO35" s="164">
        <v>-2.9697</v>
      </c>
      <c r="EP35" s="164">
        <v>-10.244</v>
      </c>
      <c r="EQ35" s="164">
        <v>-13.983499999999999</v>
      </c>
      <c r="ER35" s="164">
        <v>-13.295999999999999</v>
      </c>
      <c r="ES35" s="164">
        <v>6.2640000000000002</v>
      </c>
      <c r="ET35" s="164">
        <v>11.8</v>
      </c>
      <c r="EU35" s="164">
        <v>-6.06</v>
      </c>
      <c r="EV35" s="164">
        <v>0.1</v>
      </c>
      <c r="EW35" s="164">
        <v>3.9458000000000002</v>
      </c>
      <c r="EX35" s="165"/>
      <c r="EY35" s="164">
        <v>-4.7022000000000004</v>
      </c>
      <c r="EZ35" s="164">
        <v>6.0069999999999997</v>
      </c>
      <c r="FA35" s="164">
        <v>2.0529999999999999</v>
      </c>
      <c r="FB35" s="164">
        <v>8.5055999999999994</v>
      </c>
      <c r="FC35" s="164">
        <v>-18.6769</v>
      </c>
      <c r="FD35" s="165"/>
      <c r="FE35" s="164">
        <v>0.57640000000000002</v>
      </c>
      <c r="FF35" s="164">
        <v>0.8004</v>
      </c>
      <c r="FG35" s="164">
        <v>0</v>
      </c>
      <c r="FH35" s="164">
        <v>0</v>
      </c>
      <c r="FI35" s="164">
        <v>0</v>
      </c>
      <c r="FJ35" s="164">
        <v>1.0046999999999999</v>
      </c>
      <c r="FK35" s="164">
        <v>1.1721999999999999</v>
      </c>
      <c r="FL35" s="164">
        <v>-18.252700000000001</v>
      </c>
      <c r="FM35" s="164">
        <v>17.898499999999999</v>
      </c>
      <c r="FN35" s="164">
        <v>17.840699999999998</v>
      </c>
      <c r="FO35" s="164">
        <v>-8.8704000000000001</v>
      </c>
      <c r="FP35" s="165"/>
      <c r="FQ35" s="164">
        <v>20.6265</v>
      </c>
      <c r="FR35" s="164">
        <v>-17.28</v>
      </c>
      <c r="FS35" s="164">
        <v>-1.5193000000000001</v>
      </c>
      <c r="FT35" s="164">
        <v>0.28860000000000002</v>
      </c>
      <c r="FU35" s="164">
        <v>1.26</v>
      </c>
      <c r="FV35" s="164">
        <v>1.68</v>
      </c>
      <c r="FW35" s="164">
        <v>-18.433599999999998</v>
      </c>
      <c r="FX35" s="164">
        <v>0</v>
      </c>
      <c r="FY35" s="164">
        <v>3.585</v>
      </c>
      <c r="FZ35" s="164">
        <v>1.0529999999999999</v>
      </c>
      <c r="GA35" s="164">
        <v>1.5301</v>
      </c>
      <c r="GB35" s="164">
        <v>-0.26</v>
      </c>
      <c r="GC35" s="165"/>
      <c r="GD35" s="165"/>
      <c r="GE35" s="164">
        <v>-4.9400000000000004</v>
      </c>
      <c r="GF35" s="164">
        <v>30.4163</v>
      </c>
      <c r="GG35" s="165"/>
      <c r="GH35" s="164">
        <v>26.704699999999999</v>
      </c>
      <c r="GI35" s="165"/>
      <c r="GJ35" s="164">
        <v>-17.030899999999999</v>
      </c>
      <c r="GK35" s="164">
        <v>2.9205000000000001</v>
      </c>
      <c r="GL35" s="165"/>
      <c r="GM35" s="165"/>
      <c r="GN35" s="164">
        <v>-12.920400000000001</v>
      </c>
      <c r="GO35" s="164">
        <v>-15.030099999999999</v>
      </c>
      <c r="GP35" s="164">
        <v>3.9422000000000001</v>
      </c>
      <c r="GQ35" s="164">
        <v>-33.192599999999999</v>
      </c>
      <c r="GR35" s="164">
        <v>1.2413000000000001</v>
      </c>
      <c r="GS35" s="164">
        <v>-0.35099999999999998</v>
      </c>
      <c r="GT35" s="164">
        <v>136.45249999999999</v>
      </c>
      <c r="GU35" s="164">
        <v>-7.9119000000000002</v>
      </c>
      <c r="GV35" s="164">
        <v>-8.8597999999999999</v>
      </c>
      <c r="GW35" s="164">
        <v>-15.3193</v>
      </c>
      <c r="GX35" s="164">
        <v>6.5084999999999997</v>
      </c>
      <c r="GY35" s="164">
        <v>5.2159000000000004</v>
      </c>
      <c r="GZ35" s="164">
        <v>5.3010000000000002</v>
      </c>
      <c r="HA35" s="164">
        <v>6</v>
      </c>
      <c r="HB35" s="164">
        <v>14.6738</v>
      </c>
      <c r="HC35" s="164">
        <v>19.023299999999999</v>
      </c>
      <c r="HD35" s="164">
        <v>-10.06</v>
      </c>
      <c r="HE35" s="164">
        <v>7.3883999999999999</v>
      </c>
      <c r="HF35" s="164">
        <v>15.305999999999999</v>
      </c>
      <c r="HG35" s="164">
        <v>0</v>
      </c>
      <c r="HH35" s="164">
        <v>61.794400000000003</v>
      </c>
      <c r="HI35" s="164">
        <v>-16.1065</v>
      </c>
      <c r="HJ35" s="164">
        <v>-13.787800000000001</v>
      </c>
      <c r="HK35" s="164">
        <v>0</v>
      </c>
      <c r="HL35" s="164">
        <v>13.2651</v>
      </c>
      <c r="HM35" s="164">
        <v>-14.504899999999999</v>
      </c>
      <c r="HN35" s="164">
        <v>-16.509499999999999</v>
      </c>
      <c r="HO35" s="165"/>
      <c r="HP35" s="164">
        <v>2.2490999999999999</v>
      </c>
      <c r="HQ35" s="164">
        <v>-13.4131</v>
      </c>
      <c r="HR35" s="164">
        <v>-13.2538</v>
      </c>
      <c r="HS35" s="164">
        <v>-24.615600000000001</v>
      </c>
      <c r="HT35" s="164">
        <v>-23.8597</v>
      </c>
      <c r="HU35" s="164">
        <v>30.53</v>
      </c>
      <c r="HV35" s="165"/>
      <c r="HW35" s="164">
        <v>-24.3</v>
      </c>
      <c r="HX35" s="164">
        <v>-25</v>
      </c>
      <c r="HY35" s="164">
        <v>3.5700000000000003E-2</v>
      </c>
      <c r="HZ35" s="164">
        <v>2.8</v>
      </c>
      <c r="IA35" s="164">
        <v>71.617900000000006</v>
      </c>
      <c r="IB35" s="164">
        <v>21.6631</v>
      </c>
      <c r="IC35" s="164">
        <v>21.587499999999999</v>
      </c>
      <c r="ID35" s="164">
        <v>-14.9</v>
      </c>
      <c r="IE35" s="164">
        <v>-35.799999999999997</v>
      </c>
      <c r="IF35" s="164">
        <v>-2.9</v>
      </c>
      <c r="IG35" s="164">
        <v>-3.4</v>
      </c>
      <c r="IH35" s="164">
        <v>-17.6127</v>
      </c>
      <c r="II35" s="165"/>
      <c r="IJ35" s="164">
        <v>-147.64150000000001</v>
      </c>
      <c r="IK35" s="164">
        <v>-2.0994000000000002</v>
      </c>
      <c r="IL35" s="164">
        <v>-231.67140000000001</v>
      </c>
      <c r="IM35" s="164">
        <v>-15.336</v>
      </c>
      <c r="IN35" s="164">
        <v>-50.041800000000002</v>
      </c>
      <c r="IO35" s="164">
        <v>67.161000000000001</v>
      </c>
      <c r="IP35" s="164">
        <v>99.481999999999999</v>
      </c>
      <c r="IQ35" s="164">
        <v>76.112899999999996</v>
      </c>
      <c r="IR35" s="164">
        <v>100.7946</v>
      </c>
      <c r="IS35" s="164">
        <v>-6.5373999999999999</v>
      </c>
      <c r="IT35" s="164">
        <v>25.064499999999999</v>
      </c>
      <c r="IU35" s="164">
        <v>22.395399999999999</v>
      </c>
      <c r="IV35" s="164">
        <v>26.916799999999999</v>
      </c>
      <c r="IW35" s="164">
        <v>110.79770000000001</v>
      </c>
      <c r="IX35" s="164">
        <v>-219.29910000000001</v>
      </c>
      <c r="IY35" s="164">
        <v>38.552799999999998</v>
      </c>
      <c r="IZ35" s="164">
        <v>-32.732700000000001</v>
      </c>
      <c r="JA35" s="164">
        <v>-1.2415</v>
      </c>
      <c r="JB35" s="165"/>
      <c r="JC35" s="164">
        <v>-4.16</v>
      </c>
      <c r="JD35" s="164">
        <v>-0.76900000000000002</v>
      </c>
      <c r="JE35" s="164">
        <v>-0.78400000000000003</v>
      </c>
      <c r="JF35" s="164">
        <v>-0.16</v>
      </c>
      <c r="JG35" s="164">
        <v>2</v>
      </c>
      <c r="JH35" s="164">
        <v>-2.5049999999999999</v>
      </c>
      <c r="JI35" s="164">
        <v>-7.3228</v>
      </c>
      <c r="JJ35" s="164">
        <v>2.6688000000000001</v>
      </c>
      <c r="JK35" s="164">
        <v>-5.4184999999999999</v>
      </c>
      <c r="JL35" s="164">
        <v>3.9</v>
      </c>
      <c r="JM35" s="164">
        <v>5.0430000000000001</v>
      </c>
      <c r="JN35" s="164">
        <v>5.7240000000000002</v>
      </c>
      <c r="JO35" s="165"/>
      <c r="JP35" s="165"/>
      <c r="JQ35" s="164">
        <v>2.8852000000000002</v>
      </c>
      <c r="JR35" s="164">
        <v>3.4266000000000001</v>
      </c>
      <c r="JS35" s="164">
        <v>3.4784999999999999</v>
      </c>
      <c r="JT35" s="165"/>
      <c r="JU35" s="164">
        <v>20.8</v>
      </c>
      <c r="JV35" s="164">
        <v>0.64900000000000002</v>
      </c>
      <c r="JW35" s="164">
        <v>0.85</v>
      </c>
      <c r="JX35" s="165"/>
      <c r="JY35" s="164">
        <v>-4.7934999999999999</v>
      </c>
      <c r="JZ35" s="164">
        <v>-2.8778000000000001</v>
      </c>
      <c r="KA35" s="164">
        <v>-31.101500000000001</v>
      </c>
      <c r="KB35" s="164">
        <v>-1.5345</v>
      </c>
      <c r="KC35" s="164">
        <v>0</v>
      </c>
      <c r="KD35" s="164">
        <v>-35.152799999999999</v>
      </c>
      <c r="KE35" s="164">
        <v>5.2060000000000004</v>
      </c>
      <c r="KF35" s="164">
        <v>-21.2</v>
      </c>
      <c r="KG35" s="164">
        <v>3.4</v>
      </c>
      <c r="KH35" s="165"/>
      <c r="KI35" s="164">
        <v>-49.2318</v>
      </c>
    </row>
    <row r="36" spans="1:295" ht="18" customHeight="1" x14ac:dyDescent="0.3">
      <c r="A36" s="161" t="s">
        <v>63</v>
      </c>
      <c r="B36" s="161" t="s">
        <v>814</v>
      </c>
      <c r="C36" s="164">
        <v>0</v>
      </c>
      <c r="D36" s="164">
        <v>5.9813000000000001</v>
      </c>
      <c r="E36" s="164">
        <v>-10.7685</v>
      </c>
      <c r="F36" s="164">
        <v>4.3517000000000001</v>
      </c>
      <c r="G36" s="164">
        <v>8.2201000000000004</v>
      </c>
      <c r="H36" s="165"/>
      <c r="I36" s="164">
        <v>20.3688</v>
      </c>
      <c r="J36" s="165"/>
      <c r="K36" s="164">
        <v>21.7714</v>
      </c>
      <c r="L36" s="164">
        <v>9.0737000000000005</v>
      </c>
      <c r="M36" s="164">
        <v>8.8973999999999993</v>
      </c>
      <c r="N36" s="164">
        <v>-15.54</v>
      </c>
      <c r="O36" s="164">
        <v>-33</v>
      </c>
      <c r="P36" s="165"/>
      <c r="Q36" s="164">
        <v>4.968</v>
      </c>
      <c r="R36" s="165"/>
      <c r="S36" s="164">
        <v>2.879</v>
      </c>
      <c r="T36" s="164">
        <v>12.549899999999999</v>
      </c>
      <c r="U36" s="164">
        <v>5.3731</v>
      </c>
      <c r="V36" s="164">
        <v>5.3064</v>
      </c>
      <c r="W36" s="164">
        <v>9.4062000000000001</v>
      </c>
      <c r="X36" s="164">
        <v>4.4431000000000003</v>
      </c>
      <c r="Y36" s="164">
        <v>-1.2624</v>
      </c>
      <c r="Z36" s="164">
        <v>2.5558000000000001</v>
      </c>
      <c r="AA36" s="165"/>
      <c r="AB36" s="164">
        <v>-0.87490000000000001</v>
      </c>
      <c r="AC36" s="164">
        <v>-1.1080000000000001</v>
      </c>
      <c r="AD36" s="164">
        <v>-1.0880000000000001</v>
      </c>
      <c r="AE36" s="164">
        <v>10.849</v>
      </c>
      <c r="AF36" s="164">
        <v>-4.4400000000000004</v>
      </c>
      <c r="AG36" s="164">
        <v>-2.2000000000000002</v>
      </c>
      <c r="AH36" s="164">
        <v>0.33200000000000002</v>
      </c>
      <c r="AI36" s="164">
        <v>0.17100000000000001</v>
      </c>
      <c r="AJ36" s="164">
        <v>-15.47</v>
      </c>
      <c r="AK36" s="164">
        <v>-15.58</v>
      </c>
      <c r="AL36" s="165"/>
      <c r="AM36" s="164">
        <v>-9.6</v>
      </c>
      <c r="AN36" s="164">
        <v>-9.8000000000000007</v>
      </c>
      <c r="AO36" s="164">
        <v>6.8655999999999997</v>
      </c>
      <c r="AP36" s="164">
        <v>3.6554000000000002</v>
      </c>
      <c r="AQ36" s="164">
        <v>24.5318</v>
      </c>
      <c r="AR36" s="164">
        <v>28.5412</v>
      </c>
      <c r="AS36" s="164">
        <v>-16.3231</v>
      </c>
      <c r="AT36" s="164">
        <v>-4.8224999999999998</v>
      </c>
      <c r="AU36" s="164">
        <v>-4.3738999999999999</v>
      </c>
      <c r="AV36" s="164">
        <v>8.7629999999999999</v>
      </c>
      <c r="AW36" s="164">
        <v>7.5191999999999997</v>
      </c>
      <c r="AX36" s="164">
        <v>-14.8695</v>
      </c>
      <c r="AY36" s="164">
        <v>-12.0563</v>
      </c>
      <c r="AZ36" s="164">
        <v>5.1414</v>
      </c>
      <c r="BA36" s="164">
        <v>22.9938</v>
      </c>
      <c r="BB36" s="164">
        <v>91.052899999999994</v>
      </c>
      <c r="BC36" s="164">
        <v>22.6524</v>
      </c>
      <c r="BD36" s="164">
        <v>-6.8</v>
      </c>
      <c r="BE36" s="164">
        <v>-7.1</v>
      </c>
      <c r="BF36" s="164">
        <v>-28.6068</v>
      </c>
      <c r="BG36" s="164">
        <v>-28.471599999999999</v>
      </c>
      <c r="BH36" s="164">
        <v>-3.8822999999999999</v>
      </c>
      <c r="BI36" s="165"/>
      <c r="BJ36" s="164">
        <v>17.025600000000001</v>
      </c>
      <c r="BK36" s="164">
        <v>9.3908000000000005</v>
      </c>
      <c r="BL36" s="164">
        <v>4.9593999999999996</v>
      </c>
      <c r="BM36" s="164">
        <v>3.3769999999999998</v>
      </c>
      <c r="BN36" s="164">
        <v>-147.89269999999999</v>
      </c>
      <c r="BO36" s="164">
        <v>92.471100000000007</v>
      </c>
      <c r="BP36" s="164">
        <v>93.325599999999994</v>
      </c>
      <c r="BQ36" s="164">
        <v>7.9222000000000001</v>
      </c>
      <c r="BR36" s="164">
        <v>-87.871499999999997</v>
      </c>
      <c r="BS36" s="165"/>
      <c r="BT36" s="165"/>
      <c r="BU36" s="165"/>
      <c r="BV36" s="164">
        <v>28.072500000000002</v>
      </c>
      <c r="BW36" s="165"/>
      <c r="BX36" s="164">
        <v>11.88</v>
      </c>
      <c r="BY36" s="164">
        <v>-1.89</v>
      </c>
      <c r="BZ36" s="164">
        <v>-1.94</v>
      </c>
      <c r="CA36" s="164">
        <v>-12.989599999999999</v>
      </c>
      <c r="CB36" s="164">
        <v>-12.855700000000001</v>
      </c>
      <c r="CC36" s="165"/>
      <c r="CD36" s="164">
        <v>36.253900000000002</v>
      </c>
      <c r="CE36" s="164">
        <v>-6.0728</v>
      </c>
      <c r="CF36" s="164">
        <v>-16.0623</v>
      </c>
      <c r="CG36" s="164">
        <v>-16.254000000000001</v>
      </c>
      <c r="CH36" s="164">
        <v>17.069299999999998</v>
      </c>
      <c r="CI36" s="164">
        <v>8.4027999999999992</v>
      </c>
      <c r="CJ36" s="165"/>
      <c r="CK36" s="165"/>
      <c r="CL36" s="164">
        <v>51.2</v>
      </c>
      <c r="CM36" s="164">
        <v>-12.3</v>
      </c>
      <c r="CN36" s="164">
        <v>-3.13</v>
      </c>
      <c r="CO36" s="164">
        <v>34.595799999999997</v>
      </c>
      <c r="CP36" s="164">
        <v>34.404600000000002</v>
      </c>
      <c r="CQ36" s="164">
        <v>33.263599999999997</v>
      </c>
      <c r="CR36" s="164">
        <v>83.622799999999998</v>
      </c>
      <c r="CS36" s="164">
        <v>84.114199999999997</v>
      </c>
      <c r="CT36" s="164">
        <v>-19.6647</v>
      </c>
      <c r="CU36" s="164">
        <v>-79.531400000000005</v>
      </c>
      <c r="CV36" s="164">
        <v>-11.997299999999999</v>
      </c>
      <c r="CW36" s="164">
        <v>2.6286999999999998</v>
      </c>
      <c r="CX36" s="164">
        <v>27.9</v>
      </c>
      <c r="CY36" s="164">
        <v>20.38</v>
      </c>
      <c r="CZ36" s="164">
        <v>11.723599999999999</v>
      </c>
      <c r="DA36" s="164">
        <v>11.9171</v>
      </c>
      <c r="DB36" s="164">
        <v>-11.74</v>
      </c>
      <c r="DC36" s="165"/>
      <c r="DD36" s="164">
        <v>-10.5268</v>
      </c>
      <c r="DE36" s="164">
        <v>-10.143599999999999</v>
      </c>
      <c r="DF36" s="164">
        <v>20.917100000000001</v>
      </c>
      <c r="DG36" s="164">
        <v>1.49E-2</v>
      </c>
      <c r="DH36" s="164">
        <v>-5.9808000000000003</v>
      </c>
      <c r="DI36" s="165"/>
      <c r="DJ36" s="165"/>
      <c r="DK36" s="164">
        <v>-4.2333999999999996</v>
      </c>
      <c r="DL36" s="164">
        <v>6.5510999999999999</v>
      </c>
      <c r="DM36" s="164">
        <v>42.272500000000001</v>
      </c>
      <c r="DN36" s="164">
        <v>16.3339</v>
      </c>
      <c r="DO36" s="164">
        <v>7.1</v>
      </c>
      <c r="DP36" s="164">
        <v>-2.58</v>
      </c>
      <c r="DQ36" s="164">
        <v>11.853</v>
      </c>
      <c r="DR36" s="164">
        <v>-22.7438</v>
      </c>
      <c r="DS36" s="164">
        <v>-14.41</v>
      </c>
      <c r="DT36" s="164">
        <v>-14.39</v>
      </c>
      <c r="DU36" s="164">
        <v>37.25</v>
      </c>
      <c r="DV36" s="164">
        <v>22.89</v>
      </c>
      <c r="DW36" s="164">
        <v>-24.545500000000001</v>
      </c>
      <c r="DX36" s="164">
        <v>-11.8818</v>
      </c>
      <c r="DY36" s="164">
        <v>-34.881100000000004</v>
      </c>
      <c r="DZ36" s="164">
        <v>-33.6</v>
      </c>
      <c r="EA36" s="164">
        <v>32.602400000000003</v>
      </c>
      <c r="EB36" s="164">
        <v>9.9670000000000005</v>
      </c>
      <c r="EC36" s="164">
        <v>1.5641</v>
      </c>
      <c r="ED36" s="164">
        <v>1.3447</v>
      </c>
      <c r="EE36" s="164">
        <v>-12.484400000000001</v>
      </c>
      <c r="EF36" s="164">
        <v>-20.594899999999999</v>
      </c>
      <c r="EG36" s="164">
        <v>-11.917999999999999</v>
      </c>
      <c r="EH36" s="164">
        <v>-76.030699999999996</v>
      </c>
      <c r="EI36" s="164">
        <v>-29.6722</v>
      </c>
      <c r="EJ36" s="165"/>
      <c r="EK36" s="164">
        <v>-10.5877</v>
      </c>
      <c r="EL36" s="164">
        <v>-9.8594000000000008</v>
      </c>
      <c r="EM36" s="164">
        <v>12.435700000000001</v>
      </c>
      <c r="EN36" s="164">
        <v>-2.5708000000000002</v>
      </c>
      <c r="EO36" s="164">
        <v>-2.5099999999999998</v>
      </c>
      <c r="EP36" s="164">
        <v>-11.78</v>
      </c>
      <c r="EQ36" s="164">
        <v>-14.3116</v>
      </c>
      <c r="ER36" s="164">
        <v>-14.008900000000001</v>
      </c>
      <c r="ES36" s="164">
        <v>5.1715999999999998</v>
      </c>
      <c r="ET36" s="164">
        <v>11.79</v>
      </c>
      <c r="EU36" s="164">
        <v>-6.68</v>
      </c>
      <c r="EV36" s="164">
        <v>-1</v>
      </c>
      <c r="EW36" s="164">
        <v>3.8681999999999999</v>
      </c>
      <c r="EX36" s="164">
        <v>0</v>
      </c>
      <c r="EY36" s="164">
        <v>-5.4069000000000003</v>
      </c>
      <c r="EZ36" s="164">
        <v>5.1593</v>
      </c>
      <c r="FA36" s="164">
        <v>1.9692000000000001</v>
      </c>
      <c r="FB36" s="164">
        <v>4.3864000000000001</v>
      </c>
      <c r="FC36" s="164">
        <v>-18.406300000000002</v>
      </c>
      <c r="FD36" s="165"/>
      <c r="FE36" s="164">
        <v>0.88239999999999996</v>
      </c>
      <c r="FF36" s="164">
        <v>1.1096999999999999</v>
      </c>
      <c r="FG36" s="164">
        <v>0</v>
      </c>
      <c r="FH36" s="164">
        <v>0</v>
      </c>
      <c r="FI36" s="164">
        <v>0</v>
      </c>
      <c r="FJ36" s="164">
        <v>1.8420000000000001</v>
      </c>
      <c r="FK36" s="164">
        <v>1.8420000000000001</v>
      </c>
      <c r="FL36" s="164">
        <v>-17.9178</v>
      </c>
      <c r="FM36" s="164">
        <v>20.259899999999998</v>
      </c>
      <c r="FN36" s="164">
        <v>20.078499999999998</v>
      </c>
      <c r="FO36" s="164">
        <v>-8.6769999999999996</v>
      </c>
      <c r="FP36" s="165"/>
      <c r="FQ36" s="164">
        <v>20.113800000000001</v>
      </c>
      <c r="FR36" s="164">
        <v>-16.21</v>
      </c>
      <c r="FS36" s="164">
        <v>-1.8232999999999999</v>
      </c>
      <c r="FT36" s="164">
        <v>0.28039999999999998</v>
      </c>
      <c r="FU36" s="164">
        <v>1.58</v>
      </c>
      <c r="FV36" s="164">
        <v>2.19</v>
      </c>
      <c r="FW36" s="164">
        <v>-18.2456</v>
      </c>
      <c r="FX36" s="164">
        <v>0</v>
      </c>
      <c r="FY36" s="164">
        <v>3.7040000000000002</v>
      </c>
      <c r="FZ36" s="164">
        <v>1.49</v>
      </c>
      <c r="GA36" s="164">
        <v>2.4136000000000002</v>
      </c>
      <c r="GB36" s="164">
        <v>0.08</v>
      </c>
      <c r="GC36" s="165"/>
      <c r="GD36" s="165"/>
      <c r="GE36" s="164">
        <v>-4.72</v>
      </c>
      <c r="GF36" s="164">
        <v>30.881399999999999</v>
      </c>
      <c r="GG36" s="164">
        <v>-0.1</v>
      </c>
      <c r="GH36" s="164">
        <v>26.723199999999999</v>
      </c>
      <c r="GI36" s="165"/>
      <c r="GJ36" s="164">
        <v>-16.816700000000001</v>
      </c>
      <c r="GK36" s="164">
        <v>3.0489000000000002</v>
      </c>
      <c r="GL36" s="165"/>
      <c r="GM36" s="165"/>
      <c r="GN36" s="165"/>
      <c r="GO36" s="164">
        <v>-15.9002</v>
      </c>
      <c r="GP36" s="164">
        <v>4.0887000000000002</v>
      </c>
      <c r="GQ36" s="164">
        <v>-33.864899999999999</v>
      </c>
      <c r="GR36" s="164">
        <v>0.45879999999999999</v>
      </c>
      <c r="GS36" s="164">
        <v>0.161</v>
      </c>
      <c r="GT36" s="164">
        <v>132.74619999999999</v>
      </c>
      <c r="GU36" s="164">
        <v>-8.0129999999999999</v>
      </c>
      <c r="GV36" s="164">
        <v>-9.1136999999999997</v>
      </c>
      <c r="GW36" s="164">
        <v>-15.0038</v>
      </c>
      <c r="GX36" s="164">
        <v>6.6382000000000003</v>
      </c>
      <c r="GY36" s="164">
        <v>5.2159000000000004</v>
      </c>
      <c r="GZ36" s="164">
        <v>5.2850999999999999</v>
      </c>
      <c r="HA36" s="165"/>
      <c r="HB36" s="164">
        <v>18.125299999999999</v>
      </c>
      <c r="HC36" s="164">
        <v>18.444500000000001</v>
      </c>
      <c r="HD36" s="164">
        <v>-8.8000000000000007</v>
      </c>
      <c r="HE36" s="164">
        <v>3.4679000000000002</v>
      </c>
      <c r="HF36" s="164">
        <v>5.0190000000000001</v>
      </c>
      <c r="HG36" s="164">
        <v>9.8109000000000002</v>
      </c>
      <c r="HH36" s="164">
        <v>63.451999999999998</v>
      </c>
      <c r="HI36" s="164">
        <v>-16.018699999999999</v>
      </c>
      <c r="HJ36" s="164">
        <v>-14.9603</v>
      </c>
      <c r="HK36" s="164">
        <v>0</v>
      </c>
      <c r="HL36" s="164">
        <v>13.4008</v>
      </c>
      <c r="HM36" s="164">
        <v>-14.0266</v>
      </c>
      <c r="HN36" s="164">
        <v>-14.774800000000001</v>
      </c>
      <c r="HO36" s="165"/>
      <c r="HP36" s="165"/>
      <c r="HQ36" s="164">
        <v>-9.9908000000000001</v>
      </c>
      <c r="HR36" s="164">
        <v>-9.0184999999999995</v>
      </c>
      <c r="HS36" s="164">
        <v>-24.956399999999999</v>
      </c>
      <c r="HT36" s="164">
        <v>-24.8368</v>
      </c>
      <c r="HU36" s="164">
        <v>31.34</v>
      </c>
      <c r="HV36" s="165"/>
      <c r="HW36" s="164">
        <v>-23.3</v>
      </c>
      <c r="HX36" s="164">
        <v>-23.3</v>
      </c>
      <c r="HY36" s="164">
        <v>0.66930000000000001</v>
      </c>
      <c r="HZ36" s="164">
        <v>2.72</v>
      </c>
      <c r="IA36" s="164">
        <v>68.183700000000002</v>
      </c>
      <c r="IB36" s="164">
        <v>25.765599999999999</v>
      </c>
      <c r="IC36" s="164">
        <v>25.431100000000001</v>
      </c>
      <c r="ID36" s="164">
        <v>-14.4</v>
      </c>
      <c r="IE36" s="164">
        <v>-35.799999999999997</v>
      </c>
      <c r="IF36" s="164">
        <v>-5.6</v>
      </c>
      <c r="IG36" s="164">
        <v>-6.4</v>
      </c>
      <c r="IH36" s="164">
        <v>-17.382999999999999</v>
      </c>
      <c r="II36" s="164">
        <v>-17.427800000000001</v>
      </c>
      <c r="IJ36" s="164">
        <v>-145.09119999999999</v>
      </c>
      <c r="IK36" s="164">
        <v>-4.0214999999999996</v>
      </c>
      <c r="IL36" s="164">
        <v>-228.93510000000001</v>
      </c>
      <c r="IM36" s="164">
        <v>-12.7012</v>
      </c>
      <c r="IN36" s="164">
        <v>-50.596299999999999</v>
      </c>
      <c r="IO36" s="164">
        <v>67.667400000000001</v>
      </c>
      <c r="IP36" s="164">
        <v>101.4417</v>
      </c>
      <c r="IQ36" s="164">
        <v>71.623000000000005</v>
      </c>
      <c r="IR36" s="164">
        <v>97.748999999999995</v>
      </c>
      <c r="IS36" s="164">
        <v>-6.1303999999999998</v>
      </c>
      <c r="IT36" s="164">
        <v>22.6173</v>
      </c>
      <c r="IU36" s="164">
        <v>25.470400000000001</v>
      </c>
      <c r="IV36" s="164">
        <v>37.345799999999997</v>
      </c>
      <c r="IW36" s="164">
        <v>112.8985</v>
      </c>
      <c r="IX36" s="164">
        <v>-216.29230000000001</v>
      </c>
      <c r="IY36" s="164">
        <v>42.474499999999999</v>
      </c>
      <c r="IZ36" s="164">
        <v>-37.664900000000003</v>
      </c>
      <c r="JA36" s="164">
        <v>-1.8493999999999999</v>
      </c>
      <c r="JB36" s="165"/>
      <c r="JC36" s="164">
        <v>-4.08</v>
      </c>
      <c r="JD36" s="164">
        <v>-0.55300000000000005</v>
      </c>
      <c r="JE36" s="164">
        <v>-0.56499999999999995</v>
      </c>
      <c r="JF36" s="164">
        <v>-0.48</v>
      </c>
      <c r="JG36" s="164">
        <v>1.2</v>
      </c>
      <c r="JH36" s="164">
        <v>-1.9703999999999999</v>
      </c>
      <c r="JI36" s="164">
        <v>-7.9393000000000002</v>
      </c>
      <c r="JJ36" s="164">
        <v>2.1408</v>
      </c>
      <c r="JK36" s="164">
        <v>-4.1886000000000001</v>
      </c>
      <c r="JL36" s="164">
        <v>3.6</v>
      </c>
      <c r="JM36" s="164">
        <v>4.3840000000000003</v>
      </c>
      <c r="JN36" s="164">
        <v>4.9889999999999999</v>
      </c>
      <c r="JO36" s="164">
        <v>2.7383999999999999</v>
      </c>
      <c r="JP36" s="164">
        <v>3.1585999999999999</v>
      </c>
      <c r="JQ36" s="164">
        <v>3.1396000000000002</v>
      </c>
      <c r="JR36" s="164">
        <v>4.1978999999999997</v>
      </c>
      <c r="JS36" s="164">
        <v>3.0179</v>
      </c>
      <c r="JT36" s="165"/>
      <c r="JU36" s="164">
        <v>20.2</v>
      </c>
      <c r="JV36" s="164">
        <v>1.7644</v>
      </c>
      <c r="JW36" s="164">
        <v>0.8</v>
      </c>
      <c r="JX36" s="165"/>
      <c r="JY36" s="164">
        <v>-4.5016999999999996</v>
      </c>
      <c r="JZ36" s="164">
        <v>-2.3786</v>
      </c>
      <c r="KA36" s="164">
        <v>-30.8855</v>
      </c>
      <c r="KB36" s="164">
        <v>-1.6177999999999999</v>
      </c>
      <c r="KC36" s="164">
        <v>0</v>
      </c>
      <c r="KD36" s="164">
        <v>-35.674399999999999</v>
      </c>
      <c r="KE36" s="164">
        <v>5.2210000000000001</v>
      </c>
      <c r="KF36" s="164">
        <v>-19.899999999999999</v>
      </c>
      <c r="KG36" s="164">
        <v>2.4</v>
      </c>
      <c r="KH36" s="165"/>
      <c r="KI36" s="164">
        <v>-49.488399999999999</v>
      </c>
    </row>
    <row r="37" spans="1:295" ht="18" customHeight="1" x14ac:dyDescent="0.3">
      <c r="A37" s="161" t="s">
        <v>63</v>
      </c>
      <c r="B37" s="161" t="s">
        <v>815</v>
      </c>
      <c r="C37" s="164">
        <v>0</v>
      </c>
      <c r="D37" s="164">
        <v>5.1685999999999996</v>
      </c>
      <c r="E37" s="164">
        <v>-9.8940999999999999</v>
      </c>
      <c r="F37" s="164">
        <v>4.3087</v>
      </c>
      <c r="G37" s="164">
        <v>8.8279999999999994</v>
      </c>
      <c r="H37" s="165"/>
      <c r="I37" s="164">
        <v>20.525300000000001</v>
      </c>
      <c r="J37" s="165"/>
      <c r="K37" s="164">
        <v>23.3597</v>
      </c>
      <c r="L37" s="164">
        <v>9.9376999999999995</v>
      </c>
      <c r="M37" s="164">
        <v>9.6572999999999993</v>
      </c>
      <c r="N37" s="164">
        <v>-19.98</v>
      </c>
      <c r="O37" s="164">
        <v>-33</v>
      </c>
      <c r="P37" s="165"/>
      <c r="Q37" s="165"/>
      <c r="R37" s="165"/>
      <c r="S37" s="164">
        <v>2.544</v>
      </c>
      <c r="T37" s="164">
        <v>12.464499999999999</v>
      </c>
      <c r="U37" s="164">
        <v>6.0762</v>
      </c>
      <c r="V37" s="164">
        <v>6.2042000000000002</v>
      </c>
      <c r="W37" s="164">
        <v>10.78</v>
      </c>
      <c r="X37" s="164">
        <v>4.5197000000000003</v>
      </c>
      <c r="Y37" s="164">
        <v>-0.65410000000000001</v>
      </c>
      <c r="Z37" s="164">
        <v>2.6354000000000002</v>
      </c>
      <c r="AA37" s="165"/>
      <c r="AB37" s="164">
        <v>-0.83509999999999995</v>
      </c>
      <c r="AC37" s="164">
        <v>-1.0389999999999999</v>
      </c>
      <c r="AD37" s="164">
        <v>-1.0289999999999999</v>
      </c>
      <c r="AE37" s="164">
        <v>10.657</v>
      </c>
      <c r="AF37" s="164">
        <v>0</v>
      </c>
      <c r="AG37" s="164">
        <v>-2.2000000000000002</v>
      </c>
      <c r="AH37" s="164">
        <v>0.64400000000000002</v>
      </c>
      <c r="AI37" s="164">
        <v>0.16</v>
      </c>
      <c r="AJ37" s="164">
        <v>-14.56</v>
      </c>
      <c r="AK37" s="164">
        <v>-14.59</v>
      </c>
      <c r="AL37" s="165"/>
      <c r="AM37" s="164">
        <v>-9.73</v>
      </c>
      <c r="AN37" s="164">
        <v>-9.67</v>
      </c>
      <c r="AO37" s="164">
        <v>7.2210999999999999</v>
      </c>
      <c r="AP37" s="164">
        <v>3.4906000000000001</v>
      </c>
      <c r="AQ37" s="164">
        <v>21.620100000000001</v>
      </c>
      <c r="AR37" s="164">
        <v>24.9757</v>
      </c>
      <c r="AS37" s="164">
        <v>-14.0451</v>
      </c>
      <c r="AT37" s="164">
        <v>-5.4923000000000002</v>
      </c>
      <c r="AU37" s="164">
        <v>-5.9755000000000003</v>
      </c>
      <c r="AV37" s="164">
        <v>9.3378999999999994</v>
      </c>
      <c r="AW37" s="164">
        <v>13.097899999999999</v>
      </c>
      <c r="AX37" s="164">
        <v>-15.6732</v>
      </c>
      <c r="AY37" s="164">
        <v>-13.128</v>
      </c>
      <c r="AZ37" s="164">
        <v>5.1414</v>
      </c>
      <c r="BA37" s="164">
        <v>26.074999999999999</v>
      </c>
      <c r="BB37" s="164">
        <v>92.368200000000002</v>
      </c>
      <c r="BC37" s="164">
        <v>19.8109</v>
      </c>
      <c r="BD37" s="164">
        <v>-5.4</v>
      </c>
      <c r="BE37" s="164">
        <v>-5.9</v>
      </c>
      <c r="BF37" s="164">
        <v>-25.116</v>
      </c>
      <c r="BG37" s="164">
        <v>-25.953900000000001</v>
      </c>
      <c r="BH37" s="164">
        <v>-3.839</v>
      </c>
      <c r="BI37" s="165"/>
      <c r="BJ37" s="164">
        <v>17.121099999999998</v>
      </c>
      <c r="BK37" s="164">
        <v>9.9715000000000007</v>
      </c>
      <c r="BL37" s="164">
        <v>5.2653999999999996</v>
      </c>
      <c r="BM37" s="164">
        <v>3.5722999999999998</v>
      </c>
      <c r="BN37" s="164">
        <v>-135.197</v>
      </c>
      <c r="BO37" s="164">
        <v>95.431399999999996</v>
      </c>
      <c r="BP37" s="164">
        <v>95.309299999999993</v>
      </c>
      <c r="BQ37" s="164">
        <v>-17.023800000000001</v>
      </c>
      <c r="BR37" s="164">
        <v>-76.797399999999996</v>
      </c>
      <c r="BS37" s="165"/>
      <c r="BT37" s="165"/>
      <c r="BU37" s="165"/>
      <c r="BV37" s="164">
        <v>34.5792</v>
      </c>
      <c r="BW37" s="165"/>
      <c r="BX37" s="164">
        <v>14.71</v>
      </c>
      <c r="BY37" s="164">
        <v>0.27</v>
      </c>
      <c r="BZ37" s="164">
        <v>0.28000000000000003</v>
      </c>
      <c r="CA37" s="164">
        <v>-15.534800000000001</v>
      </c>
      <c r="CB37" s="164">
        <v>-15.534800000000001</v>
      </c>
      <c r="CC37" s="165"/>
      <c r="CD37" s="164">
        <v>37.997</v>
      </c>
      <c r="CE37" s="164">
        <v>-7.8003</v>
      </c>
      <c r="CF37" s="164">
        <v>-12.8201</v>
      </c>
      <c r="CG37" s="164">
        <v>-13.0366</v>
      </c>
      <c r="CH37" s="164">
        <v>17.615600000000001</v>
      </c>
      <c r="CI37" s="164">
        <v>9.0335999999999999</v>
      </c>
      <c r="CJ37" s="165"/>
      <c r="CK37" s="165"/>
      <c r="CL37" s="164">
        <v>52.4</v>
      </c>
      <c r="CM37" s="164">
        <v>-13.5</v>
      </c>
      <c r="CN37" s="164">
        <v>-3.21</v>
      </c>
      <c r="CO37" s="164">
        <v>38.716500000000003</v>
      </c>
      <c r="CP37" s="164">
        <v>38.325099999999999</v>
      </c>
      <c r="CQ37" s="164">
        <v>36.486800000000002</v>
      </c>
      <c r="CR37" s="164">
        <v>78.082599999999999</v>
      </c>
      <c r="CS37" s="164">
        <v>78.016300000000001</v>
      </c>
      <c r="CT37" s="164">
        <v>-21.313199999999998</v>
      </c>
      <c r="CU37" s="164">
        <v>-77.377700000000004</v>
      </c>
      <c r="CV37" s="164">
        <v>-12.396800000000001</v>
      </c>
      <c r="CW37" s="164">
        <v>2.8250999999999999</v>
      </c>
      <c r="CX37" s="164">
        <v>30.5</v>
      </c>
      <c r="CY37" s="164">
        <v>23.56</v>
      </c>
      <c r="CZ37" s="164">
        <v>13.286099999999999</v>
      </c>
      <c r="DA37" s="164">
        <v>13.2843</v>
      </c>
      <c r="DB37" s="164">
        <v>-13.15</v>
      </c>
      <c r="DC37" s="165"/>
      <c r="DD37" s="164">
        <v>-10.9506</v>
      </c>
      <c r="DE37" s="164">
        <v>-10.516500000000001</v>
      </c>
      <c r="DF37" s="164">
        <v>13.1435</v>
      </c>
      <c r="DG37" s="164">
        <v>1.47E-2</v>
      </c>
      <c r="DH37" s="164">
        <v>-6.9790000000000001</v>
      </c>
      <c r="DI37" s="164">
        <v>-18.399999999999999</v>
      </c>
      <c r="DJ37" s="164">
        <v>-18.3</v>
      </c>
      <c r="DK37" s="164">
        <v>-3.7585000000000002</v>
      </c>
      <c r="DL37" s="164">
        <v>6.3640999999999996</v>
      </c>
      <c r="DM37" s="164">
        <v>43.3765</v>
      </c>
      <c r="DN37" s="164">
        <v>15.9628</v>
      </c>
      <c r="DO37" s="164">
        <v>7.05</v>
      </c>
      <c r="DP37" s="164">
        <v>-3.17</v>
      </c>
      <c r="DQ37" s="164">
        <v>12.595499999999999</v>
      </c>
      <c r="DR37" s="164">
        <v>-15.9659</v>
      </c>
      <c r="DS37" s="164">
        <v>-13.89</v>
      </c>
      <c r="DT37" s="164">
        <v>-14</v>
      </c>
      <c r="DU37" s="164">
        <v>37.53</v>
      </c>
      <c r="DV37" s="164">
        <v>24.81</v>
      </c>
      <c r="DW37" s="164">
        <v>-16.7273</v>
      </c>
      <c r="DX37" s="164">
        <v>-8.2727000000000004</v>
      </c>
      <c r="DY37" s="164">
        <v>-34.208500000000001</v>
      </c>
      <c r="DZ37" s="164">
        <v>-33.299999999999997</v>
      </c>
      <c r="EA37" s="164">
        <v>41.128300000000003</v>
      </c>
      <c r="EB37" s="164">
        <v>15.4086</v>
      </c>
      <c r="EC37" s="164">
        <v>6.5904999999999996</v>
      </c>
      <c r="ED37" s="164">
        <v>7.0961999999999996</v>
      </c>
      <c r="EE37" s="164">
        <v>-12.940099999999999</v>
      </c>
      <c r="EF37" s="164">
        <v>-21.042000000000002</v>
      </c>
      <c r="EG37" s="164">
        <v>-13.523999999999999</v>
      </c>
      <c r="EH37" s="164">
        <v>-49.6708</v>
      </c>
      <c r="EI37" s="164">
        <v>-42.537599999999998</v>
      </c>
      <c r="EJ37" s="165"/>
      <c r="EK37" s="164">
        <v>-11.0756</v>
      </c>
      <c r="EL37" s="164">
        <v>-9.9527000000000001</v>
      </c>
      <c r="EM37" s="164">
        <v>15.4595</v>
      </c>
      <c r="EN37" s="164">
        <v>-2.6461000000000001</v>
      </c>
      <c r="EO37" s="164">
        <v>-3.2949000000000002</v>
      </c>
      <c r="EP37" s="164">
        <v>-29.7</v>
      </c>
      <c r="EQ37" s="164">
        <v>-14.2277</v>
      </c>
      <c r="ER37" s="164">
        <v>-11.667999999999999</v>
      </c>
      <c r="ES37" s="164">
        <v>9.3770000000000007</v>
      </c>
      <c r="ET37" s="164">
        <v>25.38</v>
      </c>
      <c r="EU37" s="164">
        <v>-8.5500000000000007</v>
      </c>
      <c r="EV37" s="164">
        <v>-2.5</v>
      </c>
      <c r="EW37" s="164">
        <v>3.8125</v>
      </c>
      <c r="EX37" s="165"/>
      <c r="EY37" s="164">
        <v>-0.39510000000000001</v>
      </c>
      <c r="EZ37" s="164">
        <v>-0.85960000000000003</v>
      </c>
      <c r="FA37" s="164">
        <v>2.1118999999999999</v>
      </c>
      <c r="FB37" s="164">
        <v>4.8236999999999997</v>
      </c>
      <c r="FC37" s="164">
        <v>-22.8675</v>
      </c>
      <c r="FD37" s="165"/>
      <c r="FE37" s="164">
        <v>0.87560000000000004</v>
      </c>
      <c r="FF37" s="164">
        <v>1.0667</v>
      </c>
      <c r="FG37" s="165"/>
      <c r="FH37" s="165"/>
      <c r="FI37" s="165"/>
      <c r="FJ37" s="164">
        <v>3.5165999999999999</v>
      </c>
      <c r="FK37" s="164">
        <v>3.0142000000000002</v>
      </c>
      <c r="FL37" s="164">
        <v>-21.601900000000001</v>
      </c>
      <c r="FM37" s="164">
        <v>19.940100000000001</v>
      </c>
      <c r="FN37" s="164">
        <v>19.604299999999999</v>
      </c>
      <c r="FO37" s="164">
        <v>-9.7416999999999998</v>
      </c>
      <c r="FP37" s="165"/>
      <c r="FQ37" s="164">
        <v>21.4176</v>
      </c>
      <c r="FR37" s="165"/>
      <c r="FS37" s="164">
        <v>-0.82350000000000001</v>
      </c>
      <c r="FT37" s="164">
        <v>0.2621</v>
      </c>
      <c r="FU37" s="164">
        <v>0.96</v>
      </c>
      <c r="FV37" s="164">
        <v>1.93</v>
      </c>
      <c r="FW37" s="164">
        <v>-20.667999999999999</v>
      </c>
      <c r="FX37" s="164">
        <v>1.2874000000000001</v>
      </c>
      <c r="FY37" s="164">
        <v>3.7810000000000001</v>
      </c>
      <c r="FZ37" s="164">
        <v>0.64600000000000002</v>
      </c>
      <c r="GA37" s="164">
        <v>2.4281999999999999</v>
      </c>
      <c r="GB37" s="164">
        <v>0.33</v>
      </c>
      <c r="GC37" s="165"/>
      <c r="GD37" s="165"/>
      <c r="GE37" s="165"/>
      <c r="GF37" s="164">
        <v>31.7577</v>
      </c>
      <c r="GG37" s="165"/>
      <c r="GH37" s="164">
        <v>27.095400000000001</v>
      </c>
      <c r="GI37" s="165"/>
      <c r="GJ37" s="164">
        <v>-17.3992</v>
      </c>
      <c r="GK37" s="164">
        <v>3.0461</v>
      </c>
      <c r="GL37" s="165"/>
      <c r="GM37" s="165"/>
      <c r="GN37" s="164">
        <v>-12.6807</v>
      </c>
      <c r="GO37" s="164">
        <v>-19.453600000000002</v>
      </c>
      <c r="GP37" s="164">
        <v>2.2132999999999998</v>
      </c>
      <c r="GQ37" s="164">
        <v>-32.688400000000001</v>
      </c>
      <c r="GR37" s="164">
        <v>0.51</v>
      </c>
      <c r="GS37" s="164">
        <v>0.11940000000000001</v>
      </c>
      <c r="GT37" s="164">
        <v>137.52789999999999</v>
      </c>
      <c r="GU37" s="164">
        <v>-7.2074999999999996</v>
      </c>
      <c r="GV37" s="164">
        <v>-8.7920999999999996</v>
      </c>
      <c r="GW37" s="164">
        <v>-15.5832</v>
      </c>
      <c r="GX37" s="164">
        <v>7.1988000000000003</v>
      </c>
      <c r="GY37" s="164">
        <v>5.7140000000000004</v>
      </c>
      <c r="GZ37" s="164">
        <v>5.7992999999999997</v>
      </c>
      <c r="HA37" s="164">
        <v>6.4709000000000003</v>
      </c>
      <c r="HB37" s="164">
        <v>16.895800000000001</v>
      </c>
      <c r="HC37" s="164">
        <v>18.200700000000001</v>
      </c>
      <c r="HD37" s="164">
        <v>-8.3800000000000008</v>
      </c>
      <c r="HE37" s="164">
        <v>3.8892000000000002</v>
      </c>
      <c r="HF37" s="164">
        <v>10.186199999999999</v>
      </c>
      <c r="HG37" s="164">
        <v>5.1064999999999996</v>
      </c>
      <c r="HH37" s="164">
        <v>57.865000000000002</v>
      </c>
      <c r="HI37" s="164">
        <v>-14.7418</v>
      </c>
      <c r="HJ37" s="164">
        <v>-13.6896</v>
      </c>
      <c r="HK37" s="164">
        <v>0</v>
      </c>
      <c r="HL37" s="164">
        <v>13.2765</v>
      </c>
      <c r="HM37" s="164">
        <v>-12.7676</v>
      </c>
      <c r="HN37" s="164">
        <v>-12.6313</v>
      </c>
      <c r="HO37" s="164">
        <v>3.9039000000000001</v>
      </c>
      <c r="HP37" s="165"/>
      <c r="HQ37" s="164">
        <v>-12.182700000000001</v>
      </c>
      <c r="HR37" s="164">
        <v>-11.919</v>
      </c>
      <c r="HS37" s="164">
        <v>-25.211099999999998</v>
      </c>
      <c r="HT37" s="164">
        <v>-25.031300000000002</v>
      </c>
      <c r="HU37" s="164">
        <v>34.61</v>
      </c>
      <c r="HV37" s="165"/>
      <c r="HW37" s="164">
        <v>-23.7</v>
      </c>
      <c r="HX37" s="164">
        <v>-23.4</v>
      </c>
      <c r="HY37" s="164">
        <v>0.82669999999999999</v>
      </c>
      <c r="HZ37" s="164">
        <v>0.8</v>
      </c>
      <c r="IA37" s="164">
        <v>71.730099999999993</v>
      </c>
      <c r="IB37" s="164">
        <v>21.2544</v>
      </c>
      <c r="IC37" s="164">
        <v>21.186599999999999</v>
      </c>
      <c r="ID37" s="164">
        <v>-14.4</v>
      </c>
      <c r="IE37" s="164">
        <v>-35.5</v>
      </c>
      <c r="IF37" s="164">
        <v>-3.7</v>
      </c>
      <c r="IG37" s="164">
        <v>-4.3</v>
      </c>
      <c r="IH37" s="164">
        <v>-17.330100000000002</v>
      </c>
      <c r="II37" s="164">
        <v>-17.346</v>
      </c>
      <c r="IJ37" s="164">
        <v>-141.8674</v>
      </c>
      <c r="IK37" s="164">
        <v>10.158899999999999</v>
      </c>
      <c r="IL37" s="164">
        <v>-225.80709999999999</v>
      </c>
      <c r="IM37" s="164">
        <v>-11.0024</v>
      </c>
      <c r="IN37" s="164">
        <v>-58.2759</v>
      </c>
      <c r="IO37" s="164">
        <v>64.705100000000002</v>
      </c>
      <c r="IP37" s="164">
        <v>101.8348</v>
      </c>
      <c r="IQ37" s="164">
        <v>75.466700000000003</v>
      </c>
      <c r="IR37" s="164">
        <v>99.961200000000005</v>
      </c>
      <c r="IS37" s="164">
        <v>-8.6992999999999991</v>
      </c>
      <c r="IT37" s="164">
        <v>30.967099999999999</v>
      </c>
      <c r="IU37" s="164">
        <v>28.675999999999998</v>
      </c>
      <c r="IV37" s="164">
        <v>33.875900000000001</v>
      </c>
      <c r="IW37" s="164">
        <v>109.5802</v>
      </c>
      <c r="IX37" s="164">
        <v>-217.51410000000001</v>
      </c>
      <c r="IY37" s="164">
        <v>39.703200000000002</v>
      </c>
      <c r="IZ37" s="164">
        <v>-32.633499999999998</v>
      </c>
      <c r="JA37" s="164">
        <v>-1.1951000000000001</v>
      </c>
      <c r="JB37" s="165"/>
      <c r="JC37" s="164">
        <v>-2.88</v>
      </c>
      <c r="JD37" s="164">
        <v>-0.52700000000000002</v>
      </c>
      <c r="JE37" s="164">
        <v>-0.54100000000000004</v>
      </c>
      <c r="JF37" s="164">
        <v>-1.04</v>
      </c>
      <c r="JG37" s="164">
        <v>0.88</v>
      </c>
      <c r="JH37" s="164">
        <v>-1.1073</v>
      </c>
      <c r="JI37" s="164">
        <v>-7.3807999999999998</v>
      </c>
      <c r="JJ37" s="164">
        <v>2.5223</v>
      </c>
      <c r="JK37" s="164">
        <v>-4.8905000000000003</v>
      </c>
      <c r="JL37" s="164">
        <v>3</v>
      </c>
      <c r="JM37" s="164">
        <v>4.1210000000000004</v>
      </c>
      <c r="JN37" s="164">
        <v>4.1749999999999998</v>
      </c>
      <c r="JO37" s="164">
        <v>2.5139</v>
      </c>
      <c r="JP37" s="164">
        <v>2.8715999999999999</v>
      </c>
      <c r="JQ37" s="164">
        <v>3.4523999999999999</v>
      </c>
      <c r="JR37" s="164">
        <v>3.7742</v>
      </c>
      <c r="JS37" s="164">
        <v>3.0920000000000001</v>
      </c>
      <c r="JT37" s="165"/>
      <c r="JU37" s="164">
        <v>19.7</v>
      </c>
      <c r="JV37" s="164">
        <v>1.2675000000000001</v>
      </c>
      <c r="JW37" s="164">
        <v>0.87</v>
      </c>
      <c r="JX37" s="165"/>
      <c r="JY37" s="164">
        <v>-5.5617999999999999</v>
      </c>
      <c r="JZ37" s="164">
        <v>-1.9358</v>
      </c>
      <c r="KA37" s="164">
        <v>-31.3125</v>
      </c>
      <c r="KB37" s="164">
        <v>-3.0348999999999999</v>
      </c>
      <c r="KC37" s="164">
        <v>-2.1076000000000001</v>
      </c>
      <c r="KD37" s="164">
        <v>-35.666600000000003</v>
      </c>
      <c r="KE37" s="164">
        <v>6.1224999999999996</v>
      </c>
      <c r="KF37" s="164">
        <v>-19.5</v>
      </c>
      <c r="KG37" s="164">
        <v>2.1</v>
      </c>
      <c r="KH37" s="165"/>
      <c r="KI37" s="164">
        <v>-53.959099999999999</v>
      </c>
    </row>
    <row r="38" spans="1:295" ht="18" customHeight="1" x14ac:dyDescent="0.3">
      <c r="A38" s="161" t="s">
        <v>63</v>
      </c>
      <c r="B38" s="161" t="s">
        <v>816</v>
      </c>
      <c r="C38" s="164">
        <v>0</v>
      </c>
      <c r="D38" s="164">
        <v>5.1012000000000004</v>
      </c>
      <c r="E38" s="164">
        <v>-9.4726999999999997</v>
      </c>
      <c r="F38" s="164">
        <v>4.1368</v>
      </c>
      <c r="G38" s="164">
        <v>9.2073</v>
      </c>
      <c r="H38" s="165"/>
      <c r="I38" s="164">
        <v>21.1891</v>
      </c>
      <c r="J38" s="165"/>
      <c r="K38" s="164">
        <v>24.089700000000001</v>
      </c>
      <c r="L38" s="164">
        <v>10.6487</v>
      </c>
      <c r="M38" s="164">
        <v>10.167</v>
      </c>
      <c r="N38" s="164">
        <v>-19.98</v>
      </c>
      <c r="O38" s="164">
        <v>-33</v>
      </c>
      <c r="P38" s="164">
        <v>11</v>
      </c>
      <c r="Q38" s="165"/>
      <c r="R38" s="164">
        <v>-26.4</v>
      </c>
      <c r="S38" s="164">
        <v>3.0022000000000002</v>
      </c>
      <c r="T38" s="164">
        <v>12.6538</v>
      </c>
      <c r="U38" s="164">
        <v>6.3818000000000001</v>
      </c>
      <c r="V38" s="164">
        <v>6.3226000000000004</v>
      </c>
      <c r="W38" s="164">
        <v>11.160399999999999</v>
      </c>
      <c r="X38" s="164">
        <v>3.9407000000000001</v>
      </c>
      <c r="Y38" s="164">
        <v>-0.2651</v>
      </c>
      <c r="Z38" s="164">
        <v>2.6234999999999999</v>
      </c>
      <c r="AA38" s="165"/>
      <c r="AB38" s="164">
        <v>-0.84599999999999997</v>
      </c>
      <c r="AC38" s="164">
        <v>-0.94399999999999995</v>
      </c>
      <c r="AD38" s="164">
        <v>-0.92400000000000004</v>
      </c>
      <c r="AE38" s="164">
        <v>11.15</v>
      </c>
      <c r="AF38" s="164">
        <v>0</v>
      </c>
      <c r="AG38" s="164">
        <v>0</v>
      </c>
      <c r="AH38" s="164">
        <v>0.48199999999999998</v>
      </c>
      <c r="AI38" s="164">
        <v>0.17799999999999999</v>
      </c>
      <c r="AJ38" s="164">
        <v>-12.95</v>
      </c>
      <c r="AK38" s="164">
        <v>-12.87</v>
      </c>
      <c r="AL38" s="165"/>
      <c r="AM38" s="164">
        <v>-10.39</v>
      </c>
      <c r="AN38" s="164">
        <v>-10.32</v>
      </c>
      <c r="AO38" s="164">
        <v>7.0259999999999998</v>
      </c>
      <c r="AP38" s="164">
        <v>3.3155000000000001</v>
      </c>
      <c r="AQ38" s="164">
        <v>21.458400000000001</v>
      </c>
      <c r="AR38" s="164">
        <v>24.373699999999999</v>
      </c>
      <c r="AS38" s="164">
        <v>-12.8985</v>
      </c>
      <c r="AT38" s="164">
        <v>-6.5640000000000001</v>
      </c>
      <c r="AU38" s="164">
        <v>-6.0255999999999998</v>
      </c>
      <c r="AV38" s="164">
        <v>14.198399999999999</v>
      </c>
      <c r="AW38" s="164">
        <v>33.4193</v>
      </c>
      <c r="AX38" s="164">
        <v>-15.8072</v>
      </c>
      <c r="AY38" s="164">
        <v>-11.788399999999999</v>
      </c>
      <c r="AZ38" s="164">
        <v>5.1414</v>
      </c>
      <c r="BA38" s="164">
        <v>21.687899999999999</v>
      </c>
      <c r="BB38" s="164">
        <v>90.722899999999996</v>
      </c>
      <c r="BC38" s="164">
        <v>19.545999999999999</v>
      </c>
      <c r="BD38" s="164">
        <v>-5.8</v>
      </c>
      <c r="BE38" s="164">
        <v>-6.1</v>
      </c>
      <c r="BF38" s="164">
        <v>-26.0702</v>
      </c>
      <c r="BG38" s="164">
        <v>-25.5166</v>
      </c>
      <c r="BH38" s="164">
        <v>-3.3254999999999999</v>
      </c>
      <c r="BI38" s="165"/>
      <c r="BJ38" s="164">
        <v>13.421900000000001</v>
      </c>
      <c r="BK38" s="164">
        <v>10.174300000000001</v>
      </c>
      <c r="BL38" s="164">
        <v>5.6662999999999997</v>
      </c>
      <c r="BM38" s="164">
        <v>3.7795000000000001</v>
      </c>
      <c r="BN38" s="164">
        <v>-130.58869999999999</v>
      </c>
      <c r="BO38" s="164">
        <v>95.5839</v>
      </c>
      <c r="BP38" s="164">
        <v>96.285899999999998</v>
      </c>
      <c r="BQ38" s="164">
        <v>-14.2315</v>
      </c>
      <c r="BR38" s="164">
        <v>-73.981800000000007</v>
      </c>
      <c r="BS38" s="165"/>
      <c r="BT38" s="165"/>
      <c r="BU38" s="165"/>
      <c r="BV38" s="164">
        <v>34.459400000000002</v>
      </c>
      <c r="BW38" s="165"/>
      <c r="BX38" s="164">
        <v>14.76</v>
      </c>
      <c r="BY38" s="164">
        <v>0.41</v>
      </c>
      <c r="BZ38" s="164">
        <v>0.33</v>
      </c>
      <c r="CA38" s="164">
        <v>-12.855700000000001</v>
      </c>
      <c r="CB38" s="164">
        <v>-12.453799999999999</v>
      </c>
      <c r="CC38" s="165"/>
      <c r="CD38" s="164">
        <v>35.497599999999998</v>
      </c>
      <c r="CE38" s="164">
        <v>-7.7971000000000004</v>
      </c>
      <c r="CF38" s="164">
        <v>-12.9269</v>
      </c>
      <c r="CG38" s="164">
        <v>-12.9826</v>
      </c>
      <c r="CH38" s="164">
        <v>13.1144</v>
      </c>
      <c r="CI38" s="164">
        <v>12.0198</v>
      </c>
      <c r="CJ38" s="165"/>
      <c r="CK38" s="165"/>
      <c r="CL38" s="164">
        <v>57.6</v>
      </c>
      <c r="CM38" s="164">
        <v>-20</v>
      </c>
      <c r="CN38" s="164">
        <v>-3.25</v>
      </c>
      <c r="CO38" s="164">
        <v>38.979399999999998</v>
      </c>
      <c r="CP38" s="164">
        <v>39.081699999999998</v>
      </c>
      <c r="CQ38" s="164">
        <v>38.013300000000001</v>
      </c>
      <c r="CR38" s="164">
        <v>81.030299999999997</v>
      </c>
      <c r="CS38" s="164">
        <v>81.969300000000004</v>
      </c>
      <c r="CT38" s="164">
        <v>-23.061900000000001</v>
      </c>
      <c r="CU38" s="164">
        <v>-75.588999999999999</v>
      </c>
      <c r="CV38" s="164">
        <v>-15.5237</v>
      </c>
      <c r="CW38" s="164">
        <v>2.8940999999999999</v>
      </c>
      <c r="CX38" s="164">
        <v>30.37</v>
      </c>
      <c r="CY38" s="164">
        <v>23.49</v>
      </c>
      <c r="CZ38" s="164">
        <v>13.442399999999999</v>
      </c>
      <c r="DA38" s="164">
        <v>13.4796</v>
      </c>
      <c r="DB38" s="164">
        <v>-13.3</v>
      </c>
      <c r="DC38" s="165"/>
      <c r="DD38" s="164">
        <v>-14.5007</v>
      </c>
      <c r="DE38" s="164">
        <v>-14.303000000000001</v>
      </c>
      <c r="DF38" s="164">
        <v>22.796500000000002</v>
      </c>
      <c r="DG38" s="164">
        <v>1.46E-2</v>
      </c>
      <c r="DH38" s="164">
        <v>-7.1062000000000003</v>
      </c>
      <c r="DI38" s="164">
        <v>-19.100000000000001</v>
      </c>
      <c r="DJ38" s="164">
        <v>-18.7</v>
      </c>
      <c r="DK38" s="164">
        <v>-3.8879000000000001</v>
      </c>
      <c r="DL38" s="164">
        <v>6.1771000000000003</v>
      </c>
      <c r="DM38" s="164">
        <v>42.272500000000001</v>
      </c>
      <c r="DN38" s="164">
        <v>15.7773</v>
      </c>
      <c r="DO38" s="164">
        <v>6.83</v>
      </c>
      <c r="DP38" s="164">
        <v>-2.85</v>
      </c>
      <c r="DQ38" s="164">
        <v>12.8925</v>
      </c>
      <c r="DR38" s="164">
        <v>-22.283799999999999</v>
      </c>
      <c r="DS38" s="164">
        <v>-14.13</v>
      </c>
      <c r="DT38" s="164">
        <v>-14.39</v>
      </c>
      <c r="DU38" s="164">
        <v>38.11</v>
      </c>
      <c r="DV38" s="164">
        <v>25.29</v>
      </c>
      <c r="DW38" s="164">
        <v>-21.436399999999999</v>
      </c>
      <c r="DX38" s="164">
        <v>-10.290900000000001</v>
      </c>
      <c r="DY38" s="164">
        <v>-32.853499999999997</v>
      </c>
      <c r="DZ38" s="164">
        <v>-31.863600000000002</v>
      </c>
      <c r="EA38" s="164">
        <v>42.598100000000002</v>
      </c>
      <c r="EB38" s="164">
        <v>17.3401</v>
      </c>
      <c r="EC38" s="164">
        <v>6.6948999999999996</v>
      </c>
      <c r="ED38" s="164">
        <v>7.2317999999999998</v>
      </c>
      <c r="EE38" s="164">
        <v>-16.043099999999999</v>
      </c>
      <c r="EF38" s="164">
        <v>-23.275600000000001</v>
      </c>
      <c r="EG38" s="164">
        <v>-12.545999999999999</v>
      </c>
      <c r="EH38" s="164">
        <v>-46.337699999999998</v>
      </c>
      <c r="EI38" s="164">
        <v>-45.380899999999997</v>
      </c>
      <c r="EJ38" s="165"/>
      <c r="EK38" s="164">
        <v>-11.3774</v>
      </c>
      <c r="EL38" s="164">
        <v>-10.378399999999999</v>
      </c>
      <c r="EM38" s="164">
        <v>18.317399999999999</v>
      </c>
      <c r="EN38" s="164">
        <v>-2.6558999999999999</v>
      </c>
      <c r="EO38" s="164">
        <v>-2.7448999999999999</v>
      </c>
      <c r="EP38" s="164">
        <v>-16.388000000000002</v>
      </c>
      <c r="EQ38" s="164">
        <v>-18.902699999999999</v>
      </c>
      <c r="ER38" s="164">
        <v>-18.515000000000001</v>
      </c>
      <c r="ES38" s="164">
        <v>7.5744999999999996</v>
      </c>
      <c r="ET38" s="164">
        <v>12.46</v>
      </c>
      <c r="EU38" s="164">
        <v>-8.52</v>
      </c>
      <c r="EV38" s="164">
        <v>0</v>
      </c>
      <c r="EW38" s="164">
        <v>3.9033000000000002</v>
      </c>
      <c r="EX38" s="165"/>
      <c r="EY38" s="164">
        <v>-1.1938</v>
      </c>
      <c r="EZ38" s="164">
        <v>-1.6144000000000001</v>
      </c>
      <c r="FA38" s="164">
        <v>2.8395000000000001</v>
      </c>
      <c r="FB38" s="164">
        <v>5.4622000000000002</v>
      </c>
      <c r="FC38" s="164">
        <v>-21.753399999999999</v>
      </c>
      <c r="FD38" s="165"/>
      <c r="FE38" s="164">
        <v>0.9113</v>
      </c>
      <c r="FF38" s="164">
        <v>1.1325000000000001</v>
      </c>
      <c r="FG38" s="164">
        <v>5.2736999999999998</v>
      </c>
      <c r="FH38" s="164">
        <v>5.85</v>
      </c>
      <c r="FI38" s="164">
        <v>4.3674999999999997</v>
      </c>
      <c r="FJ38" s="164">
        <v>1.3395999999999999</v>
      </c>
      <c r="FK38" s="164">
        <v>1.0046999999999999</v>
      </c>
      <c r="FL38" s="164">
        <v>-15.7409</v>
      </c>
      <c r="FM38" s="164">
        <v>17.828600000000002</v>
      </c>
      <c r="FN38" s="164">
        <v>18.514700000000001</v>
      </c>
      <c r="FO38" s="164">
        <v>-3.0897000000000001</v>
      </c>
      <c r="FP38" s="164">
        <v>11.700900000000001</v>
      </c>
      <c r="FQ38" s="164">
        <v>20.680199999999999</v>
      </c>
      <c r="FR38" s="164">
        <v>-16.03</v>
      </c>
      <c r="FS38" s="164">
        <v>-0.49759999999999999</v>
      </c>
      <c r="FT38" s="164">
        <v>0.28860000000000002</v>
      </c>
      <c r="FU38" s="164">
        <v>0.5</v>
      </c>
      <c r="FV38" s="164">
        <v>1.97</v>
      </c>
      <c r="FW38" s="164">
        <v>-21.954899999999999</v>
      </c>
      <c r="FX38" s="164">
        <v>1.3771</v>
      </c>
      <c r="FY38" s="164">
        <v>3.8250000000000002</v>
      </c>
      <c r="FZ38" s="164">
        <v>0.91500000000000004</v>
      </c>
      <c r="GA38" s="164">
        <v>2.6696</v>
      </c>
      <c r="GB38" s="164">
        <v>0.37</v>
      </c>
      <c r="GC38" s="165"/>
      <c r="GD38" s="165"/>
      <c r="GE38" s="164">
        <v>-3.98</v>
      </c>
      <c r="GF38" s="164">
        <v>31.646000000000001</v>
      </c>
      <c r="GG38" s="165"/>
      <c r="GH38" s="164">
        <v>28.082899999999999</v>
      </c>
      <c r="GI38" s="165"/>
      <c r="GJ38" s="164">
        <v>-18.945399999999999</v>
      </c>
      <c r="GK38" s="164">
        <v>3.1076999999999999</v>
      </c>
      <c r="GL38" s="164">
        <v>2.18E-2</v>
      </c>
      <c r="GM38" s="165"/>
      <c r="GN38" s="164">
        <v>-13.6553</v>
      </c>
      <c r="GO38" s="164">
        <v>-19.279499999999999</v>
      </c>
      <c r="GP38" s="164">
        <v>4.4244000000000003</v>
      </c>
      <c r="GQ38" s="164">
        <v>-32.1843</v>
      </c>
      <c r="GR38" s="164">
        <v>1.1029</v>
      </c>
      <c r="GS38" s="164">
        <v>0.2122</v>
      </c>
      <c r="GT38" s="164">
        <v>158.11160000000001</v>
      </c>
      <c r="GU38" s="164">
        <v>-6.3163</v>
      </c>
      <c r="GV38" s="164">
        <v>-8.6668000000000003</v>
      </c>
      <c r="GW38" s="164">
        <v>-16.340399999999999</v>
      </c>
      <c r="GX38" s="164">
        <v>7.1696999999999997</v>
      </c>
      <c r="GY38" s="164">
        <v>6.1753999999999998</v>
      </c>
      <c r="GZ38" s="164">
        <v>6.3529999999999998</v>
      </c>
      <c r="HA38" s="164">
        <v>7</v>
      </c>
      <c r="HB38" s="164">
        <v>17.1449</v>
      </c>
      <c r="HC38" s="164">
        <v>17.677</v>
      </c>
      <c r="HD38" s="164">
        <v>-9.2200000000000006</v>
      </c>
      <c r="HE38" s="164">
        <v>0</v>
      </c>
      <c r="HF38" s="164">
        <v>10.621600000000001</v>
      </c>
      <c r="HG38" s="164">
        <v>5.5513000000000003</v>
      </c>
      <c r="HH38" s="164">
        <v>60.514800000000001</v>
      </c>
      <c r="HI38" s="164">
        <v>-13.0746</v>
      </c>
      <c r="HJ38" s="164">
        <v>-11.9438</v>
      </c>
      <c r="HK38" s="164">
        <v>0</v>
      </c>
      <c r="HL38" s="164">
        <v>12.783300000000001</v>
      </c>
      <c r="HM38" s="164">
        <v>-12.519600000000001</v>
      </c>
      <c r="HN38" s="164">
        <v>-13.156499999999999</v>
      </c>
      <c r="HO38" s="165"/>
      <c r="HP38" s="165"/>
      <c r="HQ38" s="164">
        <v>-12.149699999999999</v>
      </c>
      <c r="HR38" s="164">
        <v>-11.968400000000001</v>
      </c>
      <c r="HS38" s="164">
        <v>-25.198399999999999</v>
      </c>
      <c r="HT38" s="164">
        <v>-25.223099999999999</v>
      </c>
      <c r="HU38" s="164">
        <v>33.32</v>
      </c>
      <c r="HV38" s="165"/>
      <c r="HW38" s="164">
        <v>-24.2</v>
      </c>
      <c r="HX38" s="164">
        <v>-24.3</v>
      </c>
      <c r="HY38" s="164">
        <v>1.7770999999999999</v>
      </c>
      <c r="HZ38" s="164">
        <v>0.8</v>
      </c>
      <c r="IA38" s="164">
        <v>69.462900000000005</v>
      </c>
      <c r="IB38" s="164">
        <v>22.011700000000001</v>
      </c>
      <c r="IC38" s="164">
        <v>21.930700000000002</v>
      </c>
      <c r="ID38" s="164">
        <v>-14.4</v>
      </c>
      <c r="IE38" s="164">
        <v>-35.799999999999997</v>
      </c>
      <c r="IF38" s="164">
        <v>-4.2</v>
      </c>
      <c r="IG38" s="164">
        <v>-4.7</v>
      </c>
      <c r="IH38" s="165"/>
      <c r="II38" s="165"/>
      <c r="IJ38" s="164">
        <v>-142.9692</v>
      </c>
      <c r="IK38" s="164">
        <v>10.045999999999999</v>
      </c>
      <c r="IL38" s="164">
        <v>-224.8381</v>
      </c>
      <c r="IM38" s="164">
        <v>-11.153600000000001</v>
      </c>
      <c r="IN38" s="164">
        <v>-58.328699999999998</v>
      </c>
      <c r="IO38" s="164">
        <v>64.124099999999999</v>
      </c>
      <c r="IP38" s="164">
        <v>101.80549999999999</v>
      </c>
      <c r="IQ38" s="164">
        <v>75.654700000000005</v>
      </c>
      <c r="IR38" s="164">
        <v>100.994</v>
      </c>
      <c r="IS38" s="164">
        <v>-7.1007999999999996</v>
      </c>
      <c r="IT38" s="164">
        <v>30.021100000000001</v>
      </c>
      <c r="IU38" s="164">
        <v>26.590499999999999</v>
      </c>
      <c r="IV38" s="164">
        <v>34.715800000000002</v>
      </c>
      <c r="IW38" s="164">
        <v>110.7514</v>
      </c>
      <c r="IX38" s="164">
        <v>-217.12010000000001</v>
      </c>
      <c r="IY38" s="164">
        <v>40.454799999999999</v>
      </c>
      <c r="IZ38" s="164">
        <v>-34.395699999999998</v>
      </c>
      <c r="JA38" s="164">
        <v>-1.3587</v>
      </c>
      <c r="JB38" s="165"/>
      <c r="JC38" s="164">
        <v>-3.44</v>
      </c>
      <c r="JD38" s="164">
        <v>-0.75700000000000001</v>
      </c>
      <c r="JE38" s="164">
        <v>-0.77100000000000002</v>
      </c>
      <c r="JF38" s="164">
        <v>-0.24</v>
      </c>
      <c r="JG38" s="164">
        <v>0.88</v>
      </c>
      <c r="JH38" s="164">
        <v>-0.9304</v>
      </c>
      <c r="JI38" s="164">
        <v>-7.2068000000000003</v>
      </c>
      <c r="JJ38" s="164">
        <v>3.7797000000000001</v>
      </c>
      <c r="JK38" s="164">
        <v>-5.9158999999999997</v>
      </c>
      <c r="JL38" s="164">
        <v>2.5</v>
      </c>
      <c r="JM38" s="164">
        <v>4.7839999999999998</v>
      </c>
      <c r="JN38" s="164">
        <v>4.5970000000000004</v>
      </c>
      <c r="JO38" s="165"/>
      <c r="JP38" s="165"/>
      <c r="JQ38" s="164">
        <v>3.7277999999999998</v>
      </c>
      <c r="JR38" s="164">
        <v>3.8938000000000001</v>
      </c>
      <c r="JS38" s="164">
        <v>2.9784999999999999</v>
      </c>
      <c r="JT38" s="165"/>
      <c r="JU38" s="164">
        <v>20.2</v>
      </c>
      <c r="JV38" s="164">
        <v>0.73329999999999995</v>
      </c>
      <c r="JW38" s="164">
        <v>0.87</v>
      </c>
      <c r="JX38" s="165"/>
      <c r="JY38" s="164">
        <v>-5.7069000000000001</v>
      </c>
      <c r="JZ38" s="164">
        <v>-1.6609</v>
      </c>
      <c r="KA38" s="164">
        <v>-30.610499999999998</v>
      </c>
      <c r="KB38" s="164">
        <v>-2.9188000000000001</v>
      </c>
      <c r="KC38" s="164">
        <v>-1.9711000000000001</v>
      </c>
      <c r="KD38" s="164">
        <v>-35.540700000000001</v>
      </c>
      <c r="KE38" s="164">
        <v>6.1525999999999996</v>
      </c>
      <c r="KF38" s="164">
        <v>-20.100000000000001</v>
      </c>
      <c r="KG38" s="164">
        <v>2.8</v>
      </c>
      <c r="KH38" s="165"/>
      <c r="KI38" s="164">
        <v>-51.441499999999998</v>
      </c>
    </row>
    <row r="39" spans="1:295" ht="18" customHeight="1" x14ac:dyDescent="0.3">
      <c r="A39" s="161" t="s">
        <v>63</v>
      </c>
      <c r="B39" s="161" t="s">
        <v>817</v>
      </c>
      <c r="C39" s="164">
        <v>0</v>
      </c>
      <c r="D39" s="164">
        <v>4.6773999999999996</v>
      </c>
      <c r="E39" s="164">
        <v>-9.0526</v>
      </c>
      <c r="F39" s="164">
        <v>4.1978999999999997</v>
      </c>
      <c r="G39" s="164">
        <v>10.105</v>
      </c>
      <c r="H39" s="165"/>
      <c r="I39" s="164">
        <v>20.645700000000001</v>
      </c>
      <c r="J39" s="165"/>
      <c r="K39" s="164">
        <v>25.1721</v>
      </c>
      <c r="L39" s="164">
        <v>10.986700000000001</v>
      </c>
      <c r="M39" s="164">
        <v>10.4917</v>
      </c>
      <c r="N39" s="164">
        <v>-19.98</v>
      </c>
      <c r="O39" s="164">
        <v>-33</v>
      </c>
      <c r="P39" s="164">
        <v>8.8000000000000007</v>
      </c>
      <c r="Q39" s="165"/>
      <c r="R39" s="164">
        <v>-24.2</v>
      </c>
      <c r="S39" s="164">
        <v>2.996</v>
      </c>
      <c r="T39" s="164">
        <v>12.587199999999999</v>
      </c>
      <c r="U39" s="164">
        <v>6.2176999999999998</v>
      </c>
      <c r="V39" s="164">
        <v>6.2028999999999996</v>
      </c>
      <c r="W39" s="164">
        <v>10.871600000000001</v>
      </c>
      <c r="X39" s="164">
        <v>4.5452000000000004</v>
      </c>
      <c r="Y39" s="164">
        <v>-2.3925999999999998</v>
      </c>
      <c r="Z39" s="164">
        <v>2.5773999999999999</v>
      </c>
      <c r="AA39" s="165"/>
      <c r="AB39" s="164">
        <v>-0.84419999999999995</v>
      </c>
      <c r="AC39" s="164">
        <v>-0.93600000000000005</v>
      </c>
      <c r="AD39" s="164">
        <v>-0.91900000000000004</v>
      </c>
      <c r="AE39" s="164">
        <v>11.89</v>
      </c>
      <c r="AF39" s="164">
        <v>0</v>
      </c>
      <c r="AG39" s="164">
        <v>0</v>
      </c>
      <c r="AH39" s="164">
        <v>0.45700000000000002</v>
      </c>
      <c r="AI39" s="164">
        <v>0.185</v>
      </c>
      <c r="AJ39" s="164">
        <v>-13.35</v>
      </c>
      <c r="AK39" s="164">
        <v>-13.35</v>
      </c>
      <c r="AL39" s="165"/>
      <c r="AM39" s="164">
        <v>-10.23</v>
      </c>
      <c r="AN39" s="164">
        <v>-10.17</v>
      </c>
      <c r="AO39" s="164">
        <v>6.8507999999999996</v>
      </c>
      <c r="AP39" s="164">
        <v>3.4733999999999998</v>
      </c>
      <c r="AQ39" s="164">
        <v>19.3446</v>
      </c>
      <c r="AR39" s="164">
        <v>22.888100000000001</v>
      </c>
      <c r="AS39" s="164">
        <v>-13.344900000000001</v>
      </c>
      <c r="AT39" s="164">
        <v>-4.8224999999999998</v>
      </c>
      <c r="AU39" s="164">
        <v>-3.4725999999999999</v>
      </c>
      <c r="AV39" s="164">
        <v>11.3125</v>
      </c>
      <c r="AW39" s="164">
        <v>10.6069</v>
      </c>
      <c r="AX39" s="164">
        <v>-16.878799999999998</v>
      </c>
      <c r="AY39" s="164">
        <v>-14.8695</v>
      </c>
      <c r="AZ39" s="164">
        <v>4.7469000000000001</v>
      </c>
      <c r="BA39" s="164">
        <v>27.592400000000001</v>
      </c>
      <c r="BB39" s="164">
        <v>91.163399999999996</v>
      </c>
      <c r="BC39" s="164">
        <v>18.9162</v>
      </c>
      <c r="BD39" s="164">
        <v>-5.3</v>
      </c>
      <c r="BE39" s="164">
        <v>-5.6</v>
      </c>
      <c r="BF39" s="164">
        <v>-26.3934</v>
      </c>
      <c r="BG39" s="164">
        <v>-26.890599999999999</v>
      </c>
      <c r="BH39" s="164">
        <v>-3.3494000000000002</v>
      </c>
      <c r="BI39" s="165"/>
      <c r="BJ39" s="164">
        <v>17.792999999999999</v>
      </c>
      <c r="BK39" s="164">
        <v>10.6937</v>
      </c>
      <c r="BL39" s="164">
        <v>5.2824999999999998</v>
      </c>
      <c r="BM39" s="164">
        <v>3.5792999999999999</v>
      </c>
      <c r="BN39" s="164">
        <v>-128.7576</v>
      </c>
      <c r="BO39" s="164">
        <v>97.231899999999996</v>
      </c>
      <c r="BP39" s="164">
        <v>97.353999999999999</v>
      </c>
      <c r="BQ39" s="164">
        <v>-12.164300000000001</v>
      </c>
      <c r="BR39" s="164">
        <v>-66.518799999999999</v>
      </c>
      <c r="BS39" s="165"/>
      <c r="BT39" s="165"/>
      <c r="BU39" s="165"/>
      <c r="BV39" s="164">
        <v>35.3476</v>
      </c>
      <c r="BW39" s="165"/>
      <c r="BX39" s="164">
        <v>15.14</v>
      </c>
      <c r="BY39" s="164">
        <v>0.57999999999999996</v>
      </c>
      <c r="BZ39" s="164">
        <v>0.56999999999999995</v>
      </c>
      <c r="CA39" s="164">
        <v>-15.4009</v>
      </c>
      <c r="CB39" s="164">
        <v>-17.812100000000001</v>
      </c>
      <c r="CC39" s="164">
        <v>23.0501</v>
      </c>
      <c r="CD39" s="164">
        <v>21.678999999999998</v>
      </c>
      <c r="CE39" s="164">
        <v>-6.4034000000000004</v>
      </c>
      <c r="CF39" s="164">
        <v>-16.9072</v>
      </c>
      <c r="CG39" s="164">
        <v>-17.016200000000001</v>
      </c>
      <c r="CH39" s="164">
        <v>18.12</v>
      </c>
      <c r="CI39" s="164">
        <v>10.643700000000001</v>
      </c>
      <c r="CJ39" s="165"/>
      <c r="CK39" s="165"/>
      <c r="CL39" s="164">
        <v>54.3</v>
      </c>
      <c r="CM39" s="164">
        <v>-17.3</v>
      </c>
      <c r="CN39" s="164">
        <v>-3.3</v>
      </c>
      <c r="CO39" s="164">
        <v>36.583399999999997</v>
      </c>
      <c r="CP39" s="164">
        <v>36.901299999999999</v>
      </c>
      <c r="CQ39" s="164">
        <v>36.037500000000001</v>
      </c>
      <c r="CR39" s="164">
        <v>76.522199999999998</v>
      </c>
      <c r="CS39" s="164">
        <v>76.961100000000002</v>
      </c>
      <c r="CT39" s="164">
        <v>-17.327100000000002</v>
      </c>
      <c r="CU39" s="164">
        <v>-80.093800000000002</v>
      </c>
      <c r="CV39" s="164">
        <v>-8.0604999999999993</v>
      </c>
      <c r="CW39" s="164">
        <v>2.7198000000000002</v>
      </c>
      <c r="CX39" s="164">
        <v>31.44</v>
      </c>
      <c r="CY39" s="164">
        <v>24.49</v>
      </c>
      <c r="CZ39" s="164">
        <v>13.286099999999999</v>
      </c>
      <c r="DA39" s="164">
        <v>13.2843</v>
      </c>
      <c r="DB39" s="164">
        <v>-13.09</v>
      </c>
      <c r="DC39" s="165"/>
      <c r="DD39" s="164">
        <v>-12.872199999999999</v>
      </c>
      <c r="DE39" s="164">
        <v>-12.790100000000001</v>
      </c>
      <c r="DF39" s="164">
        <v>23.4162</v>
      </c>
      <c r="DG39" s="164">
        <v>1.46E-2</v>
      </c>
      <c r="DH39" s="164">
        <v>-6.8502999999999998</v>
      </c>
      <c r="DI39" s="164">
        <v>-19.3</v>
      </c>
      <c r="DJ39" s="164">
        <v>-19.2</v>
      </c>
      <c r="DK39" s="164">
        <v>-3.9685000000000001</v>
      </c>
      <c r="DL39" s="164">
        <v>5.9901</v>
      </c>
      <c r="DM39" s="164">
        <v>42.430199999999999</v>
      </c>
      <c r="DN39" s="164">
        <v>15.591699999999999</v>
      </c>
      <c r="DO39" s="164">
        <v>6.81</v>
      </c>
      <c r="DP39" s="164">
        <v>-2.81</v>
      </c>
      <c r="DQ39" s="164">
        <v>12.7575</v>
      </c>
      <c r="DR39" s="164">
        <v>-22.946300000000001</v>
      </c>
      <c r="DS39" s="164">
        <v>-14.17</v>
      </c>
      <c r="DT39" s="164">
        <v>-14.36</v>
      </c>
      <c r="DU39" s="164">
        <v>38.700000000000003</v>
      </c>
      <c r="DV39" s="164">
        <v>25.83</v>
      </c>
      <c r="DW39" s="164">
        <v>-21.672699999999999</v>
      </c>
      <c r="DX39" s="164">
        <v>-10.9636</v>
      </c>
      <c r="DY39" s="164">
        <v>-37.442900000000002</v>
      </c>
      <c r="DZ39" s="164">
        <v>-35.4636</v>
      </c>
      <c r="EA39" s="164">
        <v>42.367400000000004</v>
      </c>
      <c r="EB39" s="164">
        <v>16.260899999999999</v>
      </c>
      <c r="EC39" s="164">
        <v>5.5235000000000003</v>
      </c>
      <c r="ED39" s="164">
        <v>6.1654999999999998</v>
      </c>
      <c r="EE39" s="164">
        <v>-20.904199999999999</v>
      </c>
      <c r="EF39" s="164">
        <v>-28.741099999999999</v>
      </c>
      <c r="EG39" s="164">
        <v>-12.895</v>
      </c>
      <c r="EH39" s="164">
        <v>-51.4024</v>
      </c>
      <c r="EI39" s="164">
        <v>-49.857199999999999</v>
      </c>
      <c r="EJ39" s="165"/>
      <c r="EK39" s="164">
        <v>-11.5166</v>
      </c>
      <c r="EL39" s="164">
        <v>-10.492000000000001</v>
      </c>
      <c r="EM39" s="164">
        <v>22.062000000000001</v>
      </c>
      <c r="EN39" s="164">
        <v>-2.8</v>
      </c>
      <c r="EO39" s="164">
        <v>-2.9016999999999999</v>
      </c>
      <c r="EP39" s="164">
        <v>-32.26</v>
      </c>
      <c r="EQ39" s="164">
        <v>-17.709599999999998</v>
      </c>
      <c r="ER39" s="164">
        <v>-17.524100000000001</v>
      </c>
      <c r="ES39" s="164">
        <v>12.5808</v>
      </c>
      <c r="ET39" s="164">
        <v>27.71</v>
      </c>
      <c r="EU39" s="164">
        <v>-9.8000000000000007</v>
      </c>
      <c r="EV39" s="164">
        <v>0.1</v>
      </c>
      <c r="EW39" s="164">
        <v>3.8833000000000002</v>
      </c>
      <c r="EX39" s="165"/>
      <c r="EY39" s="164">
        <v>-1.198</v>
      </c>
      <c r="EZ39" s="164">
        <v>-1.6183000000000001</v>
      </c>
      <c r="FA39" s="164">
        <v>3.0777000000000001</v>
      </c>
      <c r="FB39" s="164">
        <v>11.866199999999999</v>
      </c>
      <c r="FC39" s="164">
        <v>-24.908799999999999</v>
      </c>
      <c r="FD39" s="165"/>
      <c r="FE39" s="164">
        <v>0.90720000000000001</v>
      </c>
      <c r="FF39" s="164">
        <v>1.1281000000000001</v>
      </c>
      <c r="FG39" s="164">
        <v>0</v>
      </c>
      <c r="FH39" s="164">
        <v>0</v>
      </c>
      <c r="FI39" s="164">
        <v>0</v>
      </c>
      <c r="FJ39" s="164">
        <v>7.8704000000000001</v>
      </c>
      <c r="FK39" s="164">
        <v>6.8657000000000004</v>
      </c>
      <c r="FL39" s="164">
        <v>-18.922599999999999</v>
      </c>
      <c r="FM39" s="164">
        <v>20.1508</v>
      </c>
      <c r="FN39" s="164">
        <v>20.041499999999999</v>
      </c>
      <c r="FO39" s="164">
        <v>-5.1166999999999998</v>
      </c>
      <c r="FP39" s="164">
        <v>0</v>
      </c>
      <c r="FQ39" s="164">
        <v>18.673400000000001</v>
      </c>
      <c r="FR39" s="164">
        <v>-16.149999999999999</v>
      </c>
      <c r="FS39" s="164">
        <v>-1.3088</v>
      </c>
      <c r="FT39" s="164">
        <v>0.27950000000000003</v>
      </c>
      <c r="FU39" s="164">
        <v>1.07</v>
      </c>
      <c r="FV39" s="164">
        <v>1.97</v>
      </c>
      <c r="FW39" s="164">
        <v>-20.534700000000001</v>
      </c>
      <c r="FX39" s="164">
        <v>0</v>
      </c>
      <c r="FY39" s="164">
        <v>3.8239999999999998</v>
      </c>
      <c r="FZ39" s="164">
        <v>1.012</v>
      </c>
      <c r="GA39" s="164">
        <v>2.5588000000000002</v>
      </c>
      <c r="GB39" s="164">
        <v>1.1299999999999999</v>
      </c>
      <c r="GC39" s="165"/>
      <c r="GD39" s="165"/>
      <c r="GE39" s="164">
        <v>-4.2699999999999996</v>
      </c>
      <c r="GF39" s="164">
        <v>32.443399999999997</v>
      </c>
      <c r="GG39" s="165"/>
      <c r="GH39" s="164">
        <v>27.782499999999999</v>
      </c>
      <c r="GI39" s="165"/>
      <c r="GJ39" s="164">
        <v>-18.161799999999999</v>
      </c>
      <c r="GK39" s="164">
        <v>3.1938</v>
      </c>
      <c r="GL39" s="164">
        <v>5.2499999999999998E-2</v>
      </c>
      <c r="GM39" s="165"/>
      <c r="GN39" s="164">
        <v>-12.5566</v>
      </c>
      <c r="GO39" s="164">
        <v>-19.436199999999999</v>
      </c>
      <c r="GP39" s="164">
        <v>5.5229999999999997</v>
      </c>
      <c r="GQ39" s="164">
        <v>-31.680099999999999</v>
      </c>
      <c r="GR39" s="164">
        <v>4.1643999999999997</v>
      </c>
      <c r="GS39" s="164">
        <v>3.8014000000000001</v>
      </c>
      <c r="GT39" s="164">
        <v>149.3357</v>
      </c>
      <c r="GU39" s="164">
        <v>-6.1234999999999999</v>
      </c>
      <c r="GV39" s="164">
        <v>-8.9013000000000009</v>
      </c>
      <c r="GW39" s="164">
        <v>-15.395200000000001</v>
      </c>
      <c r="GX39" s="164">
        <v>6.0461</v>
      </c>
      <c r="GY39" s="164">
        <v>6.2560000000000002</v>
      </c>
      <c r="GZ39" s="164">
        <v>6.2817999999999996</v>
      </c>
      <c r="HA39" s="164">
        <v>5.5259999999999998</v>
      </c>
      <c r="HB39" s="164">
        <v>16.772400000000001</v>
      </c>
      <c r="HC39" s="164">
        <v>17.918900000000001</v>
      </c>
      <c r="HD39" s="164">
        <v>-9.64</v>
      </c>
      <c r="HE39" s="164">
        <v>3.9744999999999999</v>
      </c>
      <c r="HF39" s="164">
        <v>11.632099999999999</v>
      </c>
      <c r="HG39" s="164">
        <v>6.0804</v>
      </c>
      <c r="HH39" s="164">
        <v>59.668100000000003</v>
      </c>
      <c r="HI39" s="164">
        <v>-10.712</v>
      </c>
      <c r="HJ39" s="164">
        <v>-9.6334999999999997</v>
      </c>
      <c r="HK39" s="164">
        <v>0</v>
      </c>
      <c r="HL39" s="164">
        <v>12.4549</v>
      </c>
      <c r="HM39" s="164">
        <v>-12.438599999999999</v>
      </c>
      <c r="HN39" s="164">
        <v>-14.342700000000001</v>
      </c>
      <c r="HO39" s="165"/>
      <c r="HP39" s="165"/>
      <c r="HQ39" s="164">
        <v>-12.764900000000001</v>
      </c>
      <c r="HR39" s="164">
        <v>-12.3969</v>
      </c>
      <c r="HS39" s="164">
        <v>-25.209499999999998</v>
      </c>
      <c r="HT39" s="164">
        <v>-25.211600000000001</v>
      </c>
      <c r="HU39" s="164">
        <v>31.28</v>
      </c>
      <c r="HV39" s="165"/>
      <c r="HW39" s="164">
        <v>-24.6</v>
      </c>
      <c r="HX39" s="164">
        <v>-24.9</v>
      </c>
      <c r="HY39" s="164">
        <v>1.4255</v>
      </c>
      <c r="HZ39" s="164">
        <v>-1.04</v>
      </c>
      <c r="IA39" s="164">
        <v>68.4649</v>
      </c>
      <c r="IB39" s="164">
        <v>20.7895</v>
      </c>
      <c r="IC39" s="164">
        <v>20.706399999999999</v>
      </c>
      <c r="ID39" s="164">
        <v>-14.8</v>
      </c>
      <c r="IE39" s="164">
        <v>-35</v>
      </c>
      <c r="IF39" s="164">
        <v>-2.4</v>
      </c>
      <c r="IG39" s="164">
        <v>-3</v>
      </c>
      <c r="IH39" s="164">
        <v>-17.4438</v>
      </c>
      <c r="II39" s="164">
        <v>-17.255800000000001</v>
      </c>
      <c r="IJ39" s="164">
        <v>-136.79939999999999</v>
      </c>
      <c r="IK39" s="164">
        <v>7.577</v>
      </c>
      <c r="IL39" s="164">
        <v>-227.55950000000001</v>
      </c>
      <c r="IM39" s="164">
        <v>-11.3033</v>
      </c>
      <c r="IN39" s="164">
        <v>-58.018300000000004</v>
      </c>
      <c r="IO39" s="164">
        <v>69.888499999999993</v>
      </c>
      <c r="IP39" s="164">
        <v>94.552899999999994</v>
      </c>
      <c r="IQ39" s="164">
        <v>73.1905</v>
      </c>
      <c r="IR39" s="164">
        <v>105.1183</v>
      </c>
      <c r="IS39" s="164">
        <v>-0.85109999999999997</v>
      </c>
      <c r="IT39" s="164">
        <v>30.5274</v>
      </c>
      <c r="IU39" s="164">
        <v>28.873100000000001</v>
      </c>
      <c r="IV39" s="164">
        <v>35.558</v>
      </c>
      <c r="IW39" s="164">
        <v>118.05540000000001</v>
      </c>
      <c r="IX39" s="164">
        <v>-222.67699999999999</v>
      </c>
      <c r="IY39" s="164">
        <v>43.187800000000003</v>
      </c>
      <c r="IZ39" s="164">
        <v>-38.447800000000001</v>
      </c>
      <c r="JA39" s="164">
        <v>-1.4978</v>
      </c>
      <c r="JB39" s="165"/>
      <c r="JC39" s="164">
        <v>-3.52</v>
      </c>
      <c r="JD39" s="164">
        <v>-0.85399999999999998</v>
      </c>
      <c r="JE39" s="164">
        <v>-0.876</v>
      </c>
      <c r="JF39" s="164">
        <v>-0.56000000000000005</v>
      </c>
      <c r="JG39" s="164">
        <v>1.1200000000000001</v>
      </c>
      <c r="JH39" s="164">
        <v>-1.5437000000000001</v>
      </c>
      <c r="JI39" s="164">
        <v>-7.5273000000000003</v>
      </c>
      <c r="JJ39" s="164">
        <v>4.4541000000000004</v>
      </c>
      <c r="JK39" s="164">
        <v>-6.0349000000000004</v>
      </c>
      <c r="JL39" s="164">
        <v>1.6</v>
      </c>
      <c r="JM39" s="164">
        <v>3.778</v>
      </c>
      <c r="JN39" s="164">
        <v>3.39</v>
      </c>
      <c r="JO39" s="164">
        <v>2.5105</v>
      </c>
      <c r="JP39" s="164">
        <v>3.1436000000000002</v>
      </c>
      <c r="JQ39" s="164">
        <v>4.5697000000000001</v>
      </c>
      <c r="JR39" s="164">
        <v>3.17</v>
      </c>
      <c r="JS39" s="164">
        <v>2.4704000000000002</v>
      </c>
      <c r="JT39" s="165"/>
      <c r="JU39" s="164">
        <v>20.100000000000001</v>
      </c>
      <c r="JV39" s="164">
        <v>0.64139999999999997</v>
      </c>
      <c r="JW39" s="164">
        <v>0.85</v>
      </c>
      <c r="JX39" s="165"/>
      <c r="JY39" s="164">
        <v>-6.6893000000000002</v>
      </c>
      <c r="JZ39" s="164">
        <v>-2.1212</v>
      </c>
      <c r="KA39" s="164">
        <v>-30.450500000000002</v>
      </c>
      <c r="KB39" s="164">
        <v>-3.8069999999999999</v>
      </c>
      <c r="KC39" s="164">
        <v>0</v>
      </c>
      <c r="KD39" s="164">
        <v>-35.256500000000003</v>
      </c>
      <c r="KE39" s="164">
        <v>5.6936999999999998</v>
      </c>
      <c r="KF39" s="164">
        <v>-19.8</v>
      </c>
      <c r="KG39" s="164">
        <v>2.6</v>
      </c>
      <c r="KH39" s="165"/>
      <c r="KI39" s="164">
        <v>-50.412100000000002</v>
      </c>
    </row>
    <row r="40" spans="1:295" ht="18" customHeight="1" x14ac:dyDescent="0.3">
      <c r="A40" s="161" t="s">
        <v>63</v>
      </c>
      <c r="B40" s="161" t="s">
        <v>818</v>
      </c>
      <c r="C40" s="166">
        <v>0</v>
      </c>
      <c r="D40" s="166">
        <v>4.6874000000000002</v>
      </c>
      <c r="E40" s="166">
        <v>-9.2431000000000001</v>
      </c>
      <c r="F40" s="166">
        <v>4.1904000000000003</v>
      </c>
      <c r="G40" s="166">
        <v>9.4636999999999993</v>
      </c>
      <c r="H40" s="167"/>
      <c r="I40" s="166">
        <v>20.953700000000001</v>
      </c>
      <c r="J40" s="167"/>
      <c r="K40" s="166">
        <v>25.315100000000001</v>
      </c>
      <c r="L40" s="166">
        <v>10.9367</v>
      </c>
      <c r="M40" s="166">
        <v>10.5336</v>
      </c>
      <c r="N40" s="166">
        <v>-17.760000000000002</v>
      </c>
      <c r="O40" s="166">
        <v>-33</v>
      </c>
      <c r="P40" s="167"/>
      <c r="Q40" s="167"/>
      <c r="R40" s="167"/>
      <c r="S40" s="166">
        <v>3.2122000000000002</v>
      </c>
      <c r="T40" s="166">
        <v>12.887700000000001</v>
      </c>
      <c r="U40" s="166">
        <v>6.1668000000000003</v>
      </c>
      <c r="V40" s="166">
        <v>6.1470000000000002</v>
      </c>
      <c r="W40" s="166">
        <v>10.785500000000001</v>
      </c>
      <c r="X40" s="166">
        <v>4.6982999999999997</v>
      </c>
      <c r="Y40" s="166">
        <v>-2.3389000000000002</v>
      </c>
      <c r="Z40" s="166">
        <v>2.6297000000000001</v>
      </c>
      <c r="AA40" s="167"/>
      <c r="AB40" s="166">
        <v>-0.79849999999999999</v>
      </c>
      <c r="AC40" s="166">
        <v>-0.76200000000000001</v>
      </c>
      <c r="AD40" s="166">
        <v>-0.79600000000000004</v>
      </c>
      <c r="AE40" s="166">
        <v>10.987</v>
      </c>
      <c r="AF40" s="166">
        <v>-4.4400000000000004</v>
      </c>
      <c r="AG40" s="166">
        <v>-2.2000000000000002</v>
      </c>
      <c r="AH40" s="166">
        <v>0.46</v>
      </c>
      <c r="AI40" s="166">
        <v>0.17899999999999999</v>
      </c>
      <c r="AJ40" s="166">
        <v>-11.13</v>
      </c>
      <c r="AK40" s="166">
        <v>-11.18</v>
      </c>
      <c r="AL40" s="167"/>
      <c r="AM40" s="166">
        <v>-11.03</v>
      </c>
      <c r="AN40" s="166">
        <v>-11.06</v>
      </c>
      <c r="AO40" s="166">
        <v>8.2330000000000005</v>
      </c>
      <c r="AP40" s="166">
        <v>3.2947000000000002</v>
      </c>
      <c r="AQ40" s="166">
        <v>21.620699999999999</v>
      </c>
      <c r="AR40" s="166">
        <v>23.538900000000002</v>
      </c>
      <c r="AS40" s="166">
        <v>-13.4017</v>
      </c>
      <c r="AT40" s="166">
        <v>-3.6168999999999998</v>
      </c>
      <c r="AU40" s="166">
        <v>-2.3666</v>
      </c>
      <c r="AV40" s="166">
        <v>5.9771999999999998</v>
      </c>
      <c r="AW40" s="166">
        <v>7.2949999999999999</v>
      </c>
      <c r="AX40" s="166">
        <v>-17.012799999999999</v>
      </c>
      <c r="AY40" s="166">
        <v>-13.5299</v>
      </c>
      <c r="AZ40" s="166">
        <v>5.1414</v>
      </c>
      <c r="BA40" s="166">
        <v>25.8005</v>
      </c>
      <c r="BB40" s="166">
        <v>82.092399999999998</v>
      </c>
      <c r="BC40" s="166">
        <v>19.987500000000001</v>
      </c>
      <c r="BD40" s="166">
        <v>-5.6</v>
      </c>
      <c r="BE40" s="166">
        <v>-5.5</v>
      </c>
      <c r="BF40" s="166">
        <v>-27.998000000000001</v>
      </c>
      <c r="BG40" s="166">
        <v>-27.229299999999999</v>
      </c>
      <c r="BH40" s="166">
        <v>-3.3925999999999998</v>
      </c>
      <c r="BI40" s="167"/>
      <c r="BJ40" s="166">
        <v>15.4838</v>
      </c>
      <c r="BK40" s="166">
        <v>10.4251</v>
      </c>
      <c r="BL40" s="166">
        <v>5.4775999999999998</v>
      </c>
      <c r="BM40" s="166">
        <v>3.5747</v>
      </c>
      <c r="BN40" s="166">
        <v>-146.0615</v>
      </c>
      <c r="BO40" s="166">
        <v>98.483199999999997</v>
      </c>
      <c r="BP40" s="166">
        <v>99.215599999999995</v>
      </c>
      <c r="BQ40" s="166">
        <v>-2.4481000000000002</v>
      </c>
      <c r="BR40" s="166">
        <v>-83.031400000000005</v>
      </c>
      <c r="BS40" s="167"/>
      <c r="BT40" s="167"/>
      <c r="BU40" s="167"/>
      <c r="BV40" s="166">
        <v>34.399500000000003</v>
      </c>
      <c r="BW40" s="167"/>
      <c r="BX40" s="166">
        <v>14.49</v>
      </c>
      <c r="BY40" s="166">
        <v>0.12</v>
      </c>
      <c r="BZ40" s="166">
        <v>0.14000000000000001</v>
      </c>
      <c r="CA40" s="166">
        <v>-14.3292</v>
      </c>
      <c r="CB40" s="166">
        <v>-17.946100000000001</v>
      </c>
      <c r="CC40" s="166">
        <v>19.929099999999998</v>
      </c>
      <c r="CD40" s="166">
        <v>18.027899999999999</v>
      </c>
      <c r="CE40" s="166">
        <v>-5.4457000000000004</v>
      </c>
      <c r="CF40" s="166">
        <v>-15.6374</v>
      </c>
      <c r="CG40" s="166">
        <v>-15.633699999999999</v>
      </c>
      <c r="CH40" s="166">
        <v>14.912599999999999</v>
      </c>
      <c r="CI40" s="166">
        <v>10.5596</v>
      </c>
      <c r="CJ40" s="167"/>
      <c r="CK40" s="167"/>
      <c r="CL40" s="166">
        <v>51.1</v>
      </c>
      <c r="CM40" s="166">
        <v>-16.399999999999999</v>
      </c>
      <c r="CN40" s="166">
        <v>-3.1</v>
      </c>
      <c r="CO40" s="166">
        <v>36.396700000000003</v>
      </c>
      <c r="CP40" s="166">
        <v>36.595199999999998</v>
      </c>
      <c r="CQ40" s="166">
        <v>34.8598</v>
      </c>
      <c r="CR40" s="166">
        <v>81.433199999999999</v>
      </c>
      <c r="CS40" s="166">
        <v>81.352099999999993</v>
      </c>
      <c r="CT40" s="166">
        <v>-18.395399999999999</v>
      </c>
      <c r="CU40" s="166">
        <v>-84.099900000000005</v>
      </c>
      <c r="CV40" s="166">
        <v>-8.1332000000000004</v>
      </c>
      <c r="CW40" s="166">
        <v>2.5674999999999999</v>
      </c>
      <c r="CX40" s="166">
        <v>30.68</v>
      </c>
      <c r="CY40" s="166">
        <v>23.88</v>
      </c>
      <c r="CZ40" s="166">
        <v>12.973599999999999</v>
      </c>
      <c r="DA40" s="166">
        <v>12.991300000000001</v>
      </c>
      <c r="DB40" s="166">
        <v>-12.89</v>
      </c>
      <c r="DC40" s="167"/>
      <c r="DD40" s="166">
        <v>-12.4381</v>
      </c>
      <c r="DE40" s="166">
        <v>-11.9602</v>
      </c>
      <c r="DF40" s="166">
        <v>19.8978</v>
      </c>
      <c r="DG40" s="166">
        <v>1.46E-2</v>
      </c>
      <c r="DH40" s="166">
        <v>-6.8536000000000001</v>
      </c>
      <c r="DI40" s="167"/>
      <c r="DJ40" s="167"/>
      <c r="DK40" s="166">
        <v>-4.0111999999999997</v>
      </c>
      <c r="DL40" s="166">
        <v>5.9901</v>
      </c>
      <c r="DM40" s="166">
        <v>41.641599999999997</v>
      </c>
      <c r="DN40" s="166">
        <v>15.591699999999999</v>
      </c>
      <c r="DO40" s="166">
        <v>6.57</v>
      </c>
      <c r="DP40" s="166">
        <v>-2.8</v>
      </c>
      <c r="DQ40" s="166">
        <v>12.8925</v>
      </c>
      <c r="DR40" s="166">
        <v>-19.803599999999999</v>
      </c>
      <c r="DS40" s="166">
        <v>-14.1</v>
      </c>
      <c r="DT40" s="166">
        <v>-14.28</v>
      </c>
      <c r="DU40" s="166">
        <v>38.65</v>
      </c>
      <c r="DV40" s="166">
        <v>24.35</v>
      </c>
      <c r="DW40" s="166">
        <v>-19.890899999999998</v>
      </c>
      <c r="DX40" s="166">
        <v>-10.3727</v>
      </c>
      <c r="DY40" s="166">
        <v>-33.235300000000002</v>
      </c>
      <c r="DZ40" s="166">
        <v>-34.4636</v>
      </c>
      <c r="EA40" s="166">
        <v>38.917400000000001</v>
      </c>
      <c r="EB40" s="166">
        <v>14.0883</v>
      </c>
      <c r="EC40" s="166">
        <v>5.0461</v>
      </c>
      <c r="ED40" s="166">
        <v>5.2538999999999998</v>
      </c>
      <c r="EE40" s="166">
        <v>-12.5787</v>
      </c>
      <c r="EF40" s="166">
        <v>-19.870200000000001</v>
      </c>
      <c r="EG40" s="166">
        <v>-12.592000000000001</v>
      </c>
      <c r="EH40" s="166">
        <v>-61.486699999999999</v>
      </c>
      <c r="EI40" s="166">
        <v>-48.587600000000002</v>
      </c>
      <c r="EJ40" s="167"/>
      <c r="EK40" s="166">
        <v>-10.618600000000001</v>
      </c>
      <c r="EL40" s="166">
        <v>-9.6797000000000004</v>
      </c>
      <c r="EM40" s="166">
        <v>16.678599999999999</v>
      </c>
      <c r="EN40" s="166">
        <v>-3.8138999999999998</v>
      </c>
      <c r="EO40" s="166">
        <v>-3.9584999999999999</v>
      </c>
      <c r="EP40" s="166">
        <v>-19.972000000000001</v>
      </c>
      <c r="EQ40" s="166">
        <v>-17.1555</v>
      </c>
      <c r="ER40" s="166">
        <v>-16.279900000000001</v>
      </c>
      <c r="ES40" s="166">
        <v>7.8334999999999999</v>
      </c>
      <c r="ET40" s="166">
        <v>15.4</v>
      </c>
      <c r="EU40" s="166">
        <v>-6.65</v>
      </c>
      <c r="EV40" s="166">
        <v>0.4</v>
      </c>
      <c r="EW40" s="166">
        <v>3.3231999999999999</v>
      </c>
      <c r="EX40" s="167"/>
      <c r="EY40" s="166">
        <v>-0.94369999999999998</v>
      </c>
      <c r="EZ40" s="166">
        <v>-1.3415999999999999</v>
      </c>
      <c r="FA40" s="166">
        <v>2.7902999999999998</v>
      </c>
      <c r="FB40" s="166">
        <v>4.9812000000000003</v>
      </c>
      <c r="FC40" s="166">
        <v>-20.252400000000002</v>
      </c>
      <c r="FD40" s="167"/>
      <c r="FE40" s="166">
        <v>0.86599999999999999</v>
      </c>
      <c r="FF40" s="166">
        <v>1.0721000000000001</v>
      </c>
      <c r="FG40" s="167"/>
      <c r="FH40" s="167"/>
      <c r="FI40" s="167"/>
      <c r="FJ40" s="166">
        <v>7.3681000000000001</v>
      </c>
      <c r="FK40" s="166">
        <v>5.6935000000000002</v>
      </c>
      <c r="FL40" s="166">
        <v>-4.1863999999999999</v>
      </c>
      <c r="FM40" s="166">
        <v>17.289100000000001</v>
      </c>
      <c r="FN40" s="166">
        <v>17.4496</v>
      </c>
      <c r="FO40" s="166">
        <v>7.3224</v>
      </c>
      <c r="FP40" s="166">
        <v>21.318300000000001</v>
      </c>
      <c r="FQ40" s="166">
        <v>19.410699999999999</v>
      </c>
      <c r="FR40" s="167"/>
      <c r="FS40" s="166">
        <v>-1.2025999999999999</v>
      </c>
      <c r="FT40" s="166">
        <v>0.25380000000000003</v>
      </c>
      <c r="FU40" s="166">
        <v>1.1499999999999999</v>
      </c>
      <c r="FV40" s="166">
        <v>1.47</v>
      </c>
      <c r="FW40" s="166">
        <v>-20.702500000000001</v>
      </c>
      <c r="FX40" s="167"/>
      <c r="FY40" s="166">
        <v>3.7839999999999998</v>
      </c>
      <c r="FZ40" s="166">
        <v>1.0920000000000001</v>
      </c>
      <c r="GA40" s="166">
        <v>2.613</v>
      </c>
      <c r="GB40" s="166">
        <v>-0.35</v>
      </c>
      <c r="GC40" s="167"/>
      <c r="GD40" s="167"/>
      <c r="GE40" s="166">
        <v>-4.17</v>
      </c>
      <c r="GF40" s="166">
        <v>30.3581</v>
      </c>
      <c r="GG40" s="167"/>
      <c r="GH40" s="166">
        <v>28.8889</v>
      </c>
      <c r="GI40" s="167"/>
      <c r="GJ40" s="166">
        <v>-18.4102</v>
      </c>
      <c r="GK40" s="166">
        <v>3.0981999999999998</v>
      </c>
      <c r="GL40" s="166">
        <v>2.18E-2</v>
      </c>
      <c r="GM40" s="167"/>
      <c r="GN40" s="166">
        <v>-12.8947</v>
      </c>
      <c r="GO40" s="166">
        <v>-16.542400000000001</v>
      </c>
      <c r="GP40" s="166">
        <v>4.6151</v>
      </c>
      <c r="GQ40" s="166">
        <v>-32.016199999999998</v>
      </c>
      <c r="GR40" s="166">
        <v>3.9438</v>
      </c>
      <c r="GS40" s="166">
        <v>3.9058000000000002</v>
      </c>
      <c r="GT40" s="166">
        <v>169.16309999999999</v>
      </c>
      <c r="GU40" s="166">
        <v>-5.9608999999999996</v>
      </c>
      <c r="GV40" s="166">
        <v>-9.6151999999999997</v>
      </c>
      <c r="GW40" s="166">
        <v>-15.296799999999999</v>
      </c>
      <c r="GX40" s="166">
        <v>6.1862000000000004</v>
      </c>
      <c r="GY40" s="166">
        <v>5.9116999999999997</v>
      </c>
      <c r="GZ40" s="166">
        <v>6.0049999999999999</v>
      </c>
      <c r="HA40" s="166">
        <v>6</v>
      </c>
      <c r="HB40" s="166">
        <v>15.3294</v>
      </c>
      <c r="HC40" s="166">
        <v>18.313300000000002</v>
      </c>
      <c r="HD40" s="166">
        <v>-8.8000000000000007</v>
      </c>
      <c r="HE40" s="166">
        <v>6.0704000000000002</v>
      </c>
      <c r="HF40" s="166">
        <v>17.609300000000001</v>
      </c>
      <c r="HG40" s="166">
        <v>6.8710000000000004</v>
      </c>
      <c r="HH40" s="166">
        <v>52.340800000000002</v>
      </c>
      <c r="HI40" s="166">
        <v>-5.0412999999999997</v>
      </c>
      <c r="HJ40" s="166">
        <v>-4.359</v>
      </c>
      <c r="HK40" s="166">
        <v>0</v>
      </c>
      <c r="HL40" s="166">
        <v>9.9619</v>
      </c>
      <c r="HM40" s="166">
        <v>-13.071099999999999</v>
      </c>
      <c r="HN40" s="166">
        <v>-16.072199999999999</v>
      </c>
      <c r="HO40" s="167"/>
      <c r="HP40" s="166">
        <v>10.4419</v>
      </c>
      <c r="HQ40" s="166">
        <v>-13.901999999999999</v>
      </c>
      <c r="HR40" s="166">
        <v>-13.665800000000001</v>
      </c>
      <c r="HS40" s="166">
        <v>-21.5428</v>
      </c>
      <c r="HT40" s="166">
        <v>-21.304200000000002</v>
      </c>
      <c r="HU40" s="166">
        <v>17.440000000000001</v>
      </c>
      <c r="HV40" s="166">
        <v>17.399999999999999</v>
      </c>
      <c r="HW40" s="166">
        <v>-26.8</v>
      </c>
      <c r="HX40" s="166">
        <v>-26.9</v>
      </c>
      <c r="HY40" s="166">
        <v>1.4255</v>
      </c>
      <c r="HZ40" s="166">
        <v>-4.08</v>
      </c>
      <c r="IA40" s="166">
        <v>63.981400000000001</v>
      </c>
      <c r="IB40" s="166">
        <v>24.211099999999998</v>
      </c>
      <c r="IC40" s="166">
        <v>24.508500000000002</v>
      </c>
      <c r="ID40" s="166">
        <v>-15.2</v>
      </c>
      <c r="IE40" s="166">
        <v>-35.799999999999997</v>
      </c>
      <c r="IF40" s="166">
        <v>-2</v>
      </c>
      <c r="IG40" s="166">
        <v>-2.6</v>
      </c>
      <c r="IH40" s="167"/>
      <c r="II40" s="167"/>
      <c r="IJ40" s="166">
        <v>-126.49809999999999</v>
      </c>
      <c r="IK40" s="166">
        <v>-1.4431</v>
      </c>
      <c r="IL40" s="166">
        <v>-227.321</v>
      </c>
      <c r="IM40" s="166">
        <v>-13.0023</v>
      </c>
      <c r="IN40" s="166">
        <v>-58.4771</v>
      </c>
      <c r="IO40" s="166">
        <v>75.872699999999995</v>
      </c>
      <c r="IP40" s="166">
        <v>89.287300000000002</v>
      </c>
      <c r="IQ40" s="166">
        <v>75.832400000000007</v>
      </c>
      <c r="IR40" s="166">
        <v>108.90940000000001</v>
      </c>
      <c r="IS40" s="166">
        <v>4.8653000000000004</v>
      </c>
      <c r="IT40" s="166">
        <v>25.2943</v>
      </c>
      <c r="IU40" s="166">
        <v>25.3108</v>
      </c>
      <c r="IV40" s="166">
        <v>37.552</v>
      </c>
      <c r="IW40" s="166">
        <v>125.5697</v>
      </c>
      <c r="IX40" s="166">
        <v>-223.82900000000001</v>
      </c>
      <c r="IY40" s="166">
        <v>47.989100000000001</v>
      </c>
      <c r="IZ40" s="166">
        <v>-40.010599999999997</v>
      </c>
      <c r="JA40" s="166">
        <v>-2.0154000000000001</v>
      </c>
      <c r="JB40" s="167"/>
      <c r="JC40" s="166">
        <v>-3.68</v>
      </c>
      <c r="JD40" s="166">
        <v>-0.11899999999999999</v>
      </c>
      <c r="JE40" s="166">
        <v>-0.13200000000000001</v>
      </c>
      <c r="JF40" s="166">
        <v>-0.08</v>
      </c>
      <c r="JG40" s="166">
        <v>0.96</v>
      </c>
      <c r="JH40" s="166">
        <v>-1.2538</v>
      </c>
      <c r="JI40" s="166">
        <v>-6.9413</v>
      </c>
      <c r="JJ40" s="166">
        <v>6.0380000000000003</v>
      </c>
      <c r="JK40" s="166">
        <v>-6.5019</v>
      </c>
      <c r="JL40" s="166">
        <v>1.2</v>
      </c>
      <c r="JM40" s="166">
        <v>1.821</v>
      </c>
      <c r="JN40" s="166">
        <v>1.6779999999999999</v>
      </c>
      <c r="JO40" s="166">
        <v>2.7328000000000001</v>
      </c>
      <c r="JP40" s="166">
        <v>3.1478999999999999</v>
      </c>
      <c r="JQ40" s="166">
        <v>3.1190000000000002</v>
      </c>
      <c r="JR40" s="166">
        <v>3.8637999999999999</v>
      </c>
      <c r="JS40" s="166">
        <v>3.0263</v>
      </c>
      <c r="JT40" s="167"/>
      <c r="JU40" s="166">
        <v>21.2</v>
      </c>
      <c r="JV40" s="166">
        <v>1.6868000000000001</v>
      </c>
      <c r="JW40" s="166">
        <v>0.65</v>
      </c>
      <c r="JX40" s="167"/>
      <c r="JY40" s="166">
        <v>-7.0336999999999996</v>
      </c>
      <c r="JZ40" s="166">
        <v>-1.4349000000000001</v>
      </c>
      <c r="KA40" s="166">
        <v>-29.3779</v>
      </c>
      <c r="KB40" s="166">
        <v>-5.2</v>
      </c>
      <c r="KC40" s="166">
        <v>-3.1515</v>
      </c>
      <c r="KD40" s="166">
        <v>-34.0017</v>
      </c>
      <c r="KE40" s="166">
        <v>5.0122</v>
      </c>
      <c r="KF40" s="166">
        <v>-20.7</v>
      </c>
      <c r="KG40" s="166">
        <v>3.4</v>
      </c>
      <c r="KH40" s="167"/>
      <c r="KI40" s="166">
        <v>-55.585299999999997</v>
      </c>
    </row>
    <row r="41" spans="1:295" ht="18" customHeight="1" x14ac:dyDescent="0.3">
      <c r="A41" s="161" t="s">
        <v>63</v>
      </c>
      <c r="B41" s="161" t="s">
        <v>819</v>
      </c>
      <c r="C41" s="162">
        <v>0</v>
      </c>
      <c r="D41" s="162">
        <v>4.3009000000000004</v>
      </c>
      <c r="E41" s="162">
        <v>-9.0559999999999992</v>
      </c>
      <c r="F41" s="162">
        <v>3.8302</v>
      </c>
      <c r="G41" s="162">
        <v>10.071099999999999</v>
      </c>
      <c r="H41" s="163"/>
      <c r="I41" s="162">
        <v>20.422799999999999</v>
      </c>
      <c r="J41" s="163"/>
      <c r="K41" s="162">
        <v>23.602599999999999</v>
      </c>
      <c r="L41" s="162">
        <v>10.249700000000001</v>
      </c>
      <c r="M41" s="162">
        <v>9.7018000000000004</v>
      </c>
      <c r="N41" s="162">
        <v>-19.98</v>
      </c>
      <c r="O41" s="162">
        <v>-33</v>
      </c>
      <c r="P41" s="163"/>
      <c r="Q41" s="162">
        <v>4.968</v>
      </c>
      <c r="R41" s="163"/>
      <c r="S41" s="162">
        <v>3.1528</v>
      </c>
      <c r="T41" s="162">
        <v>21.467300000000002</v>
      </c>
      <c r="U41" s="162">
        <v>5.9947999999999997</v>
      </c>
      <c r="V41" s="162">
        <v>6.1862000000000004</v>
      </c>
      <c r="W41" s="162">
        <v>10.524100000000001</v>
      </c>
      <c r="X41" s="162">
        <v>4.6186999999999996</v>
      </c>
      <c r="Y41" s="162">
        <v>-2.7804000000000002</v>
      </c>
      <c r="Z41" s="162">
        <v>2.6613000000000002</v>
      </c>
      <c r="AA41" s="163"/>
      <c r="AB41" s="162">
        <v>-0.94420000000000004</v>
      </c>
      <c r="AC41" s="162">
        <v>-1.2430000000000001</v>
      </c>
      <c r="AD41" s="162">
        <v>-1.2450000000000001</v>
      </c>
      <c r="AE41" s="162">
        <v>10.949</v>
      </c>
      <c r="AF41" s="162">
        <v>0</v>
      </c>
      <c r="AG41" s="162">
        <v>-2.2000000000000002</v>
      </c>
      <c r="AH41" s="162">
        <v>0.77100000000000002</v>
      </c>
      <c r="AI41" s="162">
        <v>0.17299999999999999</v>
      </c>
      <c r="AJ41" s="162">
        <v>-7.44</v>
      </c>
      <c r="AK41" s="162">
        <v>-7.47</v>
      </c>
      <c r="AL41" s="163"/>
      <c r="AM41" s="162">
        <v>-16.3</v>
      </c>
      <c r="AN41" s="162">
        <v>-16.37</v>
      </c>
      <c r="AO41" s="162">
        <v>7.5160999999999998</v>
      </c>
      <c r="AP41" s="162">
        <v>3.2707000000000002</v>
      </c>
      <c r="AQ41" s="162">
        <v>19.294</v>
      </c>
      <c r="AR41" s="162">
        <v>24.1435</v>
      </c>
      <c r="AS41" s="162">
        <v>-14.418799999999999</v>
      </c>
      <c r="AT41" s="162">
        <v>-3.2149999999999999</v>
      </c>
      <c r="AU41" s="162">
        <v>-4.0433000000000003</v>
      </c>
      <c r="AV41" s="162">
        <v>12.0069</v>
      </c>
      <c r="AW41" s="162">
        <v>8.8275000000000006</v>
      </c>
      <c r="AX41" s="162">
        <v>-16.343</v>
      </c>
      <c r="AY41" s="162">
        <v>-13.395899999999999</v>
      </c>
      <c r="AZ41" s="162">
        <v>5.9305000000000003</v>
      </c>
      <c r="BA41" s="162">
        <v>26.8047</v>
      </c>
      <c r="BB41" s="162">
        <v>77.099999999999994</v>
      </c>
      <c r="BC41" s="162">
        <v>20.235399999999998</v>
      </c>
      <c r="BD41" s="162">
        <v>-6.4</v>
      </c>
      <c r="BE41" s="162">
        <v>-6.5</v>
      </c>
      <c r="BF41" s="162">
        <v>-27.0398</v>
      </c>
      <c r="BG41" s="162">
        <v>-28.144100000000002</v>
      </c>
      <c r="BH41" s="162">
        <v>-3.5089999999999999</v>
      </c>
      <c r="BI41" s="163"/>
      <c r="BJ41" s="162">
        <v>19.886399999999998</v>
      </c>
      <c r="BK41" s="162">
        <v>10.0822</v>
      </c>
      <c r="BL41" s="162">
        <v>4.5015999999999998</v>
      </c>
      <c r="BM41" s="162">
        <v>3.0981999999999998</v>
      </c>
      <c r="BN41" s="162">
        <v>-133.61000000000001</v>
      </c>
      <c r="BO41" s="162">
        <v>68.544499999999999</v>
      </c>
      <c r="BP41" s="162">
        <v>69.521100000000004</v>
      </c>
      <c r="BQ41" s="162">
        <v>14.7003</v>
      </c>
      <c r="BR41" s="162">
        <v>-111.976</v>
      </c>
      <c r="BS41" s="163"/>
      <c r="BT41" s="163"/>
      <c r="BU41" s="163"/>
      <c r="BV41" s="162">
        <v>30.647200000000002</v>
      </c>
      <c r="BW41" s="163"/>
      <c r="BX41" s="162">
        <v>14.22</v>
      </c>
      <c r="BY41" s="162">
        <v>-0.81</v>
      </c>
      <c r="BZ41" s="162">
        <v>-0.68</v>
      </c>
      <c r="CA41" s="162">
        <v>-17.5442</v>
      </c>
      <c r="CB41" s="162">
        <v>-17.276299999999999</v>
      </c>
      <c r="CC41" s="162">
        <v>24.3856</v>
      </c>
      <c r="CD41" s="162">
        <v>22.6037</v>
      </c>
      <c r="CE41" s="162">
        <v>-5.7892000000000001</v>
      </c>
      <c r="CF41" s="162">
        <v>-29.949200000000001</v>
      </c>
      <c r="CG41" s="162">
        <v>-29.625699999999998</v>
      </c>
      <c r="CH41" s="162">
        <v>18.979900000000001</v>
      </c>
      <c r="CI41" s="162">
        <v>3.9470999999999998</v>
      </c>
      <c r="CJ41" s="163"/>
      <c r="CK41" s="163"/>
      <c r="CL41" s="162">
        <v>38</v>
      </c>
      <c r="CM41" s="162">
        <v>-3.5</v>
      </c>
      <c r="CN41" s="162">
        <v>-3.14</v>
      </c>
      <c r="CO41" s="162">
        <v>25.7681</v>
      </c>
      <c r="CP41" s="162">
        <v>26.691600000000001</v>
      </c>
      <c r="CQ41" s="162">
        <v>25.102399999999999</v>
      </c>
      <c r="CR41" s="162">
        <v>62.157499999999999</v>
      </c>
      <c r="CS41" s="162">
        <v>63.259799999999998</v>
      </c>
      <c r="CT41" s="162">
        <v>-21.028700000000001</v>
      </c>
      <c r="CU41" s="162">
        <v>-60.5167</v>
      </c>
      <c r="CV41" s="162">
        <v>-11.988200000000001</v>
      </c>
      <c r="CW41" s="162">
        <v>3.0411000000000001</v>
      </c>
      <c r="CX41" s="162">
        <v>30.3</v>
      </c>
      <c r="CY41" s="162">
        <v>27.5</v>
      </c>
      <c r="CZ41" s="162">
        <v>12.661099999999999</v>
      </c>
      <c r="DA41" s="162">
        <v>12.991300000000001</v>
      </c>
      <c r="DB41" s="162">
        <v>-12.76</v>
      </c>
      <c r="DC41" s="163"/>
      <c r="DD41" s="162">
        <v>-5.9573999999999998</v>
      </c>
      <c r="DE41" s="162">
        <v>-5.6162999999999998</v>
      </c>
      <c r="DF41" s="162">
        <v>17.933</v>
      </c>
      <c r="DG41" s="162">
        <v>1.49E-2</v>
      </c>
      <c r="DH41" s="162">
        <v>-6.8170999999999999</v>
      </c>
      <c r="DI41" s="162">
        <v>-16.899999999999999</v>
      </c>
      <c r="DJ41" s="162">
        <v>-16.7</v>
      </c>
      <c r="DK41" s="162">
        <v>-4.1406000000000001</v>
      </c>
      <c r="DL41" s="162">
        <v>5.4291</v>
      </c>
      <c r="DM41" s="162">
        <v>41.168500000000002</v>
      </c>
      <c r="DN41" s="162">
        <v>14.849500000000001</v>
      </c>
      <c r="DO41" s="162">
        <v>6.04</v>
      </c>
      <c r="DP41" s="162">
        <v>-2.5299999999999998</v>
      </c>
      <c r="DQ41" s="162">
        <v>10.894500000000001</v>
      </c>
      <c r="DR41" s="162">
        <v>-16.613399999999999</v>
      </c>
      <c r="DS41" s="162">
        <v>-13.93</v>
      </c>
      <c r="DT41" s="162">
        <v>-14.08</v>
      </c>
      <c r="DU41" s="162">
        <v>37.39</v>
      </c>
      <c r="DV41" s="162">
        <v>24.34</v>
      </c>
      <c r="DW41" s="162">
        <v>-17.327300000000001</v>
      </c>
      <c r="DX41" s="162">
        <v>-8.8454999999999995</v>
      </c>
      <c r="DY41" s="162">
        <v>-35.488199999999999</v>
      </c>
      <c r="DZ41" s="162">
        <v>-33.954500000000003</v>
      </c>
      <c r="EA41" s="162">
        <v>39.658499999999997</v>
      </c>
      <c r="EB41" s="162">
        <v>16.201000000000001</v>
      </c>
      <c r="EC41" s="162">
        <v>5.5959000000000003</v>
      </c>
      <c r="ED41" s="162">
        <v>6.5442999999999998</v>
      </c>
      <c r="EE41" s="162">
        <v>-24.337900000000001</v>
      </c>
      <c r="EF41" s="162">
        <v>-31.525700000000001</v>
      </c>
      <c r="EG41" s="162">
        <v>-12.695</v>
      </c>
      <c r="EH41" s="162">
        <v>-81.978399999999993</v>
      </c>
      <c r="EI41" s="162">
        <v>-41.746000000000002</v>
      </c>
      <c r="EJ41" s="163"/>
      <c r="EK41" s="162">
        <v>-10.746499999999999</v>
      </c>
      <c r="EL41" s="162">
        <v>-9.6811000000000007</v>
      </c>
      <c r="EM41" s="162">
        <v>24.350200000000001</v>
      </c>
      <c r="EN41" s="162">
        <v>-3.8331</v>
      </c>
      <c r="EO41" s="162">
        <v>-3.9722</v>
      </c>
      <c r="EP41" s="162">
        <v>-36.868000000000002</v>
      </c>
      <c r="EQ41" s="162">
        <v>-17.980499999999999</v>
      </c>
      <c r="ER41" s="162">
        <v>-17.593499999999999</v>
      </c>
      <c r="ES41" s="162">
        <v>15.251300000000001</v>
      </c>
      <c r="ET41" s="162">
        <v>28.39</v>
      </c>
      <c r="EU41" s="162">
        <v>-7.05</v>
      </c>
      <c r="EV41" s="162">
        <v>0.1</v>
      </c>
      <c r="EW41" s="162">
        <v>3.6240000000000001</v>
      </c>
      <c r="EX41" s="163"/>
      <c r="EY41" s="162">
        <v>-0.77559999999999996</v>
      </c>
      <c r="EZ41" s="162">
        <v>-1.2111000000000001</v>
      </c>
      <c r="FA41" s="162">
        <v>2.8029999999999999</v>
      </c>
      <c r="FB41" s="162">
        <v>14.5229</v>
      </c>
      <c r="FC41" s="162">
        <v>-28.313099999999999</v>
      </c>
      <c r="FD41" s="163"/>
      <c r="FE41" s="162">
        <v>0.70669999999999999</v>
      </c>
      <c r="FF41" s="162">
        <v>0.93149999999999999</v>
      </c>
      <c r="FG41" s="163"/>
      <c r="FH41" s="163"/>
      <c r="FI41" s="163"/>
      <c r="FJ41" s="162">
        <v>6.8657000000000004</v>
      </c>
      <c r="FK41" s="162">
        <v>6.6982999999999997</v>
      </c>
      <c r="FL41" s="162">
        <v>-15.071099999999999</v>
      </c>
      <c r="FM41" s="162">
        <v>17.8962</v>
      </c>
      <c r="FN41" s="162">
        <v>17.4864</v>
      </c>
      <c r="FO41" s="162">
        <v>-1.3194999999999999</v>
      </c>
      <c r="FP41" s="162">
        <v>13.195499999999999</v>
      </c>
      <c r="FQ41" s="162">
        <v>21.886299999999999</v>
      </c>
      <c r="FR41" s="162">
        <v>-14.81</v>
      </c>
      <c r="FS41" s="162">
        <v>-0.3896</v>
      </c>
      <c r="FT41" s="162">
        <v>0.2621</v>
      </c>
      <c r="FU41" s="162">
        <v>0.35</v>
      </c>
      <c r="FV41" s="162">
        <v>1.47</v>
      </c>
      <c r="FW41" s="162">
        <v>-20.6067</v>
      </c>
      <c r="FX41" s="163"/>
      <c r="FY41" s="162">
        <v>3.6629999999999998</v>
      </c>
      <c r="FZ41" s="162">
        <v>1.0940000000000001</v>
      </c>
      <c r="GA41" s="162">
        <v>2.786</v>
      </c>
      <c r="GB41" s="162">
        <v>-1.1200000000000001</v>
      </c>
      <c r="GC41" s="163"/>
      <c r="GD41" s="163"/>
      <c r="GE41" s="162">
        <v>-4.08</v>
      </c>
      <c r="GF41" s="162">
        <v>30.046099999999999</v>
      </c>
      <c r="GG41" s="163"/>
      <c r="GH41" s="162">
        <v>27.828099999999999</v>
      </c>
      <c r="GI41" s="163"/>
      <c r="GJ41" s="162">
        <v>-17.3415</v>
      </c>
      <c r="GK41" s="162">
        <v>3.1221000000000001</v>
      </c>
      <c r="GL41" s="162">
        <v>5.3999999999999999E-2</v>
      </c>
      <c r="GM41" s="163"/>
      <c r="GN41" s="162">
        <v>-12.9533</v>
      </c>
      <c r="GO41" s="162">
        <v>-16.4053</v>
      </c>
      <c r="GP41" s="162">
        <v>3.2235</v>
      </c>
      <c r="GQ41" s="162">
        <v>-32.016199999999998</v>
      </c>
      <c r="GR41" s="162">
        <v>6.3057999999999996</v>
      </c>
      <c r="GS41" s="162">
        <v>5.7027999999999999</v>
      </c>
      <c r="GT41" s="162">
        <v>159.95599999999999</v>
      </c>
      <c r="GU41" s="162">
        <v>-6.5656999999999996</v>
      </c>
      <c r="GV41" s="162">
        <v>-9.7748000000000008</v>
      </c>
      <c r="GW41" s="162">
        <v>-15.0061</v>
      </c>
      <c r="GX41" s="162">
        <v>6.8762999999999996</v>
      </c>
      <c r="GY41" s="162">
        <v>6.1460999999999997</v>
      </c>
      <c r="GZ41" s="162">
        <v>6.2264999999999997</v>
      </c>
      <c r="HA41" s="162">
        <v>6.2293000000000003</v>
      </c>
      <c r="HB41" s="162">
        <v>18.260300000000001</v>
      </c>
      <c r="HC41" s="162">
        <v>20.302099999999999</v>
      </c>
      <c r="HD41" s="162">
        <v>-9.2200000000000006</v>
      </c>
      <c r="HE41" s="162">
        <v>6.8771000000000004</v>
      </c>
      <c r="HF41" s="162">
        <v>14.508100000000001</v>
      </c>
      <c r="HG41" s="162">
        <v>15.129799999999999</v>
      </c>
      <c r="HH41" s="162">
        <v>56.171999999999997</v>
      </c>
      <c r="HI41" s="162">
        <v>0</v>
      </c>
      <c r="HJ41" s="162">
        <v>1.8748</v>
      </c>
      <c r="HK41" s="163"/>
      <c r="HL41" s="162">
        <v>7.7880000000000003</v>
      </c>
      <c r="HM41" s="162">
        <v>-13.255800000000001</v>
      </c>
      <c r="HN41" s="162">
        <v>-13.810700000000001</v>
      </c>
      <c r="HO41" s="162">
        <v>16.3369</v>
      </c>
      <c r="HP41" s="163"/>
      <c r="HQ41" s="162">
        <v>-12.6111</v>
      </c>
      <c r="HR41" s="162">
        <v>-11.9574</v>
      </c>
      <c r="HS41" s="162">
        <v>-19.671700000000001</v>
      </c>
      <c r="HT41" s="162">
        <v>-19.696899999999999</v>
      </c>
      <c r="HU41" s="162">
        <v>14.82</v>
      </c>
      <c r="HV41" s="162">
        <v>14.81</v>
      </c>
      <c r="HW41" s="162">
        <v>-25.5</v>
      </c>
      <c r="HX41" s="162">
        <v>-25.2</v>
      </c>
      <c r="HY41" s="162">
        <v>1.4072</v>
      </c>
      <c r="HZ41" s="162">
        <v>-5.6</v>
      </c>
      <c r="IA41" s="162">
        <v>57.220199999999998</v>
      </c>
      <c r="IB41" s="162">
        <v>22.251899999999999</v>
      </c>
      <c r="IC41" s="162">
        <v>22.156199999999998</v>
      </c>
      <c r="ID41" s="162">
        <v>-15.7</v>
      </c>
      <c r="IE41" s="162">
        <v>-34.6</v>
      </c>
      <c r="IF41" s="162">
        <v>-1.6</v>
      </c>
      <c r="IG41" s="162">
        <v>-2.5</v>
      </c>
      <c r="IH41" s="162">
        <v>-17.257000000000001</v>
      </c>
      <c r="II41" s="163"/>
      <c r="IJ41" s="162">
        <v>-124.7054</v>
      </c>
      <c r="IK41" s="162">
        <v>-14.7529</v>
      </c>
      <c r="IL41" s="162">
        <v>-220.97380000000001</v>
      </c>
      <c r="IM41" s="162">
        <v>-6.0789</v>
      </c>
      <c r="IN41" s="162">
        <v>-59.723500000000001</v>
      </c>
      <c r="IO41" s="162">
        <v>83.425399999999996</v>
      </c>
      <c r="IP41" s="162">
        <v>80.248999999999995</v>
      </c>
      <c r="IQ41" s="162">
        <v>64.178399999999996</v>
      </c>
      <c r="IR41" s="162">
        <v>115.2016</v>
      </c>
      <c r="IS41" s="162">
        <v>15.7103</v>
      </c>
      <c r="IT41" s="162">
        <v>30.7743</v>
      </c>
      <c r="IU41" s="162">
        <v>31.23</v>
      </c>
      <c r="IV41" s="162">
        <v>41.475099999999998</v>
      </c>
      <c r="IW41" s="162">
        <v>138.35470000000001</v>
      </c>
      <c r="IX41" s="162">
        <v>-226.74359999999999</v>
      </c>
      <c r="IY41" s="162">
        <v>62.0822</v>
      </c>
      <c r="IZ41" s="162">
        <v>-49.6541</v>
      </c>
      <c r="JA41" s="162">
        <v>-2.2717999999999998</v>
      </c>
      <c r="JB41" s="163"/>
      <c r="JC41" s="162">
        <v>-3.44</v>
      </c>
      <c r="JD41" s="162">
        <v>-0.17</v>
      </c>
      <c r="JE41" s="162">
        <v>-0.184</v>
      </c>
      <c r="JF41" s="162">
        <v>-1.44</v>
      </c>
      <c r="JG41" s="162">
        <v>2.72</v>
      </c>
      <c r="JH41" s="162">
        <v>-1.8434999999999999</v>
      </c>
      <c r="JI41" s="162">
        <v>-8.6411999999999995</v>
      </c>
      <c r="JJ41" s="162">
        <v>4.9516</v>
      </c>
      <c r="JK41" s="162">
        <v>-5.742</v>
      </c>
      <c r="JL41" s="162">
        <v>2.2999999999999998</v>
      </c>
      <c r="JM41" s="162">
        <v>1.3939999999999999</v>
      </c>
      <c r="JN41" s="162">
        <v>1.7609999999999999</v>
      </c>
      <c r="JO41" s="163"/>
      <c r="JP41" s="163"/>
      <c r="JQ41" s="162">
        <v>3.8334999999999999</v>
      </c>
      <c r="JR41" s="162">
        <v>3.3757000000000001</v>
      </c>
      <c r="JS41" s="162">
        <v>2.9664999999999999</v>
      </c>
      <c r="JT41" s="163"/>
      <c r="JU41" s="162">
        <v>19.899999999999999</v>
      </c>
      <c r="JV41" s="162">
        <v>9.1499999999999998E-2</v>
      </c>
      <c r="JW41" s="162">
        <v>0.56999999999999995</v>
      </c>
      <c r="JX41" s="163"/>
      <c r="JY41" s="162">
        <v>-7.9046000000000003</v>
      </c>
      <c r="JZ41" s="162">
        <v>-0.83540000000000003</v>
      </c>
      <c r="KA41" s="162">
        <v>-28.952300000000001</v>
      </c>
      <c r="KB41" s="162">
        <v>-6.8231999999999999</v>
      </c>
      <c r="KC41" s="162">
        <v>-3.859</v>
      </c>
      <c r="KD41" s="162">
        <v>-31.841100000000001</v>
      </c>
      <c r="KE41" s="162">
        <v>4.5335000000000001</v>
      </c>
      <c r="KF41" s="162">
        <v>-19.100000000000001</v>
      </c>
      <c r="KG41" s="162">
        <v>1.9</v>
      </c>
      <c r="KH41" s="163"/>
      <c r="KI41" s="162">
        <v>-53.256999999999998</v>
      </c>
    </row>
    <row r="42" spans="1:295" ht="18" customHeight="1" x14ac:dyDescent="0.3">
      <c r="A42" s="161" t="s">
        <v>63</v>
      </c>
      <c r="B42" s="161" t="s">
        <v>820</v>
      </c>
      <c r="C42" s="164">
        <v>0</v>
      </c>
      <c r="D42" s="164">
        <v>4.2321</v>
      </c>
      <c r="E42" s="164">
        <v>-8.7705000000000002</v>
      </c>
      <c r="F42" s="164">
        <v>3.7309999999999999</v>
      </c>
      <c r="G42" s="164">
        <v>11.500999999999999</v>
      </c>
      <c r="H42" s="165"/>
      <c r="I42" s="164">
        <v>13.7134</v>
      </c>
      <c r="J42" s="165"/>
      <c r="K42" s="164">
        <v>21.683199999999999</v>
      </c>
      <c r="L42" s="164">
        <v>9.3887</v>
      </c>
      <c r="M42" s="164">
        <v>8.9733000000000001</v>
      </c>
      <c r="N42" s="164">
        <v>-22.2</v>
      </c>
      <c r="O42" s="164">
        <v>-30.8</v>
      </c>
      <c r="P42" s="164">
        <v>6.6</v>
      </c>
      <c r="Q42" s="164">
        <v>4.1399999999999997</v>
      </c>
      <c r="R42" s="164">
        <v>-22</v>
      </c>
      <c r="S42" s="164">
        <v>3.3121</v>
      </c>
      <c r="T42" s="164">
        <v>20.772200000000002</v>
      </c>
      <c r="U42" s="164">
        <v>5.4081999999999999</v>
      </c>
      <c r="V42" s="164">
        <v>5.4447999999999999</v>
      </c>
      <c r="W42" s="164">
        <v>9.3902999999999999</v>
      </c>
      <c r="X42" s="164">
        <v>4.6855000000000002</v>
      </c>
      <c r="Y42" s="164">
        <v>-3.0571000000000002</v>
      </c>
      <c r="Z42" s="164">
        <v>2.706</v>
      </c>
      <c r="AA42" s="165"/>
      <c r="AB42" s="164">
        <v>-0.81620000000000004</v>
      </c>
      <c r="AC42" s="164">
        <v>-1.3360000000000001</v>
      </c>
      <c r="AD42" s="164">
        <v>-1.331</v>
      </c>
      <c r="AE42" s="164">
        <v>10.798</v>
      </c>
      <c r="AF42" s="164">
        <v>-2.2200000000000002</v>
      </c>
      <c r="AG42" s="164">
        <v>-4.4000000000000004</v>
      </c>
      <c r="AH42" s="164">
        <v>0.51100000000000001</v>
      </c>
      <c r="AI42" s="164">
        <v>0.17699999999999999</v>
      </c>
      <c r="AJ42" s="164">
        <v>-8.5500000000000007</v>
      </c>
      <c r="AK42" s="164">
        <v>-8.5399999999999991</v>
      </c>
      <c r="AL42" s="165"/>
      <c r="AM42" s="164">
        <v>-15.9</v>
      </c>
      <c r="AN42" s="164">
        <v>-15.94</v>
      </c>
      <c r="AO42" s="164">
        <v>7.3945999999999996</v>
      </c>
      <c r="AP42" s="164">
        <v>3.6034000000000002</v>
      </c>
      <c r="AQ42" s="164">
        <v>15.53</v>
      </c>
      <c r="AR42" s="164">
        <v>19.531700000000001</v>
      </c>
      <c r="AS42" s="164">
        <v>-15.893800000000001</v>
      </c>
      <c r="AT42" s="164">
        <v>-8.4393999999999991</v>
      </c>
      <c r="AU42" s="164">
        <v>-8.1738</v>
      </c>
      <c r="AV42" s="164">
        <v>0.84450000000000003</v>
      </c>
      <c r="AW42" s="164">
        <v>1.3438000000000001</v>
      </c>
      <c r="AX42" s="164">
        <v>-20.361799999999999</v>
      </c>
      <c r="AY42" s="164">
        <v>-15.003399999999999</v>
      </c>
      <c r="AZ42" s="164">
        <v>2.3795999999999999</v>
      </c>
      <c r="BA42" s="164">
        <v>14.0535</v>
      </c>
      <c r="BB42" s="164">
        <v>23.759799999999998</v>
      </c>
      <c r="BC42" s="164">
        <v>20.328800000000001</v>
      </c>
      <c r="BD42" s="164">
        <v>-5.8</v>
      </c>
      <c r="BE42" s="164">
        <v>-5.9</v>
      </c>
      <c r="BF42" s="164">
        <v>-23.823599999999999</v>
      </c>
      <c r="BG42" s="164">
        <v>-24.0337</v>
      </c>
      <c r="BH42" s="164">
        <v>-3.2321</v>
      </c>
      <c r="BI42" s="165"/>
      <c r="BJ42" s="164">
        <v>17.1721</v>
      </c>
      <c r="BK42" s="164">
        <v>9.3996999999999993</v>
      </c>
      <c r="BL42" s="164">
        <v>4.3856999999999999</v>
      </c>
      <c r="BM42" s="164">
        <v>2.8456000000000001</v>
      </c>
      <c r="BN42" s="164">
        <v>-100.8942</v>
      </c>
      <c r="BO42" s="164">
        <v>66.499799999999993</v>
      </c>
      <c r="BP42" s="164">
        <v>66.744</v>
      </c>
      <c r="BQ42" s="164">
        <v>9.5239999999999991</v>
      </c>
      <c r="BR42" s="164">
        <v>-98.7072</v>
      </c>
      <c r="BS42" s="165"/>
      <c r="BT42" s="165"/>
      <c r="BU42" s="165"/>
      <c r="BV42" s="164">
        <v>28.671299999999999</v>
      </c>
      <c r="BW42" s="165"/>
      <c r="BX42" s="164">
        <v>13.88</v>
      </c>
      <c r="BY42" s="164">
        <v>-1.42</v>
      </c>
      <c r="BZ42" s="164">
        <v>-1.4</v>
      </c>
      <c r="CA42" s="164">
        <v>-22.232700000000001</v>
      </c>
      <c r="CB42" s="164">
        <v>-21.696899999999999</v>
      </c>
      <c r="CC42" s="164">
        <v>28.213799999999999</v>
      </c>
      <c r="CD42" s="164">
        <v>26.983799999999999</v>
      </c>
      <c r="CE42" s="164">
        <v>-4.2881999999999998</v>
      </c>
      <c r="CF42" s="164">
        <v>-30.015899999999998</v>
      </c>
      <c r="CG42" s="164">
        <v>-29.688199999999998</v>
      </c>
      <c r="CH42" s="164">
        <v>16.578199999999999</v>
      </c>
      <c r="CI42" s="164">
        <v>3.1985000000000001</v>
      </c>
      <c r="CJ42" s="165"/>
      <c r="CK42" s="165"/>
      <c r="CL42" s="164">
        <v>34.1</v>
      </c>
      <c r="CM42" s="164">
        <v>-1.7</v>
      </c>
      <c r="CN42" s="164">
        <v>-2.86</v>
      </c>
      <c r="CO42" s="164">
        <v>24.8947</v>
      </c>
      <c r="CP42" s="164">
        <v>24.848800000000001</v>
      </c>
      <c r="CQ42" s="164">
        <v>23.523900000000001</v>
      </c>
      <c r="CR42" s="164">
        <v>62.960799999999999</v>
      </c>
      <c r="CS42" s="164">
        <v>63.048999999999999</v>
      </c>
      <c r="CT42" s="164">
        <v>-17.957100000000001</v>
      </c>
      <c r="CU42" s="164">
        <v>-61.591999999999999</v>
      </c>
      <c r="CV42" s="164">
        <v>-9.9227000000000007</v>
      </c>
      <c r="CW42" s="164">
        <v>2.7738999999999998</v>
      </c>
      <c r="CX42" s="164">
        <v>31.68</v>
      </c>
      <c r="CY42" s="164">
        <v>27.42</v>
      </c>
      <c r="CZ42" s="164">
        <v>12.661099999999999</v>
      </c>
      <c r="DA42" s="164">
        <v>12.893700000000001</v>
      </c>
      <c r="DB42" s="164">
        <v>-12.72</v>
      </c>
      <c r="DC42" s="165"/>
      <c r="DD42" s="164">
        <v>-5.5747</v>
      </c>
      <c r="DE42" s="164">
        <v>-5.4051</v>
      </c>
      <c r="DF42" s="164">
        <v>14.640700000000001</v>
      </c>
      <c r="DG42" s="164">
        <v>1.4999999999999999E-2</v>
      </c>
      <c r="DH42" s="164">
        <v>-6.5130999999999997</v>
      </c>
      <c r="DI42" s="164">
        <v>-14.6</v>
      </c>
      <c r="DJ42" s="164">
        <v>-14.1</v>
      </c>
      <c r="DK42" s="164">
        <v>-3.9819</v>
      </c>
      <c r="DL42" s="164">
        <v>5.2420999999999998</v>
      </c>
      <c r="DM42" s="164">
        <v>39.5914</v>
      </c>
      <c r="DN42" s="164">
        <v>14.4785</v>
      </c>
      <c r="DO42" s="164">
        <v>5.75</v>
      </c>
      <c r="DP42" s="164">
        <v>-1.61</v>
      </c>
      <c r="DQ42" s="164">
        <v>9.5715000000000003</v>
      </c>
      <c r="DR42" s="164">
        <v>-13.6633</v>
      </c>
      <c r="DS42" s="164">
        <v>-14.24</v>
      </c>
      <c r="DT42" s="164">
        <v>-14.21</v>
      </c>
      <c r="DU42" s="164">
        <v>39.11</v>
      </c>
      <c r="DV42" s="164">
        <v>23.06</v>
      </c>
      <c r="DW42" s="164">
        <v>-14.818199999999999</v>
      </c>
      <c r="DX42" s="164">
        <v>-7.7636000000000003</v>
      </c>
      <c r="DY42" s="164">
        <v>-39.1008</v>
      </c>
      <c r="DZ42" s="164">
        <v>-37.509099999999997</v>
      </c>
      <c r="EA42" s="164">
        <v>35.507399999999997</v>
      </c>
      <c r="EB42" s="164">
        <v>13.148999999999999</v>
      </c>
      <c r="EC42" s="164">
        <v>2.5705</v>
      </c>
      <c r="ED42" s="164">
        <v>3.7765</v>
      </c>
      <c r="EE42" s="164">
        <v>-20.7867</v>
      </c>
      <c r="EF42" s="164">
        <v>-30.566199999999998</v>
      </c>
      <c r="EG42" s="164">
        <v>-12.1</v>
      </c>
      <c r="EH42" s="164">
        <v>-78.2697</v>
      </c>
      <c r="EI42" s="164">
        <v>-48.062100000000001</v>
      </c>
      <c r="EJ42" s="165"/>
      <c r="EK42" s="164">
        <v>-8.2776999999999994</v>
      </c>
      <c r="EL42" s="164">
        <v>-7.6696999999999997</v>
      </c>
      <c r="EM42" s="164">
        <v>22.775600000000001</v>
      </c>
      <c r="EN42" s="164">
        <v>-4.5911</v>
      </c>
      <c r="EO42" s="164">
        <v>-4.9798999999999998</v>
      </c>
      <c r="EP42" s="164">
        <v>-34.82</v>
      </c>
      <c r="EQ42" s="164">
        <v>-18.874099999999999</v>
      </c>
      <c r="ER42" s="164">
        <v>-18.715800000000002</v>
      </c>
      <c r="ES42" s="164">
        <v>15.8865</v>
      </c>
      <c r="ET42" s="164">
        <v>28.68</v>
      </c>
      <c r="EU42" s="164">
        <v>-6.82</v>
      </c>
      <c r="EV42" s="164">
        <v>4</v>
      </c>
      <c r="EW42" s="164">
        <v>2.9815999999999998</v>
      </c>
      <c r="EX42" s="164">
        <v>0</v>
      </c>
      <c r="EY42" s="164">
        <v>-0.75360000000000005</v>
      </c>
      <c r="EZ42" s="164">
        <v>-1.1907000000000001</v>
      </c>
      <c r="FA42" s="164">
        <v>2.7985000000000002</v>
      </c>
      <c r="FB42" s="164">
        <v>16.7683</v>
      </c>
      <c r="FC42" s="164">
        <v>-30.215900000000001</v>
      </c>
      <c r="FD42" s="165"/>
      <c r="FE42" s="164">
        <v>0.748</v>
      </c>
      <c r="FF42" s="164">
        <v>0.96220000000000006</v>
      </c>
      <c r="FG42" s="165"/>
      <c r="FH42" s="165"/>
      <c r="FI42" s="165"/>
      <c r="FJ42" s="164">
        <v>10.2148</v>
      </c>
      <c r="FK42" s="164">
        <v>10.0474</v>
      </c>
      <c r="FL42" s="164">
        <v>-9.7125000000000004</v>
      </c>
      <c r="FM42" s="164">
        <v>21.939299999999999</v>
      </c>
      <c r="FN42" s="164">
        <v>21.012899999999998</v>
      </c>
      <c r="FO42" s="164">
        <v>2.2517</v>
      </c>
      <c r="FP42" s="164">
        <v>16.364599999999999</v>
      </c>
      <c r="FQ42" s="164">
        <v>21.886299999999999</v>
      </c>
      <c r="FR42" s="164">
        <v>-13.94</v>
      </c>
      <c r="FS42" s="164">
        <v>-1.6091</v>
      </c>
      <c r="FT42" s="164">
        <v>0.31519999999999998</v>
      </c>
      <c r="FU42" s="164">
        <v>0.26</v>
      </c>
      <c r="FV42" s="164">
        <v>1.39</v>
      </c>
      <c r="FW42" s="164">
        <v>-19.047499999999999</v>
      </c>
      <c r="FX42" s="164">
        <v>1.2504999999999999</v>
      </c>
      <c r="FY42" s="164">
        <v>3.738</v>
      </c>
      <c r="FZ42" s="164">
        <v>1.19</v>
      </c>
      <c r="GA42" s="164">
        <v>3.3437000000000001</v>
      </c>
      <c r="GB42" s="164">
        <v>-1.2</v>
      </c>
      <c r="GC42" s="165"/>
      <c r="GD42" s="165"/>
      <c r="GE42" s="164">
        <v>-4.13</v>
      </c>
      <c r="GF42" s="164">
        <v>28.838000000000001</v>
      </c>
      <c r="GG42" s="165"/>
      <c r="GH42" s="164">
        <v>26.874600000000001</v>
      </c>
      <c r="GI42" s="165"/>
      <c r="GJ42" s="164">
        <v>-17.230899999999998</v>
      </c>
      <c r="GK42" s="164">
        <v>3.0625</v>
      </c>
      <c r="GL42" s="165"/>
      <c r="GM42" s="165"/>
      <c r="GN42" s="164">
        <v>-13.3378</v>
      </c>
      <c r="GO42" s="164">
        <v>-15.3247</v>
      </c>
      <c r="GP42" s="164">
        <v>2.3292999999999999</v>
      </c>
      <c r="GQ42" s="164">
        <v>-32.3523</v>
      </c>
      <c r="GR42" s="164">
        <v>4.2009999999999996</v>
      </c>
      <c r="GS42" s="164">
        <v>4.1169000000000002</v>
      </c>
      <c r="GT42" s="164">
        <v>153.0378</v>
      </c>
      <c r="GU42" s="164">
        <v>-7.4119999999999999</v>
      </c>
      <c r="GV42" s="164">
        <v>-8.7611000000000008</v>
      </c>
      <c r="GW42" s="164">
        <v>-14.827199999999999</v>
      </c>
      <c r="GX42" s="164">
        <v>7.0239000000000003</v>
      </c>
      <c r="GY42" s="164">
        <v>5.9923000000000002</v>
      </c>
      <c r="GZ42" s="164">
        <v>6.1157000000000004</v>
      </c>
      <c r="HA42" s="164">
        <v>6.6071999999999997</v>
      </c>
      <c r="HB42" s="164">
        <v>15.825900000000001</v>
      </c>
      <c r="HC42" s="164">
        <v>17.831600000000002</v>
      </c>
      <c r="HD42" s="164">
        <v>-10.48</v>
      </c>
      <c r="HE42" s="164">
        <v>7.8513999999999999</v>
      </c>
      <c r="HF42" s="164">
        <v>21.010999999999999</v>
      </c>
      <c r="HG42" s="164">
        <v>11.6317</v>
      </c>
      <c r="HH42" s="164">
        <v>50.390300000000003</v>
      </c>
      <c r="HI42" s="164">
        <v>11.150700000000001</v>
      </c>
      <c r="HJ42" s="164">
        <v>12.559799999999999</v>
      </c>
      <c r="HK42" s="164">
        <v>-5.5552000000000001</v>
      </c>
      <c r="HL42" s="164">
        <v>0</v>
      </c>
      <c r="HM42" s="164">
        <v>-13.0511</v>
      </c>
      <c r="HN42" s="164">
        <v>-13.3019</v>
      </c>
      <c r="HO42" s="164">
        <v>30.3904</v>
      </c>
      <c r="HP42" s="164">
        <v>25.129000000000001</v>
      </c>
      <c r="HQ42" s="164">
        <v>-14.6107</v>
      </c>
      <c r="HR42" s="164">
        <v>-14.006399999999999</v>
      </c>
      <c r="HS42" s="164">
        <v>-18.921099999999999</v>
      </c>
      <c r="HT42" s="164">
        <v>-18.8003</v>
      </c>
      <c r="HU42" s="164">
        <v>17.55</v>
      </c>
      <c r="HV42" s="164">
        <v>17.5</v>
      </c>
      <c r="HW42" s="164">
        <v>-27.6</v>
      </c>
      <c r="HX42" s="164">
        <v>-28.2</v>
      </c>
      <c r="HY42" s="164">
        <v>1.3889</v>
      </c>
      <c r="HZ42" s="164">
        <v>-7.68</v>
      </c>
      <c r="IA42" s="164">
        <v>51.386299999999999</v>
      </c>
      <c r="IB42" s="164">
        <v>23.998899999999999</v>
      </c>
      <c r="IC42" s="164">
        <v>23.755500000000001</v>
      </c>
      <c r="ID42" s="164">
        <v>-17.399999999999999</v>
      </c>
      <c r="IE42" s="164">
        <v>-37.5</v>
      </c>
      <c r="IF42" s="164">
        <v>1.3</v>
      </c>
      <c r="IG42" s="164">
        <v>0.8</v>
      </c>
      <c r="IH42" s="164">
        <v>-17.5046</v>
      </c>
      <c r="II42" s="164">
        <v>-17.45</v>
      </c>
      <c r="IJ42" s="164">
        <v>-114.7953</v>
      </c>
      <c r="IK42" s="164">
        <v>-0.39710000000000001</v>
      </c>
      <c r="IL42" s="164">
        <v>-254.26849999999999</v>
      </c>
      <c r="IM42" s="164">
        <v>-2.8995000000000002</v>
      </c>
      <c r="IN42" s="164">
        <v>-59.311500000000002</v>
      </c>
      <c r="IO42" s="164">
        <v>96.139600000000002</v>
      </c>
      <c r="IP42" s="164">
        <v>67.5244</v>
      </c>
      <c r="IQ42" s="164">
        <v>100.9682</v>
      </c>
      <c r="IR42" s="164">
        <v>71.612700000000004</v>
      </c>
      <c r="IS42" s="164">
        <v>33.580599999999997</v>
      </c>
      <c r="IT42" s="164">
        <v>28.876799999999999</v>
      </c>
      <c r="IU42" s="164">
        <v>26.646699999999999</v>
      </c>
      <c r="IV42" s="164">
        <v>7.0751999999999997</v>
      </c>
      <c r="IW42" s="164">
        <v>193.14269999999999</v>
      </c>
      <c r="IX42" s="164">
        <v>-186.11799999999999</v>
      </c>
      <c r="IY42" s="164">
        <v>23.213799999999999</v>
      </c>
      <c r="IZ42" s="164">
        <v>-8.0155999999999992</v>
      </c>
      <c r="JA42" s="164">
        <v>-1.1707000000000001</v>
      </c>
      <c r="JB42" s="165"/>
      <c r="JC42" s="164">
        <v>-4.24</v>
      </c>
      <c r="JD42" s="164">
        <v>-0.13500000000000001</v>
      </c>
      <c r="JE42" s="164">
        <v>-0.14899999999999999</v>
      </c>
      <c r="JF42" s="164">
        <v>-0.8</v>
      </c>
      <c r="JG42" s="164">
        <v>1.52</v>
      </c>
      <c r="JH42" s="164">
        <v>-1.8651</v>
      </c>
      <c r="JI42" s="164">
        <v>-7.4387999999999996</v>
      </c>
      <c r="JJ42" s="164">
        <v>8.1468000000000007</v>
      </c>
      <c r="JK42" s="164">
        <v>-8.0551999999999992</v>
      </c>
      <c r="JL42" s="164">
        <v>0</v>
      </c>
      <c r="JM42" s="164">
        <v>3.653</v>
      </c>
      <c r="JN42" s="164">
        <v>3.7389999999999999</v>
      </c>
      <c r="JO42" s="164">
        <v>2.4740000000000002</v>
      </c>
      <c r="JP42" s="164">
        <v>2.8662999999999998</v>
      </c>
      <c r="JQ42" s="164">
        <v>4.0305999999999997</v>
      </c>
      <c r="JR42" s="164">
        <v>3.1358999999999999</v>
      </c>
      <c r="JS42" s="164">
        <v>3.0611999999999999</v>
      </c>
      <c r="JT42" s="165"/>
      <c r="JU42" s="164">
        <v>21.8</v>
      </c>
      <c r="JV42" s="164">
        <v>-0.32329999999999998</v>
      </c>
      <c r="JW42" s="164">
        <v>0.44</v>
      </c>
      <c r="JX42" s="165"/>
      <c r="JY42" s="164">
        <v>0</v>
      </c>
      <c r="JZ42" s="164">
        <v>-14.9175</v>
      </c>
      <c r="KA42" s="164">
        <v>-23.672999999999998</v>
      </c>
      <c r="KB42" s="164">
        <v>2.0499999999999998</v>
      </c>
      <c r="KC42" s="164">
        <v>10.054500000000001</v>
      </c>
      <c r="KD42" s="164">
        <v>-20.232500000000002</v>
      </c>
      <c r="KE42" s="164">
        <v>9.0391999999999992</v>
      </c>
      <c r="KF42" s="164">
        <v>-21.1</v>
      </c>
      <c r="KG42" s="164">
        <v>3.8</v>
      </c>
      <c r="KH42" s="165"/>
      <c r="KI42" s="164">
        <v>-52.341299999999997</v>
      </c>
    </row>
    <row r="43" spans="1:295" ht="18" customHeight="1" x14ac:dyDescent="0.3">
      <c r="A43" s="161" t="s">
        <v>63</v>
      </c>
      <c r="B43" s="161" t="s">
        <v>821</v>
      </c>
      <c r="C43" s="164">
        <v>0</v>
      </c>
      <c r="D43" s="164">
        <v>3.8414000000000001</v>
      </c>
      <c r="E43" s="164">
        <v>-8.4160000000000004</v>
      </c>
      <c r="F43" s="164">
        <v>3.6156000000000001</v>
      </c>
      <c r="G43" s="164">
        <v>10.346</v>
      </c>
      <c r="H43" s="165"/>
      <c r="I43" s="164">
        <v>18.0136</v>
      </c>
      <c r="J43" s="165"/>
      <c r="K43" s="164">
        <v>20.377300000000002</v>
      </c>
      <c r="L43" s="164">
        <v>8.5427</v>
      </c>
      <c r="M43" s="164">
        <v>8.1952999999999996</v>
      </c>
      <c r="N43" s="164">
        <v>-19.98</v>
      </c>
      <c r="O43" s="164">
        <v>-28.6</v>
      </c>
      <c r="P43" s="164">
        <v>4.4000000000000004</v>
      </c>
      <c r="Q43" s="164">
        <v>4.968</v>
      </c>
      <c r="R43" s="164">
        <v>-22</v>
      </c>
      <c r="S43" s="164">
        <v>3.2768000000000002</v>
      </c>
      <c r="T43" s="164">
        <v>18.570499999999999</v>
      </c>
      <c r="U43" s="164">
        <v>5.1798000000000002</v>
      </c>
      <c r="V43" s="164">
        <v>5.0274999999999999</v>
      </c>
      <c r="W43" s="164">
        <v>8.9344999999999999</v>
      </c>
      <c r="X43" s="164">
        <v>4.5811000000000002</v>
      </c>
      <c r="Y43" s="164">
        <v>-3.0221</v>
      </c>
      <c r="Z43" s="164">
        <v>2.6012</v>
      </c>
      <c r="AA43" s="165"/>
      <c r="AB43" s="164">
        <v>-0.77190000000000003</v>
      </c>
      <c r="AC43" s="164">
        <v>-1.33</v>
      </c>
      <c r="AD43" s="164">
        <v>-1.3089999999999999</v>
      </c>
      <c r="AE43" s="164">
        <v>10.712</v>
      </c>
      <c r="AF43" s="164">
        <v>0</v>
      </c>
      <c r="AG43" s="164">
        <v>-4.4000000000000004</v>
      </c>
      <c r="AH43" s="164">
        <v>0.18099999999999999</v>
      </c>
      <c r="AI43" s="164">
        <v>0.17699999999999999</v>
      </c>
      <c r="AJ43" s="164">
        <v>-8.31</v>
      </c>
      <c r="AK43" s="164">
        <v>-8.32</v>
      </c>
      <c r="AL43" s="165"/>
      <c r="AM43" s="164">
        <v>-15.7</v>
      </c>
      <c r="AN43" s="164">
        <v>-15.77</v>
      </c>
      <c r="AO43" s="164">
        <v>7.1345999999999998</v>
      </c>
      <c r="AP43" s="164">
        <v>3.7806000000000002</v>
      </c>
      <c r="AQ43" s="164">
        <v>16.782900000000001</v>
      </c>
      <c r="AR43" s="164">
        <v>19.6022</v>
      </c>
      <c r="AS43" s="164">
        <v>-18.058900000000001</v>
      </c>
      <c r="AT43" s="164">
        <v>-10.046900000000001</v>
      </c>
      <c r="AU43" s="164">
        <v>-9.6334</v>
      </c>
      <c r="AV43" s="164">
        <v>9.0264000000000006</v>
      </c>
      <c r="AW43" s="164">
        <v>17.736899999999999</v>
      </c>
      <c r="AX43" s="164">
        <v>-19.959900000000001</v>
      </c>
      <c r="AY43" s="164">
        <v>-17.4147</v>
      </c>
      <c r="AZ43" s="164">
        <v>4.3522999999999996</v>
      </c>
      <c r="BA43" s="164">
        <v>24.721399999999999</v>
      </c>
      <c r="BB43" s="164">
        <v>21.769200000000001</v>
      </c>
      <c r="BC43" s="164">
        <v>20.442499999999999</v>
      </c>
      <c r="BD43" s="164">
        <v>-6.1</v>
      </c>
      <c r="BE43" s="164">
        <v>-6.3</v>
      </c>
      <c r="BF43" s="164">
        <v>-21.839099999999998</v>
      </c>
      <c r="BG43" s="164">
        <v>-22.392900000000001</v>
      </c>
      <c r="BH43" s="164">
        <v>-3.2120000000000002</v>
      </c>
      <c r="BI43" s="165"/>
      <c r="BJ43" s="164">
        <v>14.6675</v>
      </c>
      <c r="BK43" s="164">
        <v>9.1742000000000008</v>
      </c>
      <c r="BL43" s="164">
        <v>4.4752999999999998</v>
      </c>
      <c r="BM43" s="164">
        <v>3.0750999999999999</v>
      </c>
      <c r="BN43" s="164">
        <v>-91.647099999999995</v>
      </c>
      <c r="BO43" s="164">
        <v>63.295400000000001</v>
      </c>
      <c r="BP43" s="164">
        <v>63.356400000000001</v>
      </c>
      <c r="BQ43" s="164">
        <v>12.9399</v>
      </c>
      <c r="BR43" s="164">
        <v>-96.084500000000006</v>
      </c>
      <c r="BS43" s="165"/>
      <c r="BT43" s="165"/>
      <c r="BU43" s="165"/>
      <c r="BV43" s="164">
        <v>27.284099999999999</v>
      </c>
      <c r="BW43" s="165"/>
      <c r="BX43" s="164">
        <v>12.83</v>
      </c>
      <c r="BY43" s="164">
        <v>-2.2799999999999998</v>
      </c>
      <c r="BZ43" s="164">
        <v>-2.11</v>
      </c>
      <c r="CA43" s="164">
        <v>-21.696899999999999</v>
      </c>
      <c r="CB43" s="164">
        <v>-21.295000000000002</v>
      </c>
      <c r="CC43" s="164">
        <v>27.890599999999999</v>
      </c>
      <c r="CD43" s="164">
        <v>26.797599999999999</v>
      </c>
      <c r="CE43" s="164">
        <v>-4.6478000000000002</v>
      </c>
      <c r="CF43" s="164">
        <v>-30.877099999999999</v>
      </c>
      <c r="CG43" s="164">
        <v>-30.816099999999999</v>
      </c>
      <c r="CH43" s="164">
        <v>14.508100000000001</v>
      </c>
      <c r="CI43" s="164">
        <v>3.9249999999999998</v>
      </c>
      <c r="CJ43" s="165"/>
      <c r="CK43" s="165"/>
      <c r="CL43" s="164">
        <v>33.299999999999997</v>
      </c>
      <c r="CM43" s="164">
        <v>-3.6</v>
      </c>
      <c r="CN43" s="164">
        <v>-2.41</v>
      </c>
      <c r="CO43" s="164">
        <v>23.746200000000002</v>
      </c>
      <c r="CP43" s="164">
        <v>23.488</v>
      </c>
      <c r="CQ43" s="164">
        <v>23.080500000000001</v>
      </c>
      <c r="CR43" s="164">
        <v>65.518699999999995</v>
      </c>
      <c r="CS43" s="164">
        <v>65.331900000000005</v>
      </c>
      <c r="CT43" s="164">
        <v>-19.9468</v>
      </c>
      <c r="CU43" s="164">
        <v>-61.774999999999999</v>
      </c>
      <c r="CV43" s="164">
        <v>-11.4139</v>
      </c>
      <c r="CW43" s="164">
        <v>2.4379</v>
      </c>
      <c r="CX43" s="164">
        <v>32.229999999999997</v>
      </c>
      <c r="CY43" s="164">
        <v>26.82</v>
      </c>
      <c r="CZ43" s="164">
        <v>12.036099999999999</v>
      </c>
      <c r="DA43" s="164">
        <v>12.210100000000001</v>
      </c>
      <c r="DB43" s="164">
        <v>-12.46</v>
      </c>
      <c r="DC43" s="165"/>
      <c r="DD43" s="164">
        <v>-6.3384999999999998</v>
      </c>
      <c r="DE43" s="164">
        <v>-5.97</v>
      </c>
      <c r="DF43" s="164">
        <v>17.096399999999999</v>
      </c>
      <c r="DG43" s="164">
        <v>1.4999999999999999E-2</v>
      </c>
      <c r="DH43" s="164">
        <v>-6.4764999999999997</v>
      </c>
      <c r="DI43" s="165"/>
      <c r="DJ43" s="164">
        <v>-13.8</v>
      </c>
      <c r="DK43" s="164">
        <v>-4.6300999999999997</v>
      </c>
      <c r="DL43" s="164">
        <v>4.681</v>
      </c>
      <c r="DM43" s="164">
        <v>38.645099999999999</v>
      </c>
      <c r="DN43" s="164">
        <v>13.7363</v>
      </c>
      <c r="DO43" s="164">
        <v>5.28</v>
      </c>
      <c r="DP43" s="164">
        <v>-1.3</v>
      </c>
      <c r="DQ43" s="164">
        <v>10.016999999999999</v>
      </c>
      <c r="DR43" s="164">
        <v>-17.385999999999999</v>
      </c>
      <c r="DS43" s="164">
        <v>-12.06</v>
      </c>
      <c r="DT43" s="164">
        <v>-12.23</v>
      </c>
      <c r="DU43" s="164">
        <v>35.090000000000003</v>
      </c>
      <c r="DV43" s="164">
        <v>22.5</v>
      </c>
      <c r="DW43" s="164">
        <v>-16.399999999999999</v>
      </c>
      <c r="DX43" s="164">
        <v>-8.1364000000000001</v>
      </c>
      <c r="DY43" s="164">
        <v>-40.035800000000002</v>
      </c>
      <c r="DZ43" s="164">
        <v>-38.2455</v>
      </c>
      <c r="EA43" s="164">
        <v>33.416400000000003</v>
      </c>
      <c r="EB43" s="164">
        <v>11.4909</v>
      </c>
      <c r="EC43" s="164">
        <v>1.1459999999999999</v>
      </c>
      <c r="ED43" s="164">
        <v>1.4095</v>
      </c>
      <c r="EE43" s="164">
        <v>-24.413399999999999</v>
      </c>
      <c r="EF43" s="164">
        <v>-32.251600000000003</v>
      </c>
      <c r="EG43" s="164">
        <v>-12.989000000000001</v>
      </c>
      <c r="EH43" s="164">
        <v>-86.168400000000005</v>
      </c>
      <c r="EI43" s="164">
        <v>-52.267899999999997</v>
      </c>
      <c r="EJ43" s="165"/>
      <c r="EK43" s="164">
        <v>-6.3871000000000002</v>
      </c>
      <c r="EL43" s="164">
        <v>-5.9884000000000004</v>
      </c>
      <c r="EM43" s="164">
        <v>19.740100000000002</v>
      </c>
      <c r="EN43" s="164">
        <v>6.6173000000000002</v>
      </c>
      <c r="EO43" s="164">
        <v>5.3921000000000001</v>
      </c>
      <c r="EP43" s="164">
        <v>-20.484000000000002</v>
      </c>
      <c r="EQ43" s="164">
        <v>-25.363600000000002</v>
      </c>
      <c r="ER43" s="164">
        <v>-25.355499999999999</v>
      </c>
      <c r="ES43" s="164">
        <v>12.6037</v>
      </c>
      <c r="ET43" s="164">
        <v>14.13</v>
      </c>
      <c r="EU43" s="164">
        <v>-9.26</v>
      </c>
      <c r="EV43" s="164">
        <v>0.1</v>
      </c>
      <c r="EW43" s="164">
        <v>2.9062999999999999</v>
      </c>
      <c r="EX43" s="164">
        <v>21.559100000000001</v>
      </c>
      <c r="EY43" s="164">
        <v>-0.61639999999999995</v>
      </c>
      <c r="EZ43" s="164">
        <v>-1.0618000000000001</v>
      </c>
      <c r="FA43" s="164">
        <v>2.9390000000000001</v>
      </c>
      <c r="FB43" s="164">
        <v>12.2943</v>
      </c>
      <c r="FC43" s="164">
        <v>-25.939800000000002</v>
      </c>
      <c r="FD43" s="165"/>
      <c r="FE43" s="164">
        <v>0.63549999999999995</v>
      </c>
      <c r="FF43" s="164">
        <v>0.84019999999999995</v>
      </c>
      <c r="FG43" s="165"/>
      <c r="FH43" s="165"/>
      <c r="FI43" s="165"/>
      <c r="FJ43" s="164">
        <v>9.5449999999999999</v>
      </c>
      <c r="FK43" s="164">
        <v>10.0474</v>
      </c>
      <c r="FL43" s="164">
        <v>-10.2148</v>
      </c>
      <c r="FM43" s="164">
        <v>20.806899999999999</v>
      </c>
      <c r="FN43" s="164">
        <v>20.730399999999999</v>
      </c>
      <c r="FO43" s="164">
        <v>2.8353999999999999</v>
      </c>
      <c r="FP43" s="164">
        <v>15.8698</v>
      </c>
      <c r="FQ43" s="164">
        <v>20.6265</v>
      </c>
      <c r="FR43" s="164">
        <v>-14.14</v>
      </c>
      <c r="FS43" s="164">
        <v>-1.2025999999999999</v>
      </c>
      <c r="FT43" s="164">
        <v>0.32429999999999998</v>
      </c>
      <c r="FU43" s="164">
        <v>0.49</v>
      </c>
      <c r="FV43" s="164">
        <v>0.24</v>
      </c>
      <c r="FW43" s="164">
        <v>-20.154</v>
      </c>
      <c r="FX43" s="164">
        <v>0</v>
      </c>
      <c r="FY43" s="164">
        <v>3.7130000000000001</v>
      </c>
      <c r="FZ43" s="164">
        <v>1.1479999999999999</v>
      </c>
      <c r="GA43" s="164">
        <v>2.9742000000000002</v>
      </c>
      <c r="GB43" s="164">
        <v>-1.98</v>
      </c>
      <c r="GC43" s="165"/>
      <c r="GD43" s="165"/>
      <c r="GE43" s="164">
        <v>-4.1900000000000004</v>
      </c>
      <c r="GF43" s="164">
        <v>27.3278</v>
      </c>
      <c r="GG43" s="165"/>
      <c r="GH43" s="164">
        <v>27.502400000000002</v>
      </c>
      <c r="GI43" s="165"/>
      <c r="GJ43" s="164">
        <v>-16.450500000000002</v>
      </c>
      <c r="GK43" s="164">
        <v>3.1196999999999999</v>
      </c>
      <c r="GL43" s="165"/>
      <c r="GM43" s="165"/>
      <c r="GN43" s="165"/>
      <c r="GO43" s="164">
        <v>-12.166499999999999</v>
      </c>
      <c r="GP43" s="164">
        <v>0.76219999999999999</v>
      </c>
      <c r="GQ43" s="164">
        <v>-32.856499999999997</v>
      </c>
      <c r="GR43" s="164">
        <v>5.0343999999999998</v>
      </c>
      <c r="GS43" s="164">
        <v>5.1510999999999996</v>
      </c>
      <c r="GT43" s="164">
        <v>154.93119999999999</v>
      </c>
      <c r="GU43" s="164">
        <v>-7.8391000000000002</v>
      </c>
      <c r="GV43" s="164">
        <v>-9.9758999999999993</v>
      </c>
      <c r="GW43" s="164">
        <v>-14.302300000000001</v>
      </c>
      <c r="GX43" s="164">
        <v>6.7725999999999997</v>
      </c>
      <c r="GY43" s="164">
        <v>5.6481000000000003</v>
      </c>
      <c r="GZ43" s="164">
        <v>5.7439</v>
      </c>
      <c r="HA43" s="164">
        <v>6.1874000000000002</v>
      </c>
      <c r="HB43" s="164">
        <v>19.966000000000001</v>
      </c>
      <c r="HC43" s="164">
        <v>22.449000000000002</v>
      </c>
      <c r="HD43" s="164">
        <v>-10.9</v>
      </c>
      <c r="HE43" s="164">
        <v>6.2100999999999997</v>
      </c>
      <c r="HF43" s="164">
        <v>23.404</v>
      </c>
      <c r="HG43" s="164">
        <v>13.9117</v>
      </c>
      <c r="HH43" s="164">
        <v>47.399500000000003</v>
      </c>
      <c r="HI43" s="164">
        <v>14.093</v>
      </c>
      <c r="HJ43" s="164">
        <v>14.7615</v>
      </c>
      <c r="HK43" s="164">
        <v>-7.7070999999999996</v>
      </c>
      <c r="HL43" s="164">
        <v>-6.2625000000000002</v>
      </c>
      <c r="HM43" s="164">
        <v>0</v>
      </c>
      <c r="HN43" s="164">
        <v>-11.639799999999999</v>
      </c>
      <c r="HO43" s="165"/>
      <c r="HP43" s="164">
        <v>39.012799999999999</v>
      </c>
      <c r="HQ43" s="164">
        <v>-15.286300000000001</v>
      </c>
      <c r="HR43" s="164">
        <v>-14.5228</v>
      </c>
      <c r="HS43" s="164">
        <v>-17.6096</v>
      </c>
      <c r="HT43" s="164">
        <v>-17.679300000000001</v>
      </c>
      <c r="HU43" s="164">
        <v>14.59</v>
      </c>
      <c r="HV43" s="164">
        <v>14.65</v>
      </c>
      <c r="HW43" s="164">
        <v>-26.2</v>
      </c>
      <c r="HX43" s="164">
        <v>-26.7</v>
      </c>
      <c r="HY43" s="164">
        <v>1.3724000000000001</v>
      </c>
      <c r="HZ43" s="164">
        <v>-7.36</v>
      </c>
      <c r="IA43" s="164">
        <v>46.469700000000003</v>
      </c>
      <c r="IB43" s="164">
        <v>24.4224</v>
      </c>
      <c r="IC43" s="164">
        <v>24.427399999999999</v>
      </c>
      <c r="ID43" s="164">
        <v>-17.8</v>
      </c>
      <c r="IE43" s="164">
        <v>-35.4</v>
      </c>
      <c r="IF43" s="164">
        <v>2.6</v>
      </c>
      <c r="IG43" s="164">
        <v>1.6</v>
      </c>
      <c r="IH43" s="164">
        <v>-17.483699999999999</v>
      </c>
      <c r="II43" s="164">
        <v>-17.429500000000001</v>
      </c>
      <c r="IJ43" s="164">
        <v>-107.9911</v>
      </c>
      <c r="IK43" s="164">
        <v>6.3175999999999997</v>
      </c>
      <c r="IL43" s="164">
        <v>-252.4485</v>
      </c>
      <c r="IM43" s="164">
        <v>0.89139999999999997</v>
      </c>
      <c r="IN43" s="164">
        <v>-55.5809</v>
      </c>
      <c r="IO43" s="164">
        <v>95.698599999999999</v>
      </c>
      <c r="IP43" s="164">
        <v>70.67</v>
      </c>
      <c r="IQ43" s="164">
        <v>110.255</v>
      </c>
      <c r="IR43" s="164">
        <v>83.601100000000002</v>
      </c>
      <c r="IS43" s="164">
        <v>31.092099999999999</v>
      </c>
      <c r="IT43" s="164">
        <v>25.2042</v>
      </c>
      <c r="IU43" s="164">
        <v>23.226299999999998</v>
      </c>
      <c r="IV43" s="164">
        <v>0.65959999999999996</v>
      </c>
      <c r="IW43" s="164">
        <v>192.136</v>
      </c>
      <c r="IX43" s="164">
        <v>-192.00239999999999</v>
      </c>
      <c r="IY43" s="164">
        <v>17.465</v>
      </c>
      <c r="IZ43" s="164">
        <v>-0.34150000000000003</v>
      </c>
      <c r="JA43" s="164">
        <v>-1.2171000000000001</v>
      </c>
      <c r="JB43" s="165"/>
      <c r="JC43" s="164">
        <v>-4.4800000000000004</v>
      </c>
      <c r="JD43" s="164">
        <v>-0.16200000000000001</v>
      </c>
      <c r="JE43" s="164">
        <v>-0.17100000000000001</v>
      </c>
      <c r="JF43" s="164">
        <v>0.24</v>
      </c>
      <c r="JG43" s="164">
        <v>2.4</v>
      </c>
      <c r="JH43" s="164">
        <v>-2.9777999999999998</v>
      </c>
      <c r="JI43" s="164">
        <v>-8.6136999999999997</v>
      </c>
      <c r="JJ43" s="164">
        <v>8.2353000000000005</v>
      </c>
      <c r="JK43" s="164">
        <v>-7.6738</v>
      </c>
      <c r="JL43" s="164">
        <v>0.7</v>
      </c>
      <c r="JM43" s="164">
        <v>4.9039999999999999</v>
      </c>
      <c r="JN43" s="164">
        <v>3.6429999999999998</v>
      </c>
      <c r="JO43" s="164">
        <v>2.5078</v>
      </c>
      <c r="JP43" s="164">
        <v>2.8852000000000002</v>
      </c>
      <c r="JQ43" s="164">
        <v>3.8292000000000002</v>
      </c>
      <c r="JR43" s="164">
        <v>3.4073000000000002</v>
      </c>
      <c r="JS43" s="164">
        <v>3.1202999999999999</v>
      </c>
      <c r="JT43" s="165"/>
      <c r="JU43" s="164">
        <v>19.8</v>
      </c>
      <c r="JV43" s="164">
        <v>-0.498</v>
      </c>
      <c r="JW43" s="164">
        <v>0.48</v>
      </c>
      <c r="JX43" s="165"/>
      <c r="JY43" s="165"/>
      <c r="JZ43" s="164">
        <v>-13.5997</v>
      </c>
      <c r="KA43" s="164">
        <v>-22.998899999999999</v>
      </c>
      <c r="KB43" s="164">
        <v>0</v>
      </c>
      <c r="KC43" s="164">
        <v>8.6798000000000002</v>
      </c>
      <c r="KD43" s="164">
        <v>-18.517499999999998</v>
      </c>
      <c r="KE43" s="164">
        <v>9.2530000000000001</v>
      </c>
      <c r="KF43" s="164">
        <v>-19.2</v>
      </c>
      <c r="KG43" s="164">
        <v>1.8</v>
      </c>
      <c r="KH43" s="165"/>
      <c r="KI43" s="164">
        <v>-51.411999999999999</v>
      </c>
    </row>
    <row r="44" spans="1:295" ht="18" customHeight="1" x14ac:dyDescent="0.3">
      <c r="A44" s="161" t="s">
        <v>63</v>
      </c>
      <c r="B44" s="161" t="s">
        <v>822</v>
      </c>
      <c r="C44" s="164">
        <v>0</v>
      </c>
      <c r="D44" s="164">
        <v>3.6533000000000002</v>
      </c>
      <c r="E44" s="164">
        <v>-8.3572000000000006</v>
      </c>
      <c r="F44" s="164">
        <v>3.8209</v>
      </c>
      <c r="G44" s="164">
        <v>10.7759</v>
      </c>
      <c r="H44" s="165"/>
      <c r="I44" s="164">
        <v>18.235099999999999</v>
      </c>
      <c r="J44" s="165"/>
      <c r="K44" s="164">
        <v>18.235399999999998</v>
      </c>
      <c r="L44" s="164">
        <v>7.3608000000000002</v>
      </c>
      <c r="M44" s="164">
        <v>7.0582000000000003</v>
      </c>
      <c r="N44" s="164">
        <v>-17.760000000000002</v>
      </c>
      <c r="O44" s="164">
        <v>-33</v>
      </c>
      <c r="P44" s="164">
        <v>8.8000000000000007</v>
      </c>
      <c r="Q44" s="164">
        <v>4.1399999999999997</v>
      </c>
      <c r="R44" s="164">
        <v>-24.2</v>
      </c>
      <c r="S44" s="164">
        <v>3.1596000000000002</v>
      </c>
      <c r="T44" s="164">
        <v>19.6158</v>
      </c>
      <c r="U44" s="164">
        <v>3.8791000000000002</v>
      </c>
      <c r="V44" s="164">
        <v>3.7709000000000001</v>
      </c>
      <c r="W44" s="164">
        <v>6.9074</v>
      </c>
      <c r="X44" s="164">
        <v>3.0261999999999998</v>
      </c>
      <c r="Y44" s="164">
        <v>-3.1091000000000002</v>
      </c>
      <c r="Z44" s="164">
        <v>2.7111999999999998</v>
      </c>
      <c r="AA44" s="165"/>
      <c r="AB44" s="164">
        <v>-0.82879999999999998</v>
      </c>
      <c r="AC44" s="164">
        <v>-1.377</v>
      </c>
      <c r="AD44" s="164">
        <v>-1.363</v>
      </c>
      <c r="AE44" s="164">
        <v>10.38</v>
      </c>
      <c r="AF44" s="164">
        <v>-2.2200000000000002</v>
      </c>
      <c r="AG44" s="164">
        <v>-2.2000000000000002</v>
      </c>
      <c r="AH44" s="164">
        <v>0.20100000000000001</v>
      </c>
      <c r="AI44" s="164">
        <v>0.17199999999999999</v>
      </c>
      <c r="AJ44" s="164">
        <v>-8.82</v>
      </c>
      <c r="AK44" s="164">
        <v>-8.7200000000000006</v>
      </c>
      <c r="AL44" s="165"/>
      <c r="AM44" s="164">
        <v>-15.98</v>
      </c>
      <c r="AN44" s="164">
        <v>-15.94</v>
      </c>
      <c r="AO44" s="164">
        <v>6.6816000000000004</v>
      </c>
      <c r="AP44" s="164">
        <v>3.8641000000000001</v>
      </c>
      <c r="AQ44" s="164">
        <v>21.654199999999999</v>
      </c>
      <c r="AR44" s="164">
        <v>23.206700000000001</v>
      </c>
      <c r="AS44" s="164">
        <v>-20.707599999999999</v>
      </c>
      <c r="AT44" s="164">
        <v>-10.582800000000001</v>
      </c>
      <c r="AU44" s="164">
        <v>-9.8585999999999991</v>
      </c>
      <c r="AV44" s="164">
        <v>-1.2506999999999999</v>
      </c>
      <c r="AW44" s="164">
        <v>-1.0645</v>
      </c>
      <c r="AX44" s="164">
        <v>-18.888200000000001</v>
      </c>
      <c r="AY44" s="164">
        <v>-14.6015</v>
      </c>
      <c r="AZ44" s="164">
        <v>2.7742</v>
      </c>
      <c r="BA44" s="164">
        <v>14.0191</v>
      </c>
      <c r="BB44" s="164">
        <v>28.9983</v>
      </c>
      <c r="BC44" s="164">
        <v>21.145800000000001</v>
      </c>
      <c r="BD44" s="164">
        <v>-5.8</v>
      </c>
      <c r="BE44" s="164">
        <v>-6.2</v>
      </c>
      <c r="BF44" s="164">
        <v>-24.326799999999999</v>
      </c>
      <c r="BG44" s="164">
        <v>-24.385000000000002</v>
      </c>
      <c r="BH44" s="164">
        <v>-3.4344999999999999</v>
      </c>
      <c r="BI44" s="165"/>
      <c r="BJ44" s="164">
        <v>13.407500000000001</v>
      </c>
      <c r="BK44" s="164">
        <v>8.9542000000000002</v>
      </c>
      <c r="BL44" s="164">
        <v>4.8418000000000001</v>
      </c>
      <c r="BM44" s="164">
        <v>3.5587</v>
      </c>
      <c r="BN44" s="164">
        <v>-104.95310000000001</v>
      </c>
      <c r="BO44" s="164">
        <v>64.088899999999995</v>
      </c>
      <c r="BP44" s="164">
        <v>63.7226</v>
      </c>
      <c r="BQ44" s="164">
        <v>24.717099999999999</v>
      </c>
      <c r="BR44" s="164">
        <v>-98.7149</v>
      </c>
      <c r="BS44" s="165"/>
      <c r="BT44" s="165"/>
      <c r="BU44" s="165"/>
      <c r="BV44" s="164">
        <v>24.659500000000001</v>
      </c>
      <c r="BW44" s="164">
        <v>11.18</v>
      </c>
      <c r="BX44" s="164">
        <v>7.62</v>
      </c>
      <c r="BY44" s="164">
        <v>-10.85</v>
      </c>
      <c r="BZ44" s="164">
        <v>5.63</v>
      </c>
      <c r="CA44" s="164">
        <v>-15.534800000000001</v>
      </c>
      <c r="CB44" s="164">
        <v>-14.999000000000001</v>
      </c>
      <c r="CC44" s="164">
        <v>21.925899999999999</v>
      </c>
      <c r="CD44" s="164">
        <v>20.546299999999999</v>
      </c>
      <c r="CE44" s="164">
        <v>-5.5229999999999997</v>
      </c>
      <c r="CF44" s="164">
        <v>-37.195599999999999</v>
      </c>
      <c r="CG44" s="164">
        <v>-37.035600000000002</v>
      </c>
      <c r="CH44" s="164">
        <v>12.917400000000001</v>
      </c>
      <c r="CI44" s="164">
        <v>4.5221999999999998</v>
      </c>
      <c r="CJ44" s="165"/>
      <c r="CK44" s="165"/>
      <c r="CL44" s="164">
        <v>36.1</v>
      </c>
      <c r="CM44" s="164">
        <v>-4.3</v>
      </c>
      <c r="CN44" s="164">
        <v>-2.5</v>
      </c>
      <c r="CO44" s="164">
        <v>20.2882</v>
      </c>
      <c r="CP44" s="164">
        <v>20.367599999999999</v>
      </c>
      <c r="CQ44" s="164">
        <v>19.760899999999999</v>
      </c>
      <c r="CR44" s="164">
        <v>68.284800000000004</v>
      </c>
      <c r="CS44" s="164">
        <v>68.197000000000003</v>
      </c>
      <c r="CT44" s="164">
        <v>-21.732800000000001</v>
      </c>
      <c r="CU44" s="164">
        <v>-59.932600000000001</v>
      </c>
      <c r="CV44" s="164">
        <v>-14.8855</v>
      </c>
      <c r="CW44" s="164">
        <v>3.0670999999999999</v>
      </c>
      <c r="CX44" s="164">
        <v>36.200000000000003</v>
      </c>
      <c r="CY44" s="164">
        <v>27.94</v>
      </c>
      <c r="CZ44" s="164">
        <v>12.973599999999999</v>
      </c>
      <c r="DA44" s="164">
        <v>13.089</v>
      </c>
      <c r="DB44" s="164">
        <v>-13.28</v>
      </c>
      <c r="DC44" s="165"/>
      <c r="DD44" s="164">
        <v>-6.7961999999999998</v>
      </c>
      <c r="DE44" s="164">
        <v>-6.4949000000000003</v>
      </c>
      <c r="DF44" s="164">
        <v>19.341100000000001</v>
      </c>
      <c r="DG44" s="164">
        <v>1.4999999999999999E-2</v>
      </c>
      <c r="DH44" s="164">
        <v>-6.9261999999999997</v>
      </c>
      <c r="DI44" s="164">
        <v>-11</v>
      </c>
      <c r="DJ44" s="164">
        <v>-10.8</v>
      </c>
      <c r="DK44" s="164">
        <v>-4.9988000000000001</v>
      </c>
      <c r="DL44" s="164">
        <v>5.9901</v>
      </c>
      <c r="DM44" s="164">
        <v>41.483899999999998</v>
      </c>
      <c r="DN44" s="164">
        <v>15.7773</v>
      </c>
      <c r="DO44" s="164">
        <v>6.71</v>
      </c>
      <c r="DP44" s="164">
        <v>-1.61</v>
      </c>
      <c r="DQ44" s="164">
        <v>8.2754999999999992</v>
      </c>
      <c r="DR44" s="164">
        <v>-19.503599999999999</v>
      </c>
      <c r="DS44" s="164">
        <v>-2.52</v>
      </c>
      <c r="DT44" s="164">
        <v>-2.48</v>
      </c>
      <c r="DU44" s="164">
        <v>20.27</v>
      </c>
      <c r="DV44" s="164">
        <v>24.03</v>
      </c>
      <c r="DW44" s="164">
        <v>-22.090900000000001</v>
      </c>
      <c r="DX44" s="164">
        <v>-10.045500000000001</v>
      </c>
      <c r="DY44" s="164">
        <v>-36.685099999999998</v>
      </c>
      <c r="DZ44" s="164">
        <v>-34.845500000000001</v>
      </c>
      <c r="EA44" s="164">
        <v>28.214600000000001</v>
      </c>
      <c r="EB44" s="164">
        <v>8.6923999999999992</v>
      </c>
      <c r="EC44" s="164">
        <v>-1.3996</v>
      </c>
      <c r="ED44" s="164">
        <v>-1.1255999999999999</v>
      </c>
      <c r="EE44" s="164">
        <v>-21.997199999999999</v>
      </c>
      <c r="EF44" s="164">
        <v>-31.372699999999998</v>
      </c>
      <c r="EG44" s="164">
        <v>-13.435</v>
      </c>
      <c r="EH44" s="164">
        <v>-99.297899999999998</v>
      </c>
      <c r="EI44" s="164">
        <v>-48.088099999999997</v>
      </c>
      <c r="EJ44" s="165"/>
      <c r="EK44" s="164">
        <v>-5.3754999999999997</v>
      </c>
      <c r="EL44" s="164">
        <v>-4.5086000000000004</v>
      </c>
      <c r="EM44" s="164">
        <v>15.2028</v>
      </c>
      <c r="EN44" s="164">
        <v>6.7491000000000003</v>
      </c>
      <c r="EO44" s="164">
        <v>5.4261999999999997</v>
      </c>
      <c r="EP44" s="164">
        <v>-20.484000000000002</v>
      </c>
      <c r="EQ44" s="164">
        <v>-18.792400000000001</v>
      </c>
      <c r="ER44" s="164">
        <v>-18.886900000000001</v>
      </c>
      <c r="ES44" s="164">
        <v>10.5648</v>
      </c>
      <c r="ET44" s="164">
        <v>14.08</v>
      </c>
      <c r="EU44" s="164">
        <v>-9.19</v>
      </c>
      <c r="EV44" s="164">
        <v>0.1</v>
      </c>
      <c r="EW44" s="164">
        <v>3.0135000000000001</v>
      </c>
      <c r="EX44" s="164">
        <v>21.1081</v>
      </c>
      <c r="EY44" s="164">
        <v>-0.56740000000000002</v>
      </c>
      <c r="EZ44" s="164">
        <v>-1.0230999999999999</v>
      </c>
      <c r="FA44" s="164">
        <v>3.5044</v>
      </c>
      <c r="FB44" s="164">
        <v>11.486800000000001</v>
      </c>
      <c r="FC44" s="164">
        <v>-22.597100000000001</v>
      </c>
      <c r="FD44" s="165"/>
      <c r="FE44" s="164">
        <v>0.65349999999999997</v>
      </c>
      <c r="FF44" s="164">
        <v>0.86129999999999995</v>
      </c>
      <c r="FG44" s="165"/>
      <c r="FH44" s="165"/>
      <c r="FI44" s="165"/>
      <c r="FJ44" s="164">
        <v>2.6793</v>
      </c>
      <c r="FK44" s="164">
        <v>4.3539000000000003</v>
      </c>
      <c r="FL44" s="164">
        <v>-12.8941</v>
      </c>
      <c r="FM44" s="164">
        <v>16.827200000000001</v>
      </c>
      <c r="FN44" s="164">
        <v>16.808700000000002</v>
      </c>
      <c r="FO44" s="164">
        <v>0.98299999999999998</v>
      </c>
      <c r="FP44" s="164">
        <v>15.3462</v>
      </c>
      <c r="FQ44" s="164">
        <v>21.793500000000002</v>
      </c>
      <c r="FR44" s="164">
        <v>-15.36</v>
      </c>
      <c r="FS44" s="164">
        <v>-0.90410000000000001</v>
      </c>
      <c r="FT44" s="164">
        <v>0.40310000000000001</v>
      </c>
      <c r="FU44" s="164">
        <v>1.48</v>
      </c>
      <c r="FV44" s="164">
        <v>0.12</v>
      </c>
      <c r="FW44" s="164">
        <v>-21.623999999999999</v>
      </c>
      <c r="FX44" s="165"/>
      <c r="FY44" s="164">
        <v>3.597</v>
      </c>
      <c r="FZ44" s="164">
        <v>0.95299999999999996</v>
      </c>
      <c r="GA44" s="164">
        <v>2.8816000000000002</v>
      </c>
      <c r="GB44" s="164">
        <v>-2.12</v>
      </c>
      <c r="GC44" s="165"/>
      <c r="GD44" s="165"/>
      <c r="GE44" s="164">
        <v>-4.54</v>
      </c>
      <c r="GF44" s="164">
        <v>28.459399999999999</v>
      </c>
      <c r="GG44" s="165"/>
      <c r="GH44" s="164">
        <v>25.674900000000001</v>
      </c>
      <c r="GI44" s="165"/>
      <c r="GJ44" s="164">
        <v>-15.5892</v>
      </c>
      <c r="GK44" s="164">
        <v>3.5438000000000001</v>
      </c>
      <c r="GL44" s="165"/>
      <c r="GM44" s="165"/>
      <c r="GN44" s="164">
        <v>-11.859299999999999</v>
      </c>
      <c r="GO44" s="164">
        <v>-12.8161</v>
      </c>
      <c r="GP44" s="164">
        <v>0.77739999999999998</v>
      </c>
      <c r="GQ44" s="164">
        <v>-28.654900000000001</v>
      </c>
      <c r="GR44" s="164">
        <v>6.4695</v>
      </c>
      <c r="GS44" s="164">
        <v>6.0590999999999999</v>
      </c>
      <c r="GT44" s="164">
        <v>157.48089999999999</v>
      </c>
      <c r="GU44" s="164">
        <v>-7.5473999999999997</v>
      </c>
      <c r="GV44" s="164">
        <v>-9.2009000000000007</v>
      </c>
      <c r="GW44" s="164">
        <v>-13.466200000000001</v>
      </c>
      <c r="GX44" s="165"/>
      <c r="GY44" s="164">
        <v>6.7759999999999998</v>
      </c>
      <c r="GZ44" s="164">
        <v>6.9621000000000004</v>
      </c>
      <c r="HA44" s="164">
        <v>6.4421999999999997</v>
      </c>
      <c r="HB44" s="164">
        <v>10.457700000000001</v>
      </c>
      <c r="HC44" s="164">
        <v>13.6381</v>
      </c>
      <c r="HD44" s="164">
        <v>-0.42</v>
      </c>
      <c r="HE44" s="164">
        <v>0</v>
      </c>
      <c r="HF44" s="164">
        <v>35.383499999999998</v>
      </c>
      <c r="HG44" s="164">
        <v>0</v>
      </c>
      <c r="HH44" s="164">
        <v>31.7729</v>
      </c>
      <c r="HI44" s="164">
        <v>21.547999999999998</v>
      </c>
      <c r="HJ44" s="164">
        <v>21.355</v>
      </c>
      <c r="HK44" s="164">
        <v>-8.5527999999999995</v>
      </c>
      <c r="HL44" s="164">
        <v>-8.6115999999999993</v>
      </c>
      <c r="HM44" s="164">
        <v>0</v>
      </c>
      <c r="HN44" s="164">
        <v>0</v>
      </c>
      <c r="HO44" s="164">
        <v>45.555799999999998</v>
      </c>
      <c r="HP44" s="165"/>
      <c r="HQ44" s="164">
        <v>-15.539</v>
      </c>
      <c r="HR44" s="164">
        <v>-14.9787</v>
      </c>
      <c r="HS44" s="164">
        <v>-15.7704</v>
      </c>
      <c r="HT44" s="164">
        <v>-16.330100000000002</v>
      </c>
      <c r="HU44" s="164">
        <v>15.48</v>
      </c>
      <c r="HV44" s="164">
        <v>15.37</v>
      </c>
      <c r="HW44" s="164">
        <v>-29.6</v>
      </c>
      <c r="HX44" s="164">
        <v>-29.8</v>
      </c>
      <c r="HY44" s="164">
        <v>1.2497</v>
      </c>
      <c r="HZ44" s="164">
        <v>-7.12</v>
      </c>
      <c r="IA44" s="164">
        <v>45.664099999999998</v>
      </c>
      <c r="IB44" s="164">
        <v>23.851099999999999</v>
      </c>
      <c r="IC44" s="164">
        <v>23.737300000000001</v>
      </c>
      <c r="ID44" s="164">
        <v>-18.7</v>
      </c>
      <c r="IE44" s="164">
        <v>-36.700000000000003</v>
      </c>
      <c r="IF44" s="164">
        <v>2.6</v>
      </c>
      <c r="IG44" s="164">
        <v>2.1</v>
      </c>
      <c r="IH44" s="165"/>
      <c r="II44" s="164">
        <v>-17.5671</v>
      </c>
      <c r="IJ44" s="164">
        <v>-90.604200000000006</v>
      </c>
      <c r="IK44" s="164">
        <v>-1.2818000000000001</v>
      </c>
      <c r="IL44" s="164">
        <v>-253.7809</v>
      </c>
      <c r="IM44" s="164">
        <v>-0.36649999999999999</v>
      </c>
      <c r="IN44" s="164">
        <v>-55.6646</v>
      </c>
      <c r="IO44" s="164">
        <v>99.472999999999999</v>
      </c>
      <c r="IP44" s="164">
        <v>71.135400000000004</v>
      </c>
      <c r="IQ44" s="164">
        <v>111.1016</v>
      </c>
      <c r="IR44" s="164">
        <v>82.971699999999998</v>
      </c>
      <c r="IS44" s="164">
        <v>34.163499999999999</v>
      </c>
      <c r="IT44" s="164">
        <v>27.130800000000001</v>
      </c>
      <c r="IU44" s="164">
        <v>29.2501</v>
      </c>
      <c r="IV44" s="164">
        <v>-6.4615</v>
      </c>
      <c r="IW44" s="164">
        <v>193.13740000000001</v>
      </c>
      <c r="IX44" s="164">
        <v>-191.46119999999999</v>
      </c>
      <c r="IY44" s="164">
        <v>15.487299999999999</v>
      </c>
      <c r="IZ44" s="164">
        <v>-0.86060000000000003</v>
      </c>
      <c r="JA44" s="164">
        <v>-1.593</v>
      </c>
      <c r="JB44" s="165"/>
      <c r="JC44" s="164">
        <v>-7.28</v>
      </c>
      <c r="JD44" s="164">
        <v>-0.47</v>
      </c>
      <c r="JE44" s="164">
        <v>-0.47899999999999998</v>
      </c>
      <c r="JF44" s="164">
        <v>2.2400000000000002</v>
      </c>
      <c r="JG44" s="164">
        <v>1.28</v>
      </c>
      <c r="JH44" s="164">
        <v>-3.8138000000000001</v>
      </c>
      <c r="JI44" s="164">
        <v>-6.8833000000000002</v>
      </c>
      <c r="JJ44" s="164">
        <v>10.255599999999999</v>
      </c>
      <c r="JK44" s="164">
        <v>-5.3025000000000002</v>
      </c>
      <c r="JL44" s="164">
        <v>6.9</v>
      </c>
      <c r="JM44" s="164">
        <v>4.077</v>
      </c>
      <c r="JN44" s="164">
        <v>2.6259999999999999</v>
      </c>
      <c r="JO44" s="164">
        <v>0</v>
      </c>
      <c r="JP44" s="164">
        <v>0</v>
      </c>
      <c r="JQ44" s="164">
        <v>4.2915000000000001</v>
      </c>
      <c r="JR44" s="164">
        <v>4.6993999999999998</v>
      </c>
      <c r="JS44" s="164">
        <v>4.5247000000000002</v>
      </c>
      <c r="JT44" s="165"/>
      <c r="JU44" s="164">
        <v>20.3</v>
      </c>
      <c r="JV44" s="164">
        <v>-1.9565999999999999</v>
      </c>
      <c r="JW44" s="164">
        <v>0.44</v>
      </c>
      <c r="JX44" s="165"/>
      <c r="JY44" s="164">
        <v>-4.2756999999999996</v>
      </c>
      <c r="JZ44" s="164">
        <v>-12.8002</v>
      </c>
      <c r="KA44" s="164">
        <v>-20.9787</v>
      </c>
      <c r="KB44" s="164">
        <v>-3.1896</v>
      </c>
      <c r="KC44" s="164">
        <v>8.4004999999999992</v>
      </c>
      <c r="KD44" s="164">
        <v>-16.042200000000001</v>
      </c>
      <c r="KE44" s="164">
        <v>6.9527999999999999</v>
      </c>
      <c r="KF44" s="164">
        <v>-20.8</v>
      </c>
      <c r="KG44" s="164">
        <v>2.8</v>
      </c>
      <c r="KH44" s="165"/>
      <c r="KI44" s="164">
        <v>-49.843299999999999</v>
      </c>
    </row>
    <row r="45" spans="1:295" ht="18" customHeight="1" x14ac:dyDescent="0.3">
      <c r="A45" s="161" t="s">
        <v>63</v>
      </c>
      <c r="B45" s="161" t="s">
        <v>823</v>
      </c>
      <c r="C45" s="164">
        <v>0</v>
      </c>
      <c r="D45" s="164">
        <v>4.9245999999999999</v>
      </c>
      <c r="E45" s="164">
        <v>-9.77</v>
      </c>
      <c r="F45" s="164">
        <v>3.8649</v>
      </c>
      <c r="G45" s="164">
        <v>11.0907</v>
      </c>
      <c r="H45" s="165"/>
      <c r="I45" s="164">
        <v>12.0975</v>
      </c>
      <c r="J45" s="165"/>
      <c r="K45" s="164">
        <v>17.6892</v>
      </c>
      <c r="L45" s="164">
        <v>7.3068</v>
      </c>
      <c r="M45" s="164">
        <v>6.9859999999999998</v>
      </c>
      <c r="N45" s="164">
        <v>-17.760000000000002</v>
      </c>
      <c r="O45" s="164">
        <v>-30.8</v>
      </c>
      <c r="P45" s="164">
        <v>6.6</v>
      </c>
      <c r="Q45" s="164">
        <v>4.968</v>
      </c>
      <c r="R45" s="164">
        <v>-22</v>
      </c>
      <c r="S45" s="164">
        <v>3.3826999999999998</v>
      </c>
      <c r="T45" s="164">
        <v>15.914099999999999</v>
      </c>
      <c r="U45" s="164">
        <v>4.8945999999999996</v>
      </c>
      <c r="V45" s="164">
        <v>4.7675999999999998</v>
      </c>
      <c r="W45" s="164">
        <v>8.7150999999999996</v>
      </c>
      <c r="X45" s="164">
        <v>2.1215000000000002</v>
      </c>
      <c r="Y45" s="164">
        <v>-0.55759999999999998</v>
      </c>
      <c r="Z45" s="164">
        <v>1.4039999999999999</v>
      </c>
      <c r="AA45" s="165"/>
      <c r="AB45" s="164">
        <v>-0.56599999999999995</v>
      </c>
      <c r="AC45" s="164">
        <v>-1.2170000000000001</v>
      </c>
      <c r="AD45" s="164">
        <v>-1.204</v>
      </c>
      <c r="AE45" s="164">
        <v>11.061999999999999</v>
      </c>
      <c r="AF45" s="164">
        <v>-2.2200000000000002</v>
      </c>
      <c r="AG45" s="164">
        <v>-2.2000000000000002</v>
      </c>
      <c r="AH45" s="164">
        <v>1.089</v>
      </c>
      <c r="AI45" s="164">
        <v>0.182</v>
      </c>
      <c r="AJ45" s="164">
        <v>-8.14</v>
      </c>
      <c r="AK45" s="164">
        <v>-8.1199999999999992</v>
      </c>
      <c r="AL45" s="165"/>
      <c r="AM45" s="164">
        <v>-14.99</v>
      </c>
      <c r="AN45" s="164">
        <v>-15.06</v>
      </c>
      <c r="AO45" s="164">
        <v>7.0964</v>
      </c>
      <c r="AP45" s="164">
        <v>3.6574</v>
      </c>
      <c r="AQ45" s="164">
        <v>20.097300000000001</v>
      </c>
      <c r="AR45" s="164">
        <v>21.0794</v>
      </c>
      <c r="AS45" s="164">
        <v>-20.1648</v>
      </c>
      <c r="AT45" s="164">
        <v>-9.6450999999999993</v>
      </c>
      <c r="AU45" s="164">
        <v>-8.9545999999999992</v>
      </c>
      <c r="AV45" s="164">
        <v>-1.5225</v>
      </c>
      <c r="AW45" s="164">
        <v>-1.3087</v>
      </c>
      <c r="AX45" s="164">
        <v>-16.610900000000001</v>
      </c>
      <c r="AY45" s="164">
        <v>-14.0657</v>
      </c>
      <c r="AZ45" s="164">
        <v>1.9851000000000001</v>
      </c>
      <c r="BA45" s="164">
        <v>10.850099999999999</v>
      </c>
      <c r="BB45" s="164">
        <v>30.4956</v>
      </c>
      <c r="BC45" s="164">
        <v>16.9833</v>
      </c>
      <c r="BD45" s="164">
        <v>-3.5</v>
      </c>
      <c r="BE45" s="164">
        <v>-3.7</v>
      </c>
      <c r="BF45" s="164">
        <v>-22.2544</v>
      </c>
      <c r="BG45" s="164">
        <v>-22.466999999999999</v>
      </c>
      <c r="BH45" s="164">
        <v>-3.3904999999999998</v>
      </c>
      <c r="BI45" s="165"/>
      <c r="BJ45" s="164">
        <v>15.5479</v>
      </c>
      <c r="BK45" s="164">
        <v>7.2702</v>
      </c>
      <c r="BL45" s="164">
        <v>4.7584999999999997</v>
      </c>
      <c r="BM45" s="164">
        <v>3.2126999999999999</v>
      </c>
      <c r="BN45" s="164">
        <v>-78.127399999999994</v>
      </c>
      <c r="BO45" s="164">
        <v>56.489699999999999</v>
      </c>
      <c r="BP45" s="164">
        <v>56.489699999999999</v>
      </c>
      <c r="BQ45" s="164">
        <v>19.949300000000001</v>
      </c>
      <c r="BR45" s="164">
        <v>-93.604600000000005</v>
      </c>
      <c r="BS45" s="165"/>
      <c r="BT45" s="165"/>
      <c r="BU45" s="165"/>
      <c r="BV45" s="164">
        <v>21.715499999999999</v>
      </c>
      <c r="BW45" s="164">
        <v>11.04</v>
      </c>
      <c r="BX45" s="164">
        <v>7.84</v>
      </c>
      <c r="BY45" s="164">
        <v>-12.38</v>
      </c>
      <c r="BZ45" s="164">
        <v>3.05</v>
      </c>
      <c r="CA45" s="164">
        <v>-15.534800000000001</v>
      </c>
      <c r="CB45" s="164">
        <v>-15.132999999999999</v>
      </c>
      <c r="CC45" s="164">
        <v>23.497800000000002</v>
      </c>
      <c r="CD45" s="164">
        <v>22.128799999999998</v>
      </c>
      <c r="CE45" s="164">
        <v>-4.4751000000000003</v>
      </c>
      <c r="CF45" s="164">
        <v>-34.2742</v>
      </c>
      <c r="CG45" s="164">
        <v>-34.064300000000003</v>
      </c>
      <c r="CH45" s="164">
        <v>15.2407</v>
      </c>
      <c r="CI45" s="164">
        <v>5.4047000000000001</v>
      </c>
      <c r="CJ45" s="165"/>
      <c r="CK45" s="165"/>
      <c r="CL45" s="164">
        <v>36.4</v>
      </c>
      <c r="CM45" s="164">
        <v>-6.1</v>
      </c>
      <c r="CN45" s="164">
        <v>-2.2999999999999998</v>
      </c>
      <c r="CO45" s="164">
        <v>20.699200000000001</v>
      </c>
      <c r="CP45" s="164">
        <v>20.135000000000002</v>
      </c>
      <c r="CQ45" s="164">
        <v>20.0031</v>
      </c>
      <c r="CR45" s="164">
        <v>65.089100000000002</v>
      </c>
      <c r="CS45" s="164">
        <v>65.091800000000006</v>
      </c>
      <c r="CT45" s="164">
        <v>-20.5063</v>
      </c>
      <c r="CU45" s="164">
        <v>-57.0809</v>
      </c>
      <c r="CV45" s="164">
        <v>-13.7545</v>
      </c>
      <c r="CW45" s="164">
        <v>2.8651</v>
      </c>
      <c r="CX45" s="164">
        <v>31.11</v>
      </c>
      <c r="CY45" s="164">
        <v>26.66</v>
      </c>
      <c r="CZ45" s="164">
        <v>12.661099999999999</v>
      </c>
      <c r="DA45" s="164">
        <v>12.698399999999999</v>
      </c>
      <c r="DB45" s="164">
        <v>-13.09</v>
      </c>
      <c r="DC45" s="165"/>
      <c r="DD45" s="164">
        <v>-7.6806000000000001</v>
      </c>
      <c r="DE45" s="164">
        <v>-7.6748000000000003</v>
      </c>
      <c r="DF45" s="164">
        <v>22.838200000000001</v>
      </c>
      <c r="DG45" s="164">
        <v>1.4999999999999999E-2</v>
      </c>
      <c r="DH45" s="164">
        <v>-6.8090000000000002</v>
      </c>
      <c r="DI45" s="164">
        <v>-6.5</v>
      </c>
      <c r="DJ45" s="164">
        <v>-6.4</v>
      </c>
      <c r="DK45" s="164">
        <v>-4.9425999999999997</v>
      </c>
      <c r="DL45" s="164">
        <v>5.4291</v>
      </c>
      <c r="DM45" s="164">
        <v>39.749099999999999</v>
      </c>
      <c r="DN45" s="164">
        <v>15.220599999999999</v>
      </c>
      <c r="DO45" s="164">
        <v>6.16</v>
      </c>
      <c r="DP45" s="164">
        <v>-1.22</v>
      </c>
      <c r="DQ45" s="164">
        <v>7.5060000000000002</v>
      </c>
      <c r="DR45" s="164">
        <v>-21.606200000000001</v>
      </c>
      <c r="DS45" s="164">
        <v>-2.41</v>
      </c>
      <c r="DT45" s="164">
        <v>-2.34</v>
      </c>
      <c r="DU45" s="164">
        <v>17.95</v>
      </c>
      <c r="DV45" s="164">
        <v>22.34</v>
      </c>
      <c r="DW45" s="164">
        <v>-20.8</v>
      </c>
      <c r="DX45" s="164">
        <v>-10.918200000000001</v>
      </c>
      <c r="DY45" s="164">
        <v>-37.025799999999997</v>
      </c>
      <c r="DZ45" s="164">
        <v>-35.627299999999998</v>
      </c>
      <c r="EA45" s="164">
        <v>25.266100000000002</v>
      </c>
      <c r="EB45" s="164">
        <v>7.0102000000000002</v>
      </c>
      <c r="EC45" s="164">
        <v>-3.6633</v>
      </c>
      <c r="ED45" s="164">
        <v>-3.1926000000000001</v>
      </c>
      <c r="EE45" s="164">
        <v>-21.313500000000001</v>
      </c>
      <c r="EF45" s="164">
        <v>-31.142199999999999</v>
      </c>
      <c r="EG45" s="164">
        <v>-12.257</v>
      </c>
      <c r="EH45" s="164">
        <v>-91.874600000000001</v>
      </c>
      <c r="EI45" s="164">
        <v>-51.362200000000001</v>
      </c>
      <c r="EJ45" s="165"/>
      <c r="EK45" s="164">
        <v>-3.8024</v>
      </c>
      <c r="EL45" s="164">
        <v>-3.0436999999999999</v>
      </c>
      <c r="EM45" s="164">
        <v>11.8994</v>
      </c>
      <c r="EN45" s="164">
        <v>4.5955000000000004</v>
      </c>
      <c r="EO45" s="164">
        <v>3.5358999999999998</v>
      </c>
      <c r="EP45" s="164">
        <v>-5.6360000000000001</v>
      </c>
      <c r="EQ45" s="164">
        <v>-19.8827</v>
      </c>
      <c r="ER45" s="164">
        <v>-19.569299999999998</v>
      </c>
      <c r="ES45" s="164">
        <v>10.361599999999999</v>
      </c>
      <c r="ET45" s="164">
        <v>0</v>
      </c>
      <c r="EU45" s="164">
        <v>-9.7100000000000009</v>
      </c>
      <c r="EV45" s="164">
        <v>0</v>
      </c>
      <c r="EW45" s="164">
        <v>2.2016</v>
      </c>
      <c r="EX45" s="164">
        <v>18.383400000000002</v>
      </c>
      <c r="EY45" s="164">
        <v>-0.33429999999999999</v>
      </c>
      <c r="EZ45" s="164">
        <v>-0.79090000000000005</v>
      </c>
      <c r="FA45" s="164">
        <v>2.536</v>
      </c>
      <c r="FB45" s="164">
        <v>11.0449</v>
      </c>
      <c r="FC45" s="164">
        <v>-21.7698</v>
      </c>
      <c r="FD45" s="165"/>
      <c r="FE45" s="164">
        <v>0.65669999999999995</v>
      </c>
      <c r="FF45" s="164">
        <v>0.86180000000000001</v>
      </c>
      <c r="FG45" s="165"/>
      <c r="FH45" s="165"/>
      <c r="FI45" s="165"/>
      <c r="FJ45" s="164">
        <v>3.6840000000000002</v>
      </c>
      <c r="FK45" s="164">
        <v>3.5165999999999999</v>
      </c>
      <c r="FL45" s="164">
        <v>-17.415500000000002</v>
      </c>
      <c r="FM45" s="164">
        <v>17.202200000000001</v>
      </c>
      <c r="FN45" s="164">
        <v>17.2105</v>
      </c>
      <c r="FO45" s="164">
        <v>-2.6065</v>
      </c>
      <c r="FP45" s="164">
        <v>9.4400999999999993</v>
      </c>
      <c r="FQ45" s="164">
        <v>21.793500000000002</v>
      </c>
      <c r="FR45" s="164">
        <v>-15.87</v>
      </c>
      <c r="FS45" s="164">
        <v>-1.0085</v>
      </c>
      <c r="FT45" s="164">
        <v>0.45619999999999999</v>
      </c>
      <c r="FU45" s="164">
        <v>0.72</v>
      </c>
      <c r="FV45" s="164">
        <v>2.4</v>
      </c>
      <c r="FW45" s="164">
        <v>-22.014199999999999</v>
      </c>
      <c r="FX45" s="165"/>
      <c r="FY45" s="164">
        <v>3.58</v>
      </c>
      <c r="FZ45" s="164">
        <v>2.9000000000000001E-2</v>
      </c>
      <c r="GA45" s="164">
        <v>3.0741000000000001</v>
      </c>
      <c r="GB45" s="164">
        <v>-2.0099999999999998</v>
      </c>
      <c r="GC45" s="165"/>
      <c r="GD45" s="165"/>
      <c r="GE45" s="164">
        <v>-4.4400000000000004</v>
      </c>
      <c r="GF45" s="164">
        <v>29.527799999999999</v>
      </c>
      <c r="GG45" s="165"/>
      <c r="GH45" s="164">
        <v>26.342300000000002</v>
      </c>
      <c r="GI45" s="165"/>
      <c r="GJ45" s="164">
        <v>-15.4916</v>
      </c>
      <c r="GK45" s="164">
        <v>3.7686000000000002</v>
      </c>
      <c r="GL45" s="165"/>
      <c r="GM45" s="165"/>
      <c r="GN45" s="164">
        <v>-12.4564</v>
      </c>
      <c r="GO45" s="164">
        <v>-8.1968999999999994</v>
      </c>
      <c r="GP45" s="164">
        <v>0.13200000000000001</v>
      </c>
      <c r="GQ45" s="164">
        <v>-26.638100000000001</v>
      </c>
      <c r="GR45" s="164">
        <v>4.7157</v>
      </c>
      <c r="GS45" s="164">
        <v>4.5423999999999998</v>
      </c>
      <c r="GT45" s="164">
        <v>158.83070000000001</v>
      </c>
      <c r="GU45" s="164">
        <v>-6.5183999999999997</v>
      </c>
      <c r="GV45" s="164">
        <v>-10.529500000000001</v>
      </c>
      <c r="GW45" s="164">
        <v>-13.6907</v>
      </c>
      <c r="GX45" s="164">
        <v>7.0758999999999999</v>
      </c>
      <c r="GY45" s="164">
        <v>6.8493000000000004</v>
      </c>
      <c r="GZ45" s="164">
        <v>7.1203000000000003</v>
      </c>
      <c r="HA45" s="164">
        <v>7.3513000000000002</v>
      </c>
      <c r="HB45" s="164">
        <v>10.311</v>
      </c>
      <c r="HC45" s="164">
        <v>11.6836</v>
      </c>
      <c r="HD45" s="164">
        <v>-1.26</v>
      </c>
      <c r="HE45" s="164">
        <v>0</v>
      </c>
      <c r="HF45" s="164">
        <v>37.841700000000003</v>
      </c>
      <c r="HG45" s="164">
        <v>0</v>
      </c>
      <c r="HH45" s="164">
        <v>33.058999999999997</v>
      </c>
      <c r="HI45" s="164">
        <v>21.4434</v>
      </c>
      <c r="HJ45" s="164">
        <v>21.286100000000001</v>
      </c>
      <c r="HK45" s="164">
        <v>-8.1439000000000004</v>
      </c>
      <c r="HL45" s="164">
        <v>-7.5690999999999997</v>
      </c>
      <c r="HM45" s="164">
        <v>-9.5481999999999996</v>
      </c>
      <c r="HN45" s="164">
        <v>-10.6698</v>
      </c>
      <c r="HO45" s="165"/>
      <c r="HP45" s="165"/>
      <c r="HQ45" s="164">
        <v>-15.951000000000001</v>
      </c>
      <c r="HR45" s="164">
        <v>-15.330299999999999</v>
      </c>
      <c r="HS45" s="164">
        <v>-15.398099999999999</v>
      </c>
      <c r="HT45" s="164">
        <v>-15.1074</v>
      </c>
      <c r="HU45" s="164">
        <v>17.05</v>
      </c>
      <c r="HV45" s="164">
        <v>17.09</v>
      </c>
      <c r="HW45" s="164">
        <v>-30</v>
      </c>
      <c r="HX45" s="164">
        <v>-30.2</v>
      </c>
      <c r="HY45" s="164">
        <v>1.4419999999999999</v>
      </c>
      <c r="HZ45" s="164">
        <v>-8.8000000000000007</v>
      </c>
      <c r="IA45" s="164">
        <v>46.480499999999999</v>
      </c>
      <c r="IB45" s="164">
        <v>24.809799999999999</v>
      </c>
      <c r="IC45" s="164">
        <v>24.4392</v>
      </c>
      <c r="ID45" s="164">
        <v>-19</v>
      </c>
      <c r="IE45" s="164">
        <v>-35.799999999999997</v>
      </c>
      <c r="IF45" s="164">
        <v>3.5</v>
      </c>
      <c r="IG45" s="164">
        <v>2.9</v>
      </c>
      <c r="IH45" s="164">
        <v>-17.513500000000001</v>
      </c>
      <c r="II45" s="164">
        <v>-17.3856</v>
      </c>
      <c r="IJ45" s="164">
        <v>-84.977599999999995</v>
      </c>
      <c r="IK45" s="164">
        <v>2.6341999999999999</v>
      </c>
      <c r="IL45" s="164">
        <v>-253.9228</v>
      </c>
      <c r="IM45" s="164">
        <v>-1.0608</v>
      </c>
      <c r="IN45" s="164">
        <v>-54.903599999999997</v>
      </c>
      <c r="IO45" s="164">
        <v>97.709199999999996</v>
      </c>
      <c r="IP45" s="164">
        <v>69.705699999999993</v>
      </c>
      <c r="IQ45" s="164">
        <v>117.6613</v>
      </c>
      <c r="IR45" s="164">
        <v>83.097200000000001</v>
      </c>
      <c r="IS45" s="164">
        <v>31.334199999999999</v>
      </c>
      <c r="IT45" s="164">
        <v>28.755600000000001</v>
      </c>
      <c r="IU45" s="164">
        <v>26.210599999999999</v>
      </c>
      <c r="IV45" s="164">
        <v>-5.1054000000000004</v>
      </c>
      <c r="IW45" s="164">
        <v>192.53479999999999</v>
      </c>
      <c r="IX45" s="164">
        <v>-192.62129999999999</v>
      </c>
      <c r="IY45" s="164">
        <v>13.9063</v>
      </c>
      <c r="IZ45" s="164">
        <v>0.39979999999999999</v>
      </c>
      <c r="JA45" s="164">
        <v>-1.1243000000000001</v>
      </c>
      <c r="JB45" s="165"/>
      <c r="JC45" s="164">
        <v>-6.08</v>
      </c>
      <c r="JD45" s="164">
        <v>-0.64</v>
      </c>
      <c r="JE45" s="164">
        <v>-0.64900000000000002</v>
      </c>
      <c r="JF45" s="164">
        <v>2.3199999999999998</v>
      </c>
      <c r="JG45" s="164">
        <v>0</v>
      </c>
      <c r="JH45" s="164">
        <v>-3.4685000000000001</v>
      </c>
      <c r="JI45" s="164">
        <v>-6.7369000000000003</v>
      </c>
      <c r="JJ45" s="164">
        <v>9.7581000000000007</v>
      </c>
      <c r="JK45" s="164">
        <v>-4.7744999999999997</v>
      </c>
      <c r="JL45" s="164">
        <v>6.4</v>
      </c>
      <c r="JM45" s="164">
        <v>2.8260000000000001</v>
      </c>
      <c r="JN45" s="164">
        <v>2.3719999999999999</v>
      </c>
      <c r="JO45" s="165"/>
      <c r="JP45" s="165"/>
      <c r="JQ45" s="164">
        <v>3.5192999999999999</v>
      </c>
      <c r="JR45" s="164">
        <v>3.1713</v>
      </c>
      <c r="JS45" s="164">
        <v>2.8935</v>
      </c>
      <c r="JT45" s="165"/>
      <c r="JU45" s="164">
        <v>19.600000000000001</v>
      </c>
      <c r="JV45" s="164">
        <v>-1.5593999999999999</v>
      </c>
      <c r="JW45" s="164">
        <v>0.38</v>
      </c>
      <c r="JX45" s="165"/>
      <c r="JY45" s="164">
        <v>-3.8687999999999998</v>
      </c>
      <c r="JZ45" s="164">
        <v>-13.1647</v>
      </c>
      <c r="KA45" s="164">
        <v>-20.972799999999999</v>
      </c>
      <c r="KB45" s="164">
        <v>-2.0726</v>
      </c>
      <c r="KC45" s="164">
        <v>8.3760999999999992</v>
      </c>
      <c r="KD45" s="164">
        <v>-16.071100000000001</v>
      </c>
      <c r="KE45" s="164">
        <v>7.0316999999999998</v>
      </c>
      <c r="KF45" s="164">
        <v>-19.899999999999999</v>
      </c>
      <c r="KG45" s="164">
        <v>2</v>
      </c>
      <c r="KH45" s="165"/>
      <c r="KI45" s="164">
        <v>-54.831600000000002</v>
      </c>
    </row>
    <row r="46" spans="1:295" ht="18" customHeight="1" x14ac:dyDescent="0.3">
      <c r="A46" s="161" t="s">
        <v>63</v>
      </c>
      <c r="B46" s="161" t="s">
        <v>824</v>
      </c>
      <c r="C46" s="164">
        <v>0</v>
      </c>
      <c r="D46" s="164">
        <v>5.1809000000000003</v>
      </c>
      <c r="E46" s="164">
        <v>-10.072900000000001</v>
      </c>
      <c r="F46" s="164">
        <v>4.1875</v>
      </c>
      <c r="G46" s="164">
        <v>11.016</v>
      </c>
      <c r="H46" s="165"/>
      <c r="I46" s="164">
        <v>11.2143</v>
      </c>
      <c r="J46" s="165"/>
      <c r="K46" s="164">
        <v>17.6585</v>
      </c>
      <c r="L46" s="164">
        <v>7.1117999999999997</v>
      </c>
      <c r="M46" s="164">
        <v>6.7855999999999996</v>
      </c>
      <c r="N46" s="164">
        <v>-17.760000000000002</v>
      </c>
      <c r="O46" s="164">
        <v>-30.8</v>
      </c>
      <c r="P46" s="164">
        <v>6.6</v>
      </c>
      <c r="Q46" s="165"/>
      <c r="R46" s="165"/>
      <c r="S46" s="164">
        <v>2.8407</v>
      </c>
      <c r="T46" s="164">
        <v>15.6028</v>
      </c>
      <c r="U46" s="164">
        <v>5.1352000000000002</v>
      </c>
      <c r="V46" s="164">
        <v>5.1487999999999996</v>
      </c>
      <c r="W46" s="164">
        <v>9.0177999999999994</v>
      </c>
      <c r="X46" s="164">
        <v>2.0941000000000001</v>
      </c>
      <c r="Y46" s="164">
        <v>-0.377</v>
      </c>
      <c r="Z46" s="164">
        <v>1.2325999999999999</v>
      </c>
      <c r="AA46" s="165"/>
      <c r="AB46" s="164">
        <v>-0.93759999999999999</v>
      </c>
      <c r="AC46" s="164">
        <v>-1.1619999999999999</v>
      </c>
      <c r="AD46" s="164">
        <v>-1.1279999999999999</v>
      </c>
      <c r="AE46" s="164">
        <v>11.609</v>
      </c>
      <c r="AF46" s="164">
        <v>-2.2200000000000002</v>
      </c>
      <c r="AG46" s="165"/>
      <c r="AH46" s="164">
        <v>0.85299999999999998</v>
      </c>
      <c r="AI46" s="164">
        <v>0.19600000000000001</v>
      </c>
      <c r="AJ46" s="164">
        <v>-8.2200000000000006</v>
      </c>
      <c r="AK46" s="164">
        <v>-8.31</v>
      </c>
      <c r="AL46" s="165"/>
      <c r="AM46" s="164">
        <v>-14.22</v>
      </c>
      <c r="AN46" s="164">
        <v>-14.37</v>
      </c>
      <c r="AO46" s="164">
        <v>6.2470999999999997</v>
      </c>
      <c r="AP46" s="164">
        <v>3.9277000000000002</v>
      </c>
      <c r="AQ46" s="164">
        <v>19.989599999999999</v>
      </c>
      <c r="AR46" s="164">
        <v>19.4252</v>
      </c>
      <c r="AS46" s="164">
        <v>-20.3614</v>
      </c>
      <c r="AT46" s="164">
        <v>-10.3148</v>
      </c>
      <c r="AU46" s="164">
        <v>-10.1182</v>
      </c>
      <c r="AV46" s="164">
        <v>-0.98709999999999998</v>
      </c>
      <c r="AW46" s="164">
        <v>-1.198</v>
      </c>
      <c r="AX46" s="164">
        <v>-16.343</v>
      </c>
      <c r="AY46" s="164">
        <v>-13.5299</v>
      </c>
      <c r="AZ46" s="164">
        <v>1.9851000000000001</v>
      </c>
      <c r="BA46" s="164">
        <v>10.925700000000001</v>
      </c>
      <c r="BB46" s="164">
        <v>30.618500000000001</v>
      </c>
      <c r="BC46" s="164">
        <v>9.4205000000000005</v>
      </c>
      <c r="BD46" s="164">
        <v>-2.5</v>
      </c>
      <c r="BE46" s="164">
        <v>-2.7</v>
      </c>
      <c r="BF46" s="164">
        <v>-20.508199999999999</v>
      </c>
      <c r="BG46" s="164">
        <v>-20.4011</v>
      </c>
      <c r="BH46" s="164">
        <v>-3.3563000000000001</v>
      </c>
      <c r="BI46" s="165"/>
      <c r="BJ46" s="164">
        <v>15.823499999999999</v>
      </c>
      <c r="BK46" s="164">
        <v>7.0603999999999996</v>
      </c>
      <c r="BL46" s="164">
        <v>4.6260000000000003</v>
      </c>
      <c r="BM46" s="164">
        <v>3.1509999999999998</v>
      </c>
      <c r="BN46" s="164">
        <v>-69.429599999999994</v>
      </c>
      <c r="BO46" s="164">
        <v>52.064599999999999</v>
      </c>
      <c r="BP46" s="164">
        <v>52.461300000000001</v>
      </c>
      <c r="BQ46" s="164">
        <v>27.9772</v>
      </c>
      <c r="BR46" s="164">
        <v>-92.975700000000003</v>
      </c>
      <c r="BS46" s="165"/>
      <c r="BT46" s="165"/>
      <c r="BU46" s="165"/>
      <c r="BV46" s="164">
        <v>19.579899999999999</v>
      </c>
      <c r="BW46" s="164">
        <v>10.57</v>
      </c>
      <c r="BX46" s="164">
        <v>7.71</v>
      </c>
      <c r="BY46" s="164">
        <v>-13.96</v>
      </c>
      <c r="BZ46" s="164">
        <v>1.1000000000000001</v>
      </c>
      <c r="CA46" s="164">
        <v>-9.9085999999999999</v>
      </c>
      <c r="CB46" s="164">
        <v>-13.2576</v>
      </c>
      <c r="CC46" s="164">
        <v>30.159400000000002</v>
      </c>
      <c r="CD46" s="164">
        <v>28.623100000000001</v>
      </c>
      <c r="CE46" s="164">
        <v>-4.5622999999999996</v>
      </c>
      <c r="CF46" s="164">
        <v>-37.082299999999996</v>
      </c>
      <c r="CG46" s="164">
        <v>-37.262500000000003</v>
      </c>
      <c r="CH46" s="164">
        <v>15.944900000000001</v>
      </c>
      <c r="CI46" s="164">
        <v>4.3880999999999997</v>
      </c>
      <c r="CJ46" s="165"/>
      <c r="CK46" s="165"/>
      <c r="CL46" s="164">
        <v>35</v>
      </c>
      <c r="CM46" s="164">
        <v>-4.4000000000000004</v>
      </c>
      <c r="CN46" s="164">
        <v>-2.13</v>
      </c>
      <c r="CO46" s="164">
        <v>17.2301</v>
      </c>
      <c r="CP46" s="164">
        <v>17.478400000000001</v>
      </c>
      <c r="CQ46" s="164">
        <v>16.976600000000001</v>
      </c>
      <c r="CR46" s="164">
        <v>65.711699999999993</v>
      </c>
      <c r="CS46" s="164">
        <v>65.577200000000005</v>
      </c>
      <c r="CT46" s="164">
        <v>-20.8644</v>
      </c>
      <c r="CU46" s="164">
        <v>-55.9771</v>
      </c>
      <c r="CV46" s="164">
        <v>-15.646599999999999</v>
      </c>
      <c r="CW46" s="164">
        <v>3.0055000000000001</v>
      </c>
      <c r="CX46" s="164">
        <v>29.9</v>
      </c>
      <c r="CY46" s="164">
        <v>25.72</v>
      </c>
      <c r="CZ46" s="164">
        <v>12.348599999999999</v>
      </c>
      <c r="DA46" s="164">
        <v>12.4054</v>
      </c>
      <c r="DB46" s="164">
        <v>-12.73</v>
      </c>
      <c r="DC46" s="165"/>
      <c r="DD46" s="164">
        <v>-7.6127000000000002</v>
      </c>
      <c r="DE46" s="164">
        <v>-7.6055000000000001</v>
      </c>
      <c r="DF46" s="164">
        <v>25.111699999999999</v>
      </c>
      <c r="DG46" s="164">
        <v>1.52E-2</v>
      </c>
      <c r="DH46" s="164">
        <v>-6.4371999999999998</v>
      </c>
      <c r="DI46" s="164">
        <v>-4.5999999999999996</v>
      </c>
      <c r="DJ46" s="164">
        <v>-4.3</v>
      </c>
      <c r="DK46" s="164">
        <v>-4.8010000000000002</v>
      </c>
      <c r="DL46" s="164">
        <v>5.2420999999999998</v>
      </c>
      <c r="DM46" s="164">
        <v>37.856499999999997</v>
      </c>
      <c r="DN46" s="164">
        <v>14.849500000000001</v>
      </c>
      <c r="DO46" s="164">
        <v>5.87</v>
      </c>
      <c r="DP46" s="164">
        <v>-0.38</v>
      </c>
      <c r="DQ46" s="164">
        <v>7.9379999999999997</v>
      </c>
      <c r="DR46" s="164">
        <v>-24.461400000000001</v>
      </c>
      <c r="DS46" s="164">
        <v>-2.0299999999999998</v>
      </c>
      <c r="DT46" s="164">
        <v>-2.1</v>
      </c>
      <c r="DU46" s="164">
        <v>17.52</v>
      </c>
      <c r="DV46" s="164">
        <v>21.33</v>
      </c>
      <c r="DW46" s="164">
        <v>-24.163599999999999</v>
      </c>
      <c r="DX46" s="164">
        <v>-11.663600000000001</v>
      </c>
      <c r="DY46" s="164">
        <v>-35.639800000000001</v>
      </c>
      <c r="DZ46" s="164">
        <v>-34.2545</v>
      </c>
      <c r="EA46" s="164">
        <v>21.535900000000002</v>
      </c>
      <c r="EB46" s="164">
        <v>4.0758000000000001</v>
      </c>
      <c r="EC46" s="164">
        <v>-6.7610999999999999</v>
      </c>
      <c r="ED46" s="164">
        <v>-6.4794999999999998</v>
      </c>
      <c r="EE46" s="164">
        <v>-24.057300000000001</v>
      </c>
      <c r="EF46" s="164">
        <v>-33.438899999999997</v>
      </c>
      <c r="EG46" s="164">
        <v>-12.582000000000001</v>
      </c>
      <c r="EH46" s="164">
        <v>-99.753799999999998</v>
      </c>
      <c r="EI46" s="164">
        <v>-51.8932</v>
      </c>
      <c r="EJ46" s="165"/>
      <c r="EK46" s="164">
        <v>-3.125</v>
      </c>
      <c r="EL46" s="164">
        <v>-2.4283000000000001</v>
      </c>
      <c r="EM46" s="164">
        <v>14.6897</v>
      </c>
      <c r="EN46" s="164">
        <v>6.9263000000000003</v>
      </c>
      <c r="EO46" s="164">
        <v>5.7229000000000001</v>
      </c>
      <c r="EP46" s="164">
        <v>-23.044</v>
      </c>
      <c r="EQ46" s="164">
        <v>-18.206</v>
      </c>
      <c r="ER46" s="164">
        <v>-17.759899999999998</v>
      </c>
      <c r="ES46" s="164">
        <v>12.640499999999999</v>
      </c>
      <c r="ET46" s="164">
        <v>14.37</v>
      </c>
      <c r="EU46" s="164">
        <v>-9.24</v>
      </c>
      <c r="EV46" s="164">
        <v>0</v>
      </c>
      <c r="EW46" s="164">
        <v>2.2332000000000001</v>
      </c>
      <c r="EX46" s="164">
        <v>23.651499999999999</v>
      </c>
      <c r="EY46" s="164">
        <v>0.52559999999999996</v>
      </c>
      <c r="EZ46" s="164">
        <v>3.73E-2</v>
      </c>
      <c r="FA46" s="164">
        <v>1.6207</v>
      </c>
      <c r="FB46" s="164">
        <v>14.0101</v>
      </c>
      <c r="FC46" s="164">
        <v>-24.080500000000001</v>
      </c>
      <c r="FD46" s="165"/>
      <c r="FE46" s="164">
        <v>0.67500000000000004</v>
      </c>
      <c r="FF46" s="164">
        <v>0.87570000000000003</v>
      </c>
      <c r="FG46" s="164">
        <v>4.0460000000000003</v>
      </c>
      <c r="FH46" s="164">
        <v>5.1067</v>
      </c>
      <c r="FI46" s="164">
        <v>3.3096000000000001</v>
      </c>
      <c r="FJ46" s="164">
        <v>-0.83730000000000004</v>
      </c>
      <c r="FK46" s="164">
        <v>-2.3443999999999998</v>
      </c>
      <c r="FL46" s="164">
        <v>-15.071099999999999</v>
      </c>
      <c r="FM46" s="164">
        <v>15.4307</v>
      </c>
      <c r="FN46" s="164">
        <v>16.185600000000001</v>
      </c>
      <c r="FO46" s="164">
        <v>-2.9375</v>
      </c>
      <c r="FP46" s="164">
        <v>11.3538</v>
      </c>
      <c r="FQ46" s="164">
        <v>20.211500000000001</v>
      </c>
      <c r="FR46" s="164">
        <v>-17.309999999999999</v>
      </c>
      <c r="FS46" s="164">
        <v>-1.2061999999999999</v>
      </c>
      <c r="FT46" s="164">
        <v>0.40400000000000003</v>
      </c>
      <c r="FU46" s="164">
        <v>1.21</v>
      </c>
      <c r="FV46" s="164">
        <v>1.67</v>
      </c>
      <c r="FW46" s="164">
        <v>-22.104700000000001</v>
      </c>
      <c r="FX46" s="164">
        <v>1.0987</v>
      </c>
      <c r="FY46" s="164">
        <v>3.5880000000000001</v>
      </c>
      <c r="FZ46" s="164">
        <v>0.68700000000000006</v>
      </c>
      <c r="GA46" s="164">
        <v>2.5436999999999999</v>
      </c>
      <c r="GB46" s="164">
        <v>-2.91</v>
      </c>
      <c r="GC46" s="165"/>
      <c r="GD46" s="165"/>
      <c r="GE46" s="164">
        <v>-4.99</v>
      </c>
      <c r="GF46" s="164">
        <v>27.382200000000001</v>
      </c>
      <c r="GG46" s="165"/>
      <c r="GH46" s="164">
        <v>26.3018</v>
      </c>
      <c r="GI46" s="165"/>
      <c r="GJ46" s="164">
        <v>-15.7066</v>
      </c>
      <c r="GK46" s="164">
        <v>3.8532999999999999</v>
      </c>
      <c r="GL46" s="165"/>
      <c r="GM46" s="165"/>
      <c r="GN46" s="164">
        <v>-12.8002</v>
      </c>
      <c r="GO46" s="164">
        <v>-5.6890000000000001</v>
      </c>
      <c r="GP46" s="164">
        <v>-0.70269999999999999</v>
      </c>
      <c r="GQ46" s="164">
        <v>-25.5457</v>
      </c>
      <c r="GR46" s="164">
        <v>6.7771999999999997</v>
      </c>
      <c r="GS46" s="164">
        <v>6.0568</v>
      </c>
      <c r="GT46" s="164">
        <v>162.82169999999999</v>
      </c>
      <c r="GU46" s="164">
        <v>-6.7042999999999999</v>
      </c>
      <c r="GV46" s="164">
        <v>-10.294600000000001</v>
      </c>
      <c r="GW46" s="164">
        <v>-13.969799999999999</v>
      </c>
      <c r="GX46" s="164">
        <v>5.8228</v>
      </c>
      <c r="GY46" s="164">
        <v>6.9664999999999999</v>
      </c>
      <c r="GZ46" s="164">
        <v>7.1914999999999996</v>
      </c>
      <c r="HA46" s="164">
        <v>5</v>
      </c>
      <c r="HB46" s="164">
        <v>9.8703000000000003</v>
      </c>
      <c r="HC46" s="164">
        <v>11.377700000000001</v>
      </c>
      <c r="HD46" s="164">
        <v>-4.1900000000000004</v>
      </c>
      <c r="HE46" s="164">
        <v>0</v>
      </c>
      <c r="HF46" s="164">
        <v>36.789299999999997</v>
      </c>
      <c r="HG46" s="164">
        <v>0</v>
      </c>
      <c r="HH46" s="164">
        <v>32.783200000000001</v>
      </c>
      <c r="HI46" s="164">
        <v>19.538</v>
      </c>
      <c r="HJ46" s="164">
        <v>20.223400000000002</v>
      </c>
      <c r="HK46" s="164">
        <v>-8.1385000000000005</v>
      </c>
      <c r="HL46" s="164">
        <v>-8.0489999999999995</v>
      </c>
      <c r="HM46" s="164">
        <v>0</v>
      </c>
      <c r="HN46" s="164">
        <v>-11.6995</v>
      </c>
      <c r="HO46" s="165"/>
      <c r="HP46" s="164">
        <v>41.086199999999998</v>
      </c>
      <c r="HQ46" s="164">
        <v>-18.488900000000001</v>
      </c>
      <c r="HR46" s="164">
        <v>-17.5715</v>
      </c>
      <c r="HS46" s="164">
        <v>-14.655799999999999</v>
      </c>
      <c r="HT46" s="164">
        <v>-14.5785</v>
      </c>
      <c r="HU46" s="164">
        <v>17.61</v>
      </c>
      <c r="HV46" s="164">
        <v>17.29</v>
      </c>
      <c r="HW46" s="164">
        <v>-32.4</v>
      </c>
      <c r="HX46" s="164">
        <v>-32.700000000000003</v>
      </c>
      <c r="HY46" s="164">
        <v>1.3889</v>
      </c>
      <c r="HZ46" s="164">
        <v>-9.36</v>
      </c>
      <c r="IA46" s="164">
        <v>49.134799999999998</v>
      </c>
      <c r="IB46" s="164">
        <v>22.403300000000002</v>
      </c>
      <c r="IC46" s="164">
        <v>22.296099999999999</v>
      </c>
      <c r="ID46" s="164">
        <v>-19.5</v>
      </c>
      <c r="IE46" s="164">
        <v>-35.799999999999997</v>
      </c>
      <c r="IF46" s="164">
        <v>5.0999999999999996</v>
      </c>
      <c r="IG46" s="164">
        <v>4.5999999999999996</v>
      </c>
      <c r="IH46" s="164">
        <v>-17.706700000000001</v>
      </c>
      <c r="II46" s="164">
        <v>-17.6022</v>
      </c>
      <c r="IJ46" s="164">
        <v>-90.828299999999999</v>
      </c>
      <c r="IK46" s="164">
        <v>1.6495</v>
      </c>
      <c r="IL46" s="164">
        <v>-257.16239999999999</v>
      </c>
      <c r="IM46" s="164">
        <v>-1.8421000000000001</v>
      </c>
      <c r="IN46" s="164">
        <v>-56.039499999999997</v>
      </c>
      <c r="IO46" s="164">
        <v>92.948800000000006</v>
      </c>
      <c r="IP46" s="164">
        <v>74.303799999999995</v>
      </c>
      <c r="IQ46" s="164">
        <v>122.9472</v>
      </c>
      <c r="IR46" s="164">
        <v>83.674999999999997</v>
      </c>
      <c r="IS46" s="164">
        <v>26.278300000000002</v>
      </c>
      <c r="IT46" s="164">
        <v>27.044599999999999</v>
      </c>
      <c r="IU46" s="164">
        <v>28.876999999999999</v>
      </c>
      <c r="IV46" s="164">
        <v>-15.0113</v>
      </c>
      <c r="IW46" s="164">
        <v>190.94210000000001</v>
      </c>
      <c r="IX46" s="164">
        <v>-193.07749999999999</v>
      </c>
      <c r="IY46" s="164">
        <v>9.3133999999999997</v>
      </c>
      <c r="IZ46" s="164">
        <v>3.9849000000000001</v>
      </c>
      <c r="JA46" s="164">
        <v>-0.1404</v>
      </c>
      <c r="JB46" s="165"/>
      <c r="JC46" s="164">
        <v>-7.44</v>
      </c>
      <c r="JD46" s="164">
        <v>-0.57799999999999996</v>
      </c>
      <c r="JE46" s="164">
        <v>-0.58699999999999997</v>
      </c>
      <c r="JF46" s="164">
        <v>3.12</v>
      </c>
      <c r="JG46" s="164">
        <v>0</v>
      </c>
      <c r="JH46" s="164">
        <v>-3.6347999999999998</v>
      </c>
      <c r="JI46" s="164">
        <v>-6.5324</v>
      </c>
      <c r="JJ46" s="164">
        <v>9.6696000000000009</v>
      </c>
      <c r="JK46" s="164">
        <v>-3.8956</v>
      </c>
      <c r="JL46" s="164">
        <v>6.3</v>
      </c>
      <c r="JM46" s="164">
        <v>0.66</v>
      </c>
      <c r="JN46" s="164">
        <v>1.7999999999999999E-2</v>
      </c>
      <c r="JO46" s="165"/>
      <c r="JP46" s="165"/>
      <c r="JQ46" s="164">
        <v>4.3897000000000004</v>
      </c>
      <c r="JR46" s="164">
        <v>3.9866999999999999</v>
      </c>
      <c r="JS46" s="164">
        <v>4.0190000000000001</v>
      </c>
      <c r="JT46" s="165"/>
      <c r="JU46" s="164">
        <v>20.5</v>
      </c>
      <c r="JV46" s="164">
        <v>-1.2627999999999999</v>
      </c>
      <c r="JW46" s="164">
        <v>0.27</v>
      </c>
      <c r="JX46" s="165"/>
      <c r="JY46" s="164">
        <v>-4.0301</v>
      </c>
      <c r="JZ46" s="164">
        <v>-14.217499999999999</v>
      </c>
      <c r="KA46" s="164">
        <v>-20.483699999999999</v>
      </c>
      <c r="KB46" s="164">
        <v>-1.4923999999999999</v>
      </c>
      <c r="KC46" s="164">
        <v>9.3127999999999993</v>
      </c>
      <c r="KD46" s="164">
        <v>-16.132200000000001</v>
      </c>
      <c r="KE46" s="164">
        <v>6.1539000000000001</v>
      </c>
      <c r="KF46" s="164">
        <v>-19.899999999999999</v>
      </c>
      <c r="KG46" s="164">
        <v>2.2000000000000002</v>
      </c>
      <c r="KH46" s="165"/>
      <c r="KI46" s="164">
        <v>-55.831499999999998</v>
      </c>
    </row>
    <row r="47" spans="1:295" ht="18" customHeight="1" x14ac:dyDescent="0.3">
      <c r="A47" s="161" t="s">
        <v>63</v>
      </c>
      <c r="B47" s="161" t="s">
        <v>825</v>
      </c>
      <c r="C47" s="164">
        <v>0</v>
      </c>
      <c r="D47" s="164">
        <v>5.1462000000000003</v>
      </c>
      <c r="E47" s="164">
        <v>-10.1518</v>
      </c>
      <c r="F47" s="164">
        <v>4.0925000000000002</v>
      </c>
      <c r="G47" s="164">
        <v>11.326700000000001</v>
      </c>
      <c r="H47" s="165"/>
      <c r="I47" s="164">
        <v>11.078099999999999</v>
      </c>
      <c r="J47" s="165"/>
      <c r="K47" s="164">
        <v>17.036100000000001</v>
      </c>
      <c r="L47" s="164">
        <v>6.7797999999999998</v>
      </c>
      <c r="M47" s="164">
        <v>6.4162999999999997</v>
      </c>
      <c r="N47" s="164">
        <v>-15.54</v>
      </c>
      <c r="O47" s="164">
        <v>-30.8</v>
      </c>
      <c r="P47" s="165"/>
      <c r="Q47" s="164">
        <v>5.7960000000000003</v>
      </c>
      <c r="R47" s="165"/>
      <c r="S47" s="164">
        <v>2.6528999999999998</v>
      </c>
      <c r="T47" s="164">
        <v>14.1785</v>
      </c>
      <c r="U47" s="164">
        <v>5.0194999999999999</v>
      </c>
      <c r="V47" s="164">
        <v>4.9709000000000003</v>
      </c>
      <c r="W47" s="164">
        <v>8.7004999999999999</v>
      </c>
      <c r="X47" s="164">
        <v>2.1907000000000001</v>
      </c>
      <c r="Y47" s="164">
        <v>-0.31809999999999999</v>
      </c>
      <c r="Z47" s="164">
        <v>1.1654</v>
      </c>
      <c r="AA47" s="165"/>
      <c r="AB47" s="164">
        <v>-1.0276000000000001</v>
      </c>
      <c r="AC47" s="164">
        <v>-1.214</v>
      </c>
      <c r="AD47" s="164">
        <v>-1.1859999999999999</v>
      </c>
      <c r="AE47" s="164">
        <v>11.75</v>
      </c>
      <c r="AF47" s="164">
        <v>-4.4400000000000004</v>
      </c>
      <c r="AG47" s="165"/>
      <c r="AH47" s="164">
        <v>0.69399999999999995</v>
      </c>
      <c r="AI47" s="164">
        <v>0.21099999999999999</v>
      </c>
      <c r="AJ47" s="164">
        <v>-8.75</v>
      </c>
      <c r="AK47" s="164">
        <v>-8.74</v>
      </c>
      <c r="AL47" s="165"/>
      <c r="AM47" s="164">
        <v>-14.32</v>
      </c>
      <c r="AN47" s="164">
        <v>-14.41</v>
      </c>
      <c r="AO47" s="164">
        <v>6.4962999999999997</v>
      </c>
      <c r="AP47" s="164">
        <v>3.9241999999999999</v>
      </c>
      <c r="AQ47" s="164">
        <v>20.356200000000001</v>
      </c>
      <c r="AR47" s="164">
        <v>22.2925</v>
      </c>
      <c r="AS47" s="164">
        <v>-21.552099999999999</v>
      </c>
      <c r="AT47" s="164">
        <v>-10.4488</v>
      </c>
      <c r="AU47" s="164">
        <v>-10.4872</v>
      </c>
      <c r="AV47" s="164">
        <v>-1.7068000000000001</v>
      </c>
      <c r="AW47" s="164">
        <v>-1.679</v>
      </c>
      <c r="AX47" s="164">
        <v>-16.477</v>
      </c>
      <c r="AY47" s="164">
        <v>-13.931699999999999</v>
      </c>
      <c r="AZ47" s="164">
        <v>2.3795999999999999</v>
      </c>
      <c r="BA47" s="164">
        <v>12.138500000000001</v>
      </c>
      <c r="BB47" s="164">
        <v>32.183399999999999</v>
      </c>
      <c r="BC47" s="164">
        <v>10.5144</v>
      </c>
      <c r="BD47" s="164">
        <v>-2.8</v>
      </c>
      <c r="BE47" s="164">
        <v>-3.1</v>
      </c>
      <c r="BF47" s="164">
        <v>-20.9178</v>
      </c>
      <c r="BG47" s="164">
        <v>-21.071100000000001</v>
      </c>
      <c r="BH47" s="164">
        <v>-3.4289000000000001</v>
      </c>
      <c r="BI47" s="165"/>
      <c r="BJ47" s="164">
        <v>15.4206</v>
      </c>
      <c r="BK47" s="164">
        <v>5.9593999999999996</v>
      </c>
      <c r="BL47" s="164">
        <v>4.2946999999999997</v>
      </c>
      <c r="BM47" s="164">
        <v>3.0525000000000002</v>
      </c>
      <c r="BN47" s="164">
        <v>-76.479399999999998</v>
      </c>
      <c r="BO47" s="164">
        <v>51.972999999999999</v>
      </c>
      <c r="BP47" s="164">
        <v>51.972999999999999</v>
      </c>
      <c r="BQ47" s="164">
        <v>31.8323</v>
      </c>
      <c r="BR47" s="164">
        <v>-103.1123</v>
      </c>
      <c r="BS47" s="165"/>
      <c r="BT47" s="165"/>
      <c r="BU47" s="165"/>
      <c r="BV47" s="164">
        <v>19.54</v>
      </c>
      <c r="BW47" s="164">
        <v>10.7</v>
      </c>
      <c r="BX47" s="164">
        <v>7.47</v>
      </c>
      <c r="BY47" s="164">
        <v>-14.28</v>
      </c>
      <c r="BZ47" s="164">
        <v>0.57999999999999996</v>
      </c>
      <c r="CA47" s="164">
        <v>-12.453799999999999</v>
      </c>
      <c r="CB47" s="164">
        <v>-12.0519</v>
      </c>
      <c r="CC47" s="164">
        <v>30.256399999999999</v>
      </c>
      <c r="CD47" s="164">
        <v>28.750499999999999</v>
      </c>
      <c r="CE47" s="164">
        <v>-7.2619999999999996</v>
      </c>
      <c r="CF47" s="164">
        <v>-33.366500000000002</v>
      </c>
      <c r="CG47" s="164">
        <v>-33.667000000000002</v>
      </c>
      <c r="CH47" s="164">
        <v>15.422000000000001</v>
      </c>
      <c r="CI47" s="164">
        <v>5.7992999999999997</v>
      </c>
      <c r="CJ47" s="165"/>
      <c r="CK47" s="165"/>
      <c r="CL47" s="164">
        <v>35</v>
      </c>
      <c r="CM47" s="164">
        <v>-6.3</v>
      </c>
      <c r="CN47" s="164">
        <v>-1.9</v>
      </c>
      <c r="CO47" s="164">
        <v>18.648099999999999</v>
      </c>
      <c r="CP47" s="164">
        <v>18.507000000000001</v>
      </c>
      <c r="CQ47" s="164">
        <v>18.582599999999999</v>
      </c>
      <c r="CR47" s="164">
        <v>70.602099999999993</v>
      </c>
      <c r="CS47" s="164">
        <v>70.645399999999995</v>
      </c>
      <c r="CT47" s="164">
        <v>-21.805299999999999</v>
      </c>
      <c r="CU47" s="164">
        <v>-59.301200000000001</v>
      </c>
      <c r="CV47" s="164">
        <v>-17.124500000000001</v>
      </c>
      <c r="CW47" s="164">
        <v>2.9281999999999999</v>
      </c>
      <c r="CX47" s="164">
        <v>29.19</v>
      </c>
      <c r="CY47" s="164">
        <v>24.17</v>
      </c>
      <c r="CZ47" s="164">
        <v>11.567399999999999</v>
      </c>
      <c r="DA47" s="164">
        <v>11.7218</v>
      </c>
      <c r="DB47" s="164">
        <v>-12.11</v>
      </c>
      <c r="DC47" s="165"/>
      <c r="DD47" s="164">
        <v>-7.9055999999999997</v>
      </c>
      <c r="DE47" s="164">
        <v>-7.6769999999999996</v>
      </c>
      <c r="DF47" s="164">
        <v>25.911000000000001</v>
      </c>
      <c r="DG47" s="164">
        <v>1.5100000000000001E-2</v>
      </c>
      <c r="DH47" s="164">
        <v>-6.2778999999999998</v>
      </c>
      <c r="DI47" s="164">
        <v>-2.6</v>
      </c>
      <c r="DJ47" s="164">
        <v>-2.4</v>
      </c>
      <c r="DK47" s="164">
        <v>-5.7103999999999999</v>
      </c>
      <c r="DL47" s="164">
        <v>4.4939999999999998</v>
      </c>
      <c r="DM47" s="164">
        <v>40.379899999999999</v>
      </c>
      <c r="DN47" s="164">
        <v>13.921799999999999</v>
      </c>
      <c r="DO47" s="164">
        <v>5.22</v>
      </c>
      <c r="DP47" s="164">
        <v>-1.47</v>
      </c>
      <c r="DQ47" s="164">
        <v>7.7489999999999997</v>
      </c>
      <c r="DR47" s="164">
        <v>-25.041399999999999</v>
      </c>
      <c r="DS47" s="164">
        <v>-2.0699999999999998</v>
      </c>
      <c r="DT47" s="164">
        <v>-2.13</v>
      </c>
      <c r="DU47" s="164">
        <v>16.16</v>
      </c>
      <c r="DV47" s="164">
        <v>20.9</v>
      </c>
      <c r="DW47" s="164">
        <v>-23.9636</v>
      </c>
      <c r="DX47" s="164">
        <v>-11.836399999999999</v>
      </c>
      <c r="DY47" s="164">
        <v>-37.002400000000002</v>
      </c>
      <c r="DZ47" s="164">
        <v>-35.072699999999998</v>
      </c>
      <c r="EA47" s="164">
        <v>20.113299999999999</v>
      </c>
      <c r="EB47" s="164">
        <v>2.8485999999999998</v>
      </c>
      <c r="EC47" s="164">
        <v>-9.6364000000000001</v>
      </c>
      <c r="ED47" s="164">
        <v>-8.0405999999999995</v>
      </c>
      <c r="EE47" s="164">
        <v>-25.332799999999999</v>
      </c>
      <c r="EF47" s="164">
        <v>-35.2941</v>
      </c>
      <c r="EG47" s="164">
        <v>-12.798999999999999</v>
      </c>
      <c r="EH47" s="164">
        <v>-105.16160000000001</v>
      </c>
      <c r="EI47" s="164">
        <v>-51.575800000000001</v>
      </c>
      <c r="EJ47" s="165"/>
      <c r="EK47" s="164">
        <v>-3.4266000000000001</v>
      </c>
      <c r="EL47" s="164">
        <v>-2.7197</v>
      </c>
      <c r="EM47" s="164">
        <v>15.7645</v>
      </c>
      <c r="EN47" s="164">
        <v>6.2919999999999998</v>
      </c>
      <c r="EO47" s="164">
        <v>4.8628</v>
      </c>
      <c r="EP47" s="164">
        <v>-24.58</v>
      </c>
      <c r="EQ47" s="164">
        <v>-19.226500000000001</v>
      </c>
      <c r="ER47" s="164">
        <v>-18.847799999999999</v>
      </c>
      <c r="ES47" s="164">
        <v>14.1183</v>
      </c>
      <c r="ET47" s="164">
        <v>14.33</v>
      </c>
      <c r="EU47" s="164">
        <v>-8.92</v>
      </c>
      <c r="EV47" s="164">
        <v>0.1</v>
      </c>
      <c r="EW47" s="164">
        <v>2.0758999999999999</v>
      </c>
      <c r="EX47" s="164">
        <v>23.645600000000002</v>
      </c>
      <c r="EY47" s="164">
        <v>-1.84E-2</v>
      </c>
      <c r="EZ47" s="164">
        <v>-0.4869</v>
      </c>
      <c r="FA47" s="164">
        <v>1.8793</v>
      </c>
      <c r="FB47" s="164">
        <v>15.895899999999999</v>
      </c>
      <c r="FC47" s="164">
        <v>-26.061399999999999</v>
      </c>
      <c r="FD47" s="165"/>
      <c r="FE47" s="164">
        <v>0.60409999999999997</v>
      </c>
      <c r="FF47" s="164">
        <v>0.83120000000000005</v>
      </c>
      <c r="FG47" s="164">
        <v>5.1670999999999996</v>
      </c>
      <c r="FH47" s="164">
        <v>4.5449000000000002</v>
      </c>
      <c r="FI47" s="164">
        <v>3.5646</v>
      </c>
      <c r="FJ47" s="164">
        <v>0</v>
      </c>
      <c r="FK47" s="164">
        <v>-0.16750000000000001</v>
      </c>
      <c r="FL47" s="164">
        <v>-14.0663</v>
      </c>
      <c r="FM47" s="164">
        <v>16.604299999999999</v>
      </c>
      <c r="FN47" s="164">
        <v>16.536000000000001</v>
      </c>
      <c r="FO47" s="164">
        <v>-1.988</v>
      </c>
      <c r="FP47" s="164">
        <v>10.9681</v>
      </c>
      <c r="FQ47" s="164">
        <v>22.1158</v>
      </c>
      <c r="FR47" s="164">
        <v>-16.579999999999998</v>
      </c>
      <c r="FS47" s="164">
        <v>-1.415</v>
      </c>
      <c r="FT47" s="165"/>
      <c r="FU47" s="164">
        <v>0.63</v>
      </c>
      <c r="FV47" s="164">
        <v>2</v>
      </c>
      <c r="FW47" s="164">
        <v>-20.273700000000002</v>
      </c>
      <c r="FX47" s="164">
        <v>1.0669999999999999</v>
      </c>
      <c r="FY47" s="164">
        <v>3.5379999999999998</v>
      </c>
      <c r="FZ47" s="164">
        <v>0.115</v>
      </c>
      <c r="GA47" s="164">
        <v>2.5499000000000001</v>
      </c>
      <c r="GB47" s="164">
        <v>-2.5299999999999998</v>
      </c>
      <c r="GC47" s="165"/>
      <c r="GD47" s="165"/>
      <c r="GE47" s="164">
        <v>-5.08</v>
      </c>
      <c r="GF47" s="164">
        <v>27.8462</v>
      </c>
      <c r="GG47" s="165"/>
      <c r="GH47" s="164">
        <v>26.607600000000001</v>
      </c>
      <c r="GI47" s="165"/>
      <c r="GJ47" s="164">
        <v>-15.009</v>
      </c>
      <c r="GK47" s="164">
        <v>3.8273000000000001</v>
      </c>
      <c r="GL47" s="165"/>
      <c r="GM47" s="165"/>
      <c r="GN47" s="164">
        <v>-12.273999999999999</v>
      </c>
      <c r="GO47" s="164">
        <v>-4.1407999999999996</v>
      </c>
      <c r="GP47" s="164">
        <v>-0.49669999999999997</v>
      </c>
      <c r="GQ47" s="164">
        <v>-26.722200000000001</v>
      </c>
      <c r="GR47" s="164">
        <v>5.6645000000000003</v>
      </c>
      <c r="GS47" s="164">
        <v>4.3646000000000003</v>
      </c>
      <c r="GT47" s="164">
        <v>158.9435</v>
      </c>
      <c r="GU47" s="164">
        <v>-7.1643999999999997</v>
      </c>
      <c r="GV47" s="164">
        <v>-11.0075</v>
      </c>
      <c r="GW47" s="164">
        <v>-13.428000000000001</v>
      </c>
      <c r="GX47" s="164">
        <v>2.6206</v>
      </c>
      <c r="GY47" s="164">
        <v>6.7466999999999997</v>
      </c>
      <c r="GZ47" s="164">
        <v>6.9859</v>
      </c>
      <c r="HA47" s="164">
        <v>2</v>
      </c>
      <c r="HB47" s="164">
        <v>11.217599999999999</v>
      </c>
      <c r="HC47" s="164">
        <v>13.256399999999999</v>
      </c>
      <c r="HD47" s="164">
        <v>-5.03</v>
      </c>
      <c r="HE47" s="164">
        <v>0</v>
      </c>
      <c r="HF47" s="164">
        <v>35.200200000000002</v>
      </c>
      <c r="HG47" s="164">
        <v>0</v>
      </c>
      <c r="HH47" s="164">
        <v>36.228499999999997</v>
      </c>
      <c r="HI47" s="164">
        <v>19.733599999999999</v>
      </c>
      <c r="HJ47" s="164">
        <v>19.8079</v>
      </c>
      <c r="HK47" s="164">
        <v>-8.6754999999999995</v>
      </c>
      <c r="HL47" s="164">
        <v>-8.9182000000000006</v>
      </c>
      <c r="HM47" s="164">
        <v>-9.8055000000000003</v>
      </c>
      <c r="HN47" s="164">
        <v>0</v>
      </c>
      <c r="HO47" s="164">
        <v>41.6982</v>
      </c>
      <c r="HP47" s="165"/>
      <c r="HQ47" s="164">
        <v>-19.268899999999999</v>
      </c>
      <c r="HR47" s="164">
        <v>-18.686699999999998</v>
      </c>
      <c r="HS47" s="164">
        <v>-13.822800000000001</v>
      </c>
      <c r="HT47" s="164">
        <v>-14.3398</v>
      </c>
      <c r="HU47" s="164">
        <v>17.39</v>
      </c>
      <c r="HV47" s="164">
        <v>17.3</v>
      </c>
      <c r="HW47" s="164">
        <v>-32.4</v>
      </c>
      <c r="HX47" s="164">
        <v>-32</v>
      </c>
      <c r="HY47" s="164">
        <v>1.4072</v>
      </c>
      <c r="HZ47" s="164">
        <v>-9.84</v>
      </c>
      <c r="IA47" s="164">
        <v>51.121899999999997</v>
      </c>
      <c r="IB47" s="164">
        <v>21.255199999999999</v>
      </c>
      <c r="IC47" s="164">
        <v>21.149899999999999</v>
      </c>
      <c r="ID47" s="164">
        <v>-19.5</v>
      </c>
      <c r="IE47" s="164">
        <v>-35.799999999999997</v>
      </c>
      <c r="IF47" s="164">
        <v>6</v>
      </c>
      <c r="IG47" s="164">
        <v>5</v>
      </c>
      <c r="IH47" s="165"/>
      <c r="II47" s="165"/>
      <c r="IJ47" s="164">
        <v>-101.58199999999999</v>
      </c>
      <c r="IK47" s="164">
        <v>5.0461</v>
      </c>
      <c r="IL47" s="164">
        <v>-256.7867</v>
      </c>
      <c r="IM47" s="164">
        <v>0.43209999999999998</v>
      </c>
      <c r="IN47" s="164">
        <v>-52.613599999999998</v>
      </c>
      <c r="IO47" s="164">
        <v>94.812600000000003</v>
      </c>
      <c r="IP47" s="164">
        <v>74.2209</v>
      </c>
      <c r="IQ47" s="164">
        <v>124.2212</v>
      </c>
      <c r="IR47" s="164">
        <v>85.476299999999995</v>
      </c>
      <c r="IS47" s="164">
        <v>28.7593</v>
      </c>
      <c r="IT47" s="164">
        <v>24.738499999999998</v>
      </c>
      <c r="IU47" s="164">
        <v>26.4955</v>
      </c>
      <c r="IV47" s="164">
        <v>-16.949400000000001</v>
      </c>
      <c r="IW47" s="164">
        <v>190.51169999999999</v>
      </c>
      <c r="IX47" s="164">
        <v>-194.37700000000001</v>
      </c>
      <c r="IY47" s="164">
        <v>9.1173999999999999</v>
      </c>
      <c r="IZ47" s="164">
        <v>4.6543000000000001</v>
      </c>
      <c r="JA47" s="164">
        <v>1.1999999999999999E-3</v>
      </c>
      <c r="JB47" s="165"/>
      <c r="JC47" s="164">
        <v>-7.04</v>
      </c>
      <c r="JD47" s="164">
        <v>-0.40799999999999997</v>
      </c>
      <c r="JE47" s="164">
        <v>-0.41799999999999998</v>
      </c>
      <c r="JF47" s="164">
        <v>2.8</v>
      </c>
      <c r="JG47" s="164">
        <v>0</v>
      </c>
      <c r="JH47" s="164">
        <v>-4.2117000000000004</v>
      </c>
      <c r="JI47" s="164">
        <v>-6.7948000000000004</v>
      </c>
      <c r="JJ47" s="164">
        <v>9.1142000000000003</v>
      </c>
      <c r="JK47" s="164">
        <v>-4.1886000000000001</v>
      </c>
      <c r="JL47" s="164">
        <v>7</v>
      </c>
      <c r="JM47" s="164">
        <v>2.6749999999999998</v>
      </c>
      <c r="JN47" s="164">
        <v>1.6870000000000001</v>
      </c>
      <c r="JO47" s="165"/>
      <c r="JP47" s="165"/>
      <c r="JQ47" s="164">
        <v>3.7656000000000001</v>
      </c>
      <c r="JR47" s="164">
        <v>4.3823999999999996</v>
      </c>
      <c r="JS47" s="164">
        <v>2.4500999999999999</v>
      </c>
      <c r="JT47" s="165"/>
      <c r="JU47" s="164">
        <v>20.100000000000001</v>
      </c>
      <c r="JV47" s="164">
        <v>-0.35659999999999997</v>
      </c>
      <c r="JW47" s="164">
        <v>0.32</v>
      </c>
      <c r="JX47" s="165"/>
      <c r="JY47" s="164">
        <v>-3.101</v>
      </c>
      <c r="JZ47" s="164">
        <v>-13.8765</v>
      </c>
      <c r="KA47" s="164">
        <v>-20.978999999999999</v>
      </c>
      <c r="KB47" s="164">
        <v>-1.9041999999999999</v>
      </c>
      <c r="KC47" s="164">
        <v>8.1806000000000001</v>
      </c>
      <c r="KD47" s="164">
        <v>-14.677300000000001</v>
      </c>
      <c r="KE47" s="164">
        <v>5.8415999999999997</v>
      </c>
      <c r="KF47" s="164">
        <v>-19.8</v>
      </c>
      <c r="KG47" s="164">
        <v>1.9</v>
      </c>
      <c r="KH47" s="165"/>
      <c r="KI47" s="164">
        <v>-57.6877</v>
      </c>
    </row>
    <row r="48" spans="1:295" ht="18" customHeight="1" x14ac:dyDescent="0.3">
      <c r="A48" s="161" t="s">
        <v>63</v>
      </c>
      <c r="B48" s="161" t="s">
        <v>826</v>
      </c>
      <c r="C48" s="166">
        <v>0</v>
      </c>
      <c r="D48" s="166">
        <v>4.9663000000000004</v>
      </c>
      <c r="E48" s="166">
        <v>-9.9131999999999998</v>
      </c>
      <c r="F48" s="166">
        <v>4.1218000000000004</v>
      </c>
      <c r="G48" s="166">
        <v>10.805999999999999</v>
      </c>
      <c r="H48" s="167"/>
      <c r="I48" s="166">
        <v>10.6142</v>
      </c>
      <c r="J48" s="167"/>
      <c r="K48" s="166">
        <v>16.239799999999999</v>
      </c>
      <c r="L48" s="166">
        <v>6.4077999999999999</v>
      </c>
      <c r="M48" s="166">
        <v>6.0978000000000003</v>
      </c>
      <c r="N48" s="166">
        <v>-15.54</v>
      </c>
      <c r="O48" s="166">
        <v>-30.8</v>
      </c>
      <c r="P48" s="166">
        <v>6.6</v>
      </c>
      <c r="Q48" s="166">
        <v>4.968</v>
      </c>
      <c r="R48" s="166">
        <v>-22</v>
      </c>
      <c r="S48" s="166">
        <v>2.6574</v>
      </c>
      <c r="T48" s="166">
        <v>13.8263</v>
      </c>
      <c r="U48" s="166">
        <v>4.8860999999999999</v>
      </c>
      <c r="V48" s="166">
        <v>4.7998000000000003</v>
      </c>
      <c r="W48" s="166">
        <v>8.6498000000000008</v>
      </c>
      <c r="X48" s="166">
        <v>2.5390000000000001</v>
      </c>
      <c r="Y48" s="166">
        <v>-0.45340000000000003</v>
      </c>
      <c r="Z48" s="166">
        <v>1.2253000000000001</v>
      </c>
      <c r="AA48" s="167"/>
      <c r="AB48" s="166">
        <v>-1.0016</v>
      </c>
      <c r="AC48" s="166">
        <v>-1.218</v>
      </c>
      <c r="AD48" s="166">
        <v>-1.1970000000000001</v>
      </c>
      <c r="AE48" s="166">
        <v>11.422000000000001</v>
      </c>
      <c r="AF48" s="166">
        <v>-6.66</v>
      </c>
      <c r="AG48" s="166">
        <v>-2.2000000000000002</v>
      </c>
      <c r="AH48" s="166">
        <v>0.625</v>
      </c>
      <c r="AI48" s="166">
        <v>0.20799999999999999</v>
      </c>
      <c r="AJ48" s="166">
        <v>-9.9600000000000009</v>
      </c>
      <c r="AK48" s="166">
        <v>-10.02</v>
      </c>
      <c r="AL48" s="167"/>
      <c r="AM48" s="166">
        <v>-14.61</v>
      </c>
      <c r="AN48" s="166">
        <v>-14.64</v>
      </c>
      <c r="AO48" s="166">
        <v>7.1380999999999997</v>
      </c>
      <c r="AP48" s="166">
        <v>3.7776000000000001</v>
      </c>
      <c r="AQ48" s="166">
        <v>22.7392</v>
      </c>
      <c r="AR48" s="166">
        <v>24.268899999999999</v>
      </c>
      <c r="AS48" s="166">
        <v>-22.302900000000001</v>
      </c>
      <c r="AT48" s="166">
        <v>-11.3865</v>
      </c>
      <c r="AU48" s="166">
        <v>-11.2316</v>
      </c>
      <c r="AV48" s="166">
        <v>-1.5952999999999999</v>
      </c>
      <c r="AW48" s="166">
        <v>-1.5616000000000001</v>
      </c>
      <c r="AX48" s="166">
        <v>-16.477</v>
      </c>
      <c r="AY48" s="166">
        <v>-13.797800000000001</v>
      </c>
      <c r="AZ48" s="166">
        <v>2.7742</v>
      </c>
      <c r="BA48" s="166">
        <v>15.1761</v>
      </c>
      <c r="BB48" s="166">
        <v>28.460799999999999</v>
      </c>
      <c r="BC48" s="166">
        <v>11.0076</v>
      </c>
      <c r="BD48" s="166">
        <v>-3.3</v>
      </c>
      <c r="BE48" s="166">
        <v>-3.5</v>
      </c>
      <c r="BF48" s="166">
        <v>-21.243300000000001</v>
      </c>
      <c r="BG48" s="166">
        <v>-21.374099999999999</v>
      </c>
      <c r="BH48" s="166">
        <v>-3.4432999999999998</v>
      </c>
      <c r="BI48" s="167"/>
      <c r="BJ48" s="166">
        <v>15.395799999999999</v>
      </c>
      <c r="BK48" s="166">
        <v>5.7728000000000002</v>
      </c>
      <c r="BL48" s="166">
        <v>4.2714999999999996</v>
      </c>
      <c r="BM48" s="166">
        <v>2.9199000000000002</v>
      </c>
      <c r="BN48" s="166">
        <v>-85.268699999999995</v>
      </c>
      <c r="BO48" s="166">
        <v>53.0717</v>
      </c>
      <c r="BP48" s="166">
        <v>52.857999999999997</v>
      </c>
      <c r="BQ48" s="166">
        <v>35.907899999999998</v>
      </c>
      <c r="BR48" s="166">
        <v>-109.8596</v>
      </c>
      <c r="BS48" s="167"/>
      <c r="BT48" s="167"/>
      <c r="BU48" s="167"/>
      <c r="BV48" s="166">
        <v>18.542000000000002</v>
      </c>
      <c r="BW48" s="166">
        <v>10.46</v>
      </c>
      <c r="BX48" s="166">
        <v>7.09</v>
      </c>
      <c r="BY48" s="166">
        <v>-14.6</v>
      </c>
      <c r="BZ48" s="166">
        <v>0.57999999999999996</v>
      </c>
      <c r="CA48" s="166">
        <v>-12.5878</v>
      </c>
      <c r="CB48" s="166">
        <v>-12.0519</v>
      </c>
      <c r="CC48" s="166">
        <v>29.737500000000001</v>
      </c>
      <c r="CD48" s="166">
        <v>28.136800000000001</v>
      </c>
      <c r="CE48" s="166">
        <v>-7.3723999999999998</v>
      </c>
      <c r="CF48" s="166">
        <v>-34.266100000000002</v>
      </c>
      <c r="CG48" s="166">
        <v>-34.305900000000001</v>
      </c>
      <c r="CH48" s="166">
        <v>15.2745</v>
      </c>
      <c r="CI48" s="166">
        <v>5.6394000000000002</v>
      </c>
      <c r="CJ48" s="167"/>
      <c r="CK48" s="167"/>
      <c r="CL48" s="166">
        <v>35</v>
      </c>
      <c r="CM48" s="166">
        <v>-6.9</v>
      </c>
      <c r="CN48" s="166">
        <v>-2.0499999999999998</v>
      </c>
      <c r="CO48" s="166">
        <v>18.3903</v>
      </c>
      <c r="CP48" s="166">
        <v>18.226900000000001</v>
      </c>
      <c r="CQ48" s="166">
        <v>17.788900000000002</v>
      </c>
      <c r="CR48" s="166">
        <v>72.9358</v>
      </c>
      <c r="CS48" s="166">
        <v>72.323700000000002</v>
      </c>
      <c r="CT48" s="166">
        <v>-22.1465</v>
      </c>
      <c r="CU48" s="166">
        <v>-61.414700000000003</v>
      </c>
      <c r="CV48" s="166">
        <v>-18.1416</v>
      </c>
      <c r="CW48" s="166">
        <v>2.8275999999999999</v>
      </c>
      <c r="CX48" s="166">
        <v>29.57</v>
      </c>
      <c r="CY48" s="166">
        <v>23.62</v>
      </c>
      <c r="CZ48" s="166">
        <v>10.629899999999999</v>
      </c>
      <c r="DA48" s="166">
        <v>10.8429</v>
      </c>
      <c r="DB48" s="166">
        <v>-11.73</v>
      </c>
      <c r="DC48" s="167"/>
      <c r="DD48" s="166">
        <v>-7.9686000000000003</v>
      </c>
      <c r="DE48" s="166">
        <v>-7.8631000000000002</v>
      </c>
      <c r="DF48" s="166">
        <v>27.080500000000001</v>
      </c>
      <c r="DG48" s="166">
        <v>1.5299999999999999E-2</v>
      </c>
      <c r="DH48" s="166">
        <v>-6.1577000000000002</v>
      </c>
      <c r="DI48" s="166">
        <v>0</v>
      </c>
      <c r="DJ48" s="166">
        <v>0</v>
      </c>
      <c r="DK48" s="166">
        <v>-6.0045999999999999</v>
      </c>
      <c r="DL48" s="166">
        <v>3.9329999999999998</v>
      </c>
      <c r="DM48" s="166">
        <v>40.537599999999998</v>
      </c>
      <c r="DN48" s="166">
        <v>13.179600000000001</v>
      </c>
      <c r="DO48" s="166">
        <v>4.7300000000000004</v>
      </c>
      <c r="DP48" s="166">
        <v>-1.41</v>
      </c>
      <c r="DQ48" s="166">
        <v>7.5465</v>
      </c>
      <c r="DR48" s="166">
        <v>-26.851500000000001</v>
      </c>
      <c r="DS48" s="166">
        <v>-1.81</v>
      </c>
      <c r="DT48" s="166">
        <v>-1.81</v>
      </c>
      <c r="DU48" s="166">
        <v>15.56</v>
      </c>
      <c r="DV48" s="166">
        <v>21.17</v>
      </c>
      <c r="DW48" s="166">
        <v>-26.090900000000001</v>
      </c>
      <c r="DX48" s="166">
        <v>-12.7636</v>
      </c>
      <c r="DY48" s="166">
        <v>-37.007800000000003</v>
      </c>
      <c r="DZ48" s="166">
        <v>-35.681800000000003</v>
      </c>
      <c r="EA48" s="166">
        <v>19.0288</v>
      </c>
      <c r="EB48" s="166">
        <v>0.94269999999999998</v>
      </c>
      <c r="EC48" s="166">
        <v>-9.7353000000000005</v>
      </c>
      <c r="ED48" s="166">
        <v>-9.25</v>
      </c>
      <c r="EE48" s="166">
        <v>-26.189800000000002</v>
      </c>
      <c r="EF48" s="166">
        <v>-35.044600000000003</v>
      </c>
      <c r="EG48" s="166">
        <v>-12.82</v>
      </c>
      <c r="EH48" s="166">
        <v>-109.309</v>
      </c>
      <c r="EI48" s="166">
        <v>-50.426000000000002</v>
      </c>
      <c r="EJ48" s="167"/>
      <c r="EK48" s="166">
        <v>-3.3062</v>
      </c>
      <c r="EL48" s="166">
        <v>-2.5264000000000002</v>
      </c>
      <c r="EM48" s="166">
        <v>17.844899999999999</v>
      </c>
      <c r="EN48" s="166">
        <v>5.9179000000000004</v>
      </c>
      <c r="EO48" s="166">
        <v>4.5189000000000004</v>
      </c>
      <c r="EP48" s="166">
        <v>-24.58</v>
      </c>
      <c r="EQ48" s="166">
        <v>-20.067499999999999</v>
      </c>
      <c r="ER48" s="166">
        <v>-19.7882</v>
      </c>
      <c r="ES48" s="166">
        <v>14.566800000000001</v>
      </c>
      <c r="ET48" s="166">
        <v>14.36</v>
      </c>
      <c r="EU48" s="166">
        <v>-6.84</v>
      </c>
      <c r="EV48" s="166">
        <v>0</v>
      </c>
      <c r="EW48" s="166">
        <v>1.9247000000000001</v>
      </c>
      <c r="EX48" s="166">
        <v>23.749600000000001</v>
      </c>
      <c r="EY48" s="166">
        <v>-0.90090000000000003</v>
      </c>
      <c r="EZ48" s="166">
        <v>-1.3353999999999999</v>
      </c>
      <c r="FA48" s="166">
        <v>2.2888000000000002</v>
      </c>
      <c r="FB48" s="166">
        <v>15.81</v>
      </c>
      <c r="FC48" s="166">
        <v>-27.9544</v>
      </c>
      <c r="FD48" s="167"/>
      <c r="FE48" s="166">
        <v>0.71319999999999995</v>
      </c>
      <c r="FF48" s="166">
        <v>0.92369999999999997</v>
      </c>
      <c r="FG48" s="166">
        <v>4.0395000000000003</v>
      </c>
      <c r="FH48" s="166">
        <v>4.4631999999999996</v>
      </c>
      <c r="FI48" s="166">
        <v>3.3999000000000001</v>
      </c>
      <c r="FJ48" s="166">
        <v>-0.50239999999999996</v>
      </c>
      <c r="FK48" s="166">
        <v>-0.16750000000000001</v>
      </c>
      <c r="FL48" s="166">
        <v>-12.559200000000001</v>
      </c>
      <c r="FM48" s="166">
        <v>17.1965</v>
      </c>
      <c r="FN48" s="166">
        <v>16.9069</v>
      </c>
      <c r="FO48" s="166">
        <v>-1.7604</v>
      </c>
      <c r="FP48" s="166">
        <v>10.98</v>
      </c>
      <c r="FQ48" s="166">
        <v>19.698799999999999</v>
      </c>
      <c r="FR48" s="166">
        <v>-17.22</v>
      </c>
      <c r="FS48" s="166">
        <v>-1.0085</v>
      </c>
      <c r="FT48" s="167"/>
      <c r="FU48" s="166">
        <v>0.51</v>
      </c>
      <c r="FV48" s="166">
        <v>3.52</v>
      </c>
      <c r="FW48" s="167"/>
      <c r="FX48" s="166">
        <v>0</v>
      </c>
      <c r="FY48" s="166">
        <v>3.4870000000000001</v>
      </c>
      <c r="FZ48" s="166">
        <v>0.20499999999999999</v>
      </c>
      <c r="GA48" s="166">
        <v>3.1000999999999999</v>
      </c>
      <c r="GB48" s="166">
        <v>-1.86</v>
      </c>
      <c r="GC48" s="167"/>
      <c r="GD48" s="167"/>
      <c r="GE48" s="166">
        <v>-4.79</v>
      </c>
      <c r="GF48" s="166">
        <v>28.770900000000001</v>
      </c>
      <c r="GG48" s="167"/>
      <c r="GH48" s="166">
        <v>25.88</v>
      </c>
      <c r="GI48" s="167"/>
      <c r="GJ48" s="166">
        <v>-14.8126</v>
      </c>
      <c r="GK48" s="166">
        <v>3.7372000000000001</v>
      </c>
      <c r="GL48" s="167"/>
      <c r="GM48" s="167"/>
      <c r="GN48" s="166">
        <v>-12.3795</v>
      </c>
      <c r="GO48" s="166">
        <v>-6.6227</v>
      </c>
      <c r="GP48" s="166">
        <v>-1.5526</v>
      </c>
      <c r="GQ48" s="166">
        <v>-27.898599999999998</v>
      </c>
      <c r="GR48" s="166">
        <v>8.3285999999999998</v>
      </c>
      <c r="GS48" s="166">
        <v>7.8251999999999997</v>
      </c>
      <c r="GT48" s="166">
        <v>159.21969999999999</v>
      </c>
      <c r="GU48" s="166">
        <v>-7.3055000000000003</v>
      </c>
      <c r="GV48" s="166">
        <v>-10.6082</v>
      </c>
      <c r="GW48" s="166">
        <v>-13.015700000000001</v>
      </c>
      <c r="GX48" s="166">
        <v>2.2441</v>
      </c>
      <c r="GY48" s="166">
        <v>6.4097999999999997</v>
      </c>
      <c r="GZ48" s="166">
        <v>6.7168999999999999</v>
      </c>
      <c r="HA48" s="166">
        <v>2</v>
      </c>
      <c r="HB48" s="166">
        <v>12.704700000000001</v>
      </c>
      <c r="HC48" s="166">
        <v>14.4133</v>
      </c>
      <c r="HD48" s="166">
        <v>-4.6100000000000003</v>
      </c>
      <c r="HE48" s="166">
        <v>0</v>
      </c>
      <c r="HF48" s="166">
        <v>29.766300000000001</v>
      </c>
      <c r="HG48" s="166">
        <v>0</v>
      </c>
      <c r="HH48" s="166">
        <v>43.1282</v>
      </c>
      <c r="HI48" s="166">
        <v>18.2136</v>
      </c>
      <c r="HJ48" s="166">
        <v>18.404900000000001</v>
      </c>
      <c r="HK48" s="166">
        <v>-9.4793000000000003</v>
      </c>
      <c r="HL48" s="166">
        <v>-8.7655999999999992</v>
      </c>
      <c r="HM48" s="166">
        <v>0</v>
      </c>
      <c r="HN48" s="166">
        <v>0</v>
      </c>
      <c r="HO48" s="167"/>
      <c r="HP48" s="167"/>
      <c r="HQ48" s="166">
        <v>-19.6754</v>
      </c>
      <c r="HR48" s="166">
        <v>-18.944800000000001</v>
      </c>
      <c r="HS48" s="166">
        <v>-14.4236</v>
      </c>
      <c r="HT48" s="166">
        <v>-14.342700000000001</v>
      </c>
      <c r="HU48" s="166">
        <v>17.559999999999999</v>
      </c>
      <c r="HV48" s="166">
        <v>17.670000000000002</v>
      </c>
      <c r="HW48" s="166">
        <v>-30.2</v>
      </c>
      <c r="HX48" s="166">
        <v>-30.2</v>
      </c>
      <c r="HY48" s="166">
        <v>1.4602999999999999</v>
      </c>
      <c r="HZ48" s="166">
        <v>-9.84</v>
      </c>
      <c r="IA48" s="166">
        <v>50.204599999999999</v>
      </c>
      <c r="IB48" s="166">
        <v>22.307500000000001</v>
      </c>
      <c r="IC48" s="166">
        <v>22.0686</v>
      </c>
      <c r="ID48" s="166">
        <v>-19.899999999999999</v>
      </c>
      <c r="IE48" s="166">
        <v>-35</v>
      </c>
      <c r="IF48" s="166">
        <v>6</v>
      </c>
      <c r="IG48" s="166">
        <v>5.2</v>
      </c>
      <c r="IH48" s="167"/>
      <c r="II48" s="166">
        <v>-17.593499999999999</v>
      </c>
      <c r="IJ48" s="166">
        <v>-109.54730000000001</v>
      </c>
      <c r="IK48" s="166">
        <v>9.6480999999999995</v>
      </c>
      <c r="IL48" s="166">
        <v>-255.4829</v>
      </c>
      <c r="IM48" s="166">
        <v>0.48470000000000002</v>
      </c>
      <c r="IN48" s="166">
        <v>-52.649000000000001</v>
      </c>
      <c r="IO48" s="166">
        <v>93.260099999999994</v>
      </c>
      <c r="IP48" s="166">
        <v>73.997699999999995</v>
      </c>
      <c r="IQ48" s="166">
        <v>123.4666</v>
      </c>
      <c r="IR48" s="166">
        <v>86.546700000000001</v>
      </c>
      <c r="IS48" s="166">
        <v>28.5519</v>
      </c>
      <c r="IT48" s="166">
        <v>26.024000000000001</v>
      </c>
      <c r="IU48" s="166">
        <v>23.575500000000002</v>
      </c>
      <c r="IV48" s="166">
        <v>-14.3279</v>
      </c>
      <c r="IW48" s="166">
        <v>188.25790000000001</v>
      </c>
      <c r="IX48" s="166">
        <v>-193.0308</v>
      </c>
      <c r="IY48" s="166">
        <v>6.6475</v>
      </c>
      <c r="IZ48" s="166">
        <v>7.0265000000000004</v>
      </c>
      <c r="JA48" s="166">
        <v>-0.3503</v>
      </c>
      <c r="JB48" s="167"/>
      <c r="JC48" s="166">
        <v>-6.16</v>
      </c>
      <c r="JD48" s="166">
        <v>-0.42499999999999999</v>
      </c>
      <c r="JE48" s="166">
        <v>-0.435</v>
      </c>
      <c r="JF48" s="166">
        <v>2</v>
      </c>
      <c r="JG48" s="166">
        <v>0</v>
      </c>
      <c r="JH48" s="166">
        <v>-3.7978999999999998</v>
      </c>
      <c r="JI48" s="166">
        <v>-7.0877999999999997</v>
      </c>
      <c r="JJ48" s="166">
        <v>9.2027000000000001</v>
      </c>
      <c r="JK48" s="166">
        <v>-4.3625999999999996</v>
      </c>
      <c r="JL48" s="166">
        <v>7.2</v>
      </c>
      <c r="JM48" s="166">
        <v>4.3789999999999996</v>
      </c>
      <c r="JN48" s="166">
        <v>4.4050000000000002</v>
      </c>
      <c r="JO48" s="167"/>
      <c r="JP48" s="167"/>
      <c r="JQ48" s="166">
        <v>4.1618000000000004</v>
      </c>
      <c r="JR48" s="166">
        <v>3.9342000000000001</v>
      </c>
      <c r="JS48" s="166">
        <v>2.8898000000000001</v>
      </c>
      <c r="JT48" s="167"/>
      <c r="JU48" s="166">
        <v>19.2</v>
      </c>
      <c r="JV48" s="166">
        <v>-0.15459999999999999</v>
      </c>
      <c r="JW48" s="166">
        <v>0.28999999999999998</v>
      </c>
      <c r="JX48" s="167"/>
      <c r="JY48" s="166">
        <v>-3.3759999999999999</v>
      </c>
      <c r="JZ48" s="166">
        <v>-13.7928</v>
      </c>
      <c r="KA48" s="166">
        <v>-20.3215</v>
      </c>
      <c r="KB48" s="166">
        <v>-1.6911</v>
      </c>
      <c r="KC48" s="166">
        <v>9.1920000000000002</v>
      </c>
      <c r="KD48" s="166">
        <v>-16.1861</v>
      </c>
      <c r="KE48" s="166">
        <v>5.8738000000000001</v>
      </c>
      <c r="KF48" s="166">
        <v>-19.100000000000001</v>
      </c>
      <c r="KG48" s="166">
        <v>1.4</v>
      </c>
      <c r="KH48" s="167"/>
      <c r="KI48" s="166">
        <v>-57.923000000000002</v>
      </c>
    </row>
    <row r="49" spans="1:295" ht="18" customHeight="1" x14ac:dyDescent="0.3">
      <c r="A49" s="161" t="s">
        <v>63</v>
      </c>
      <c r="B49" s="161" t="s">
        <v>827</v>
      </c>
      <c r="C49" s="162">
        <v>0</v>
      </c>
      <c r="D49" s="162">
        <v>4.5837000000000003</v>
      </c>
      <c r="E49" s="162">
        <v>-9.3285</v>
      </c>
      <c r="F49" s="162">
        <v>3.7425999999999999</v>
      </c>
      <c r="G49" s="162">
        <v>11.111499999999999</v>
      </c>
      <c r="H49" s="163"/>
      <c r="I49" s="162">
        <v>17.354600000000001</v>
      </c>
      <c r="J49" s="163"/>
      <c r="K49" s="162">
        <v>15.646100000000001</v>
      </c>
      <c r="L49" s="162">
        <v>6.0918000000000001</v>
      </c>
      <c r="M49" s="162">
        <v>5.9028999999999998</v>
      </c>
      <c r="N49" s="162">
        <v>-17.760000000000002</v>
      </c>
      <c r="O49" s="162">
        <v>-28.6</v>
      </c>
      <c r="P49" s="162">
        <v>4.4000000000000004</v>
      </c>
      <c r="Q49" s="162">
        <v>5.7960000000000003</v>
      </c>
      <c r="R49" s="162">
        <v>-19.8</v>
      </c>
      <c r="S49" s="162">
        <v>3.3578999999999999</v>
      </c>
      <c r="T49" s="162">
        <v>17.114799999999999</v>
      </c>
      <c r="U49" s="162">
        <v>4.4391999999999996</v>
      </c>
      <c r="V49" s="162">
        <v>4.4695999999999998</v>
      </c>
      <c r="W49" s="162">
        <v>8.0736000000000008</v>
      </c>
      <c r="X49" s="162">
        <v>2.4413999999999998</v>
      </c>
      <c r="Y49" s="162">
        <v>-0.33090000000000003</v>
      </c>
      <c r="Z49" s="162">
        <v>1.2342</v>
      </c>
      <c r="AA49" s="163"/>
      <c r="AB49" s="162">
        <v>-0.95479999999999998</v>
      </c>
      <c r="AC49" s="162">
        <v>-1.286</v>
      </c>
      <c r="AD49" s="162">
        <v>-1.2889999999999999</v>
      </c>
      <c r="AE49" s="162">
        <v>11.907999999999999</v>
      </c>
      <c r="AF49" s="162">
        <v>-4.4400000000000004</v>
      </c>
      <c r="AG49" s="162">
        <v>-4.4000000000000004</v>
      </c>
      <c r="AH49" s="162">
        <v>0.34499999999999997</v>
      </c>
      <c r="AI49" s="162">
        <v>0.22</v>
      </c>
      <c r="AJ49" s="162">
        <v>-10.43</v>
      </c>
      <c r="AK49" s="162">
        <v>-10.45</v>
      </c>
      <c r="AL49" s="163"/>
      <c r="AM49" s="162">
        <v>-14.58</v>
      </c>
      <c r="AN49" s="162">
        <v>-14.54</v>
      </c>
      <c r="AO49" s="162">
        <v>7.5103</v>
      </c>
      <c r="AP49" s="162">
        <v>3.6259999999999999</v>
      </c>
      <c r="AQ49" s="162">
        <v>19.902799999999999</v>
      </c>
      <c r="AR49" s="162">
        <v>20.4895</v>
      </c>
      <c r="AS49" s="162">
        <v>-15.8902</v>
      </c>
      <c r="AT49" s="162">
        <v>-12.324199999999999</v>
      </c>
      <c r="AU49" s="162">
        <v>-12.0504</v>
      </c>
      <c r="AV49" s="162">
        <v>-1.0412999999999999</v>
      </c>
      <c r="AW49" s="162">
        <v>-0.996</v>
      </c>
      <c r="AX49" s="162">
        <v>-15.6732</v>
      </c>
      <c r="AY49" s="162">
        <v>-12.860099999999999</v>
      </c>
      <c r="AZ49" s="162">
        <v>2.7742</v>
      </c>
      <c r="BA49" s="162">
        <v>13.7758</v>
      </c>
      <c r="BB49" s="162">
        <v>26.272200000000002</v>
      </c>
      <c r="BC49" s="162">
        <v>10.1851</v>
      </c>
      <c r="BD49" s="162">
        <v>-2.9</v>
      </c>
      <c r="BE49" s="162">
        <v>-3</v>
      </c>
      <c r="BF49" s="162">
        <v>-20.685600000000001</v>
      </c>
      <c r="BG49" s="162">
        <v>-20.735800000000001</v>
      </c>
      <c r="BH49" s="162">
        <v>-3.4801000000000002</v>
      </c>
      <c r="BI49" s="163"/>
      <c r="BJ49" s="162">
        <v>16.041399999999999</v>
      </c>
      <c r="BK49" s="162">
        <v>5.5978000000000003</v>
      </c>
      <c r="BL49" s="162">
        <v>3.2444000000000002</v>
      </c>
      <c r="BM49" s="162">
        <v>2.2385999999999999</v>
      </c>
      <c r="BN49" s="162">
        <v>-90.609399999999994</v>
      </c>
      <c r="BO49" s="162">
        <v>50.904899999999998</v>
      </c>
      <c r="BP49" s="162">
        <v>51.149000000000001</v>
      </c>
      <c r="BQ49" s="162">
        <v>33.375100000000003</v>
      </c>
      <c r="BR49" s="162">
        <v>-115.78660000000001</v>
      </c>
      <c r="BS49" s="163"/>
      <c r="BT49" s="163"/>
      <c r="BU49" s="163"/>
      <c r="BV49" s="162">
        <v>19.599799999999998</v>
      </c>
      <c r="BW49" s="162">
        <v>8.68</v>
      </c>
      <c r="BX49" s="162">
        <v>7</v>
      </c>
      <c r="BY49" s="162">
        <v>-9.6999999999999993</v>
      </c>
      <c r="BZ49" s="162">
        <v>1.25</v>
      </c>
      <c r="CA49" s="162">
        <v>-20.223299999999998</v>
      </c>
      <c r="CB49" s="162">
        <v>-19.8215</v>
      </c>
      <c r="CC49" s="162">
        <v>21.413699999999999</v>
      </c>
      <c r="CD49" s="162">
        <v>19.8264</v>
      </c>
      <c r="CE49" s="162">
        <v>-7.5688000000000004</v>
      </c>
      <c r="CF49" s="162">
        <v>-28.7971</v>
      </c>
      <c r="CG49" s="162">
        <v>-28.935700000000001</v>
      </c>
      <c r="CH49" s="162">
        <v>14.898199999999999</v>
      </c>
      <c r="CI49" s="162">
        <v>5.6124000000000001</v>
      </c>
      <c r="CJ49" s="163"/>
      <c r="CK49" s="163"/>
      <c r="CL49" s="162">
        <v>34.4</v>
      </c>
      <c r="CM49" s="162">
        <v>-8.1</v>
      </c>
      <c r="CN49" s="162">
        <v>-2.04</v>
      </c>
      <c r="CO49" s="162">
        <v>24.988</v>
      </c>
      <c r="CP49" s="162">
        <v>25.1569</v>
      </c>
      <c r="CQ49" s="162">
        <v>23.9405</v>
      </c>
      <c r="CR49" s="162">
        <v>75.919899999999998</v>
      </c>
      <c r="CS49" s="162">
        <v>76.049599999999998</v>
      </c>
      <c r="CT49" s="162">
        <v>-24.1678</v>
      </c>
      <c r="CU49" s="162">
        <v>-62.405000000000001</v>
      </c>
      <c r="CV49" s="162">
        <v>-20.0778</v>
      </c>
      <c r="CW49" s="162">
        <v>2.7888999999999999</v>
      </c>
      <c r="CX49" s="162">
        <v>29.74</v>
      </c>
      <c r="CY49" s="162">
        <v>21.63</v>
      </c>
      <c r="CZ49" s="162">
        <v>10.161099999999999</v>
      </c>
      <c r="DA49" s="162">
        <v>10.3546</v>
      </c>
      <c r="DB49" s="162">
        <v>-11.44</v>
      </c>
      <c r="DC49" s="163"/>
      <c r="DD49" s="162">
        <v>-8.7341999999999995</v>
      </c>
      <c r="DE49" s="162">
        <v>-8.3262</v>
      </c>
      <c r="DF49" s="162">
        <v>22.204999999999998</v>
      </c>
      <c r="DG49" s="162">
        <v>1.5100000000000001E-2</v>
      </c>
      <c r="DH49" s="162">
        <v>-5.7998000000000003</v>
      </c>
      <c r="DI49" s="162">
        <v>0</v>
      </c>
      <c r="DJ49" s="162">
        <v>0</v>
      </c>
      <c r="DK49" s="162">
        <v>-5.2904999999999998</v>
      </c>
      <c r="DL49" s="162">
        <v>3.5590000000000002</v>
      </c>
      <c r="DM49" s="162">
        <v>40.853099999999998</v>
      </c>
      <c r="DN49" s="162">
        <v>12.0663</v>
      </c>
      <c r="DO49" s="162">
        <v>3.88</v>
      </c>
      <c r="DP49" s="162">
        <v>-1.96</v>
      </c>
      <c r="DQ49" s="162">
        <v>7.0605000000000002</v>
      </c>
      <c r="DR49" s="162">
        <v>-21.7012</v>
      </c>
      <c r="DS49" s="162">
        <v>-2.2000000000000002</v>
      </c>
      <c r="DT49" s="162">
        <v>-2.31</v>
      </c>
      <c r="DU49" s="162">
        <v>18.27</v>
      </c>
      <c r="DV49" s="162">
        <v>19.98</v>
      </c>
      <c r="DW49" s="162">
        <v>-19.9818</v>
      </c>
      <c r="DX49" s="162">
        <v>-9.8181999999999992</v>
      </c>
      <c r="DY49" s="162">
        <v>-37.7864</v>
      </c>
      <c r="DZ49" s="162">
        <v>-36.936399999999999</v>
      </c>
      <c r="EA49" s="162">
        <v>20.215499999999999</v>
      </c>
      <c r="EB49" s="162">
        <v>2.6558999999999999</v>
      </c>
      <c r="EC49" s="162">
        <v>-8.0420999999999996</v>
      </c>
      <c r="ED49" s="162">
        <v>-7.6380999999999997</v>
      </c>
      <c r="EE49" s="162">
        <v>-27.764199999999999</v>
      </c>
      <c r="EF49" s="162">
        <v>-36.2532</v>
      </c>
      <c r="EG49" s="162">
        <v>-12.801</v>
      </c>
      <c r="EH49" s="162">
        <v>-108.488</v>
      </c>
      <c r="EI49" s="162">
        <v>-56.545200000000001</v>
      </c>
      <c r="EJ49" s="163"/>
      <c r="EK49" s="162">
        <v>-3.6107999999999998</v>
      </c>
      <c r="EL49" s="162">
        <v>-2.7528999999999999</v>
      </c>
      <c r="EM49" s="162">
        <v>20.337499999999999</v>
      </c>
      <c r="EN49" s="162">
        <v>2.3195000000000001</v>
      </c>
      <c r="EO49" s="162">
        <v>1.6395999999999999</v>
      </c>
      <c r="EP49" s="162">
        <v>-24.58</v>
      </c>
      <c r="EQ49" s="162">
        <v>-19.878599999999999</v>
      </c>
      <c r="ER49" s="162">
        <v>-19.495699999999999</v>
      </c>
      <c r="ES49" s="162">
        <v>16.495100000000001</v>
      </c>
      <c r="ET49" s="163"/>
      <c r="EU49" s="162">
        <v>-7.88</v>
      </c>
      <c r="EV49" s="162">
        <v>-0.1</v>
      </c>
      <c r="EW49" s="162">
        <v>1.8834</v>
      </c>
      <c r="EX49" s="162">
        <v>17.897099999999998</v>
      </c>
      <c r="EY49" s="162">
        <v>-1.0733999999999999</v>
      </c>
      <c r="EZ49" s="162">
        <v>-1.5091000000000001</v>
      </c>
      <c r="FA49" s="162">
        <v>2.5935999999999999</v>
      </c>
      <c r="FB49" s="162">
        <v>17.146799999999999</v>
      </c>
      <c r="FC49" s="162">
        <v>-30.453299999999999</v>
      </c>
      <c r="FD49" s="163"/>
      <c r="FE49" s="162">
        <v>0.55349999999999999</v>
      </c>
      <c r="FF49" s="162">
        <v>0.75619999999999998</v>
      </c>
      <c r="FG49" s="162">
        <v>3.1223000000000001</v>
      </c>
      <c r="FH49" s="162">
        <v>3.3041999999999998</v>
      </c>
      <c r="FI49" s="162">
        <v>0</v>
      </c>
      <c r="FJ49" s="162">
        <v>7.7030000000000003</v>
      </c>
      <c r="FK49" s="162">
        <v>7.7030000000000003</v>
      </c>
      <c r="FL49" s="162">
        <v>-14.0663</v>
      </c>
      <c r="FM49" s="162">
        <v>18.263999999999999</v>
      </c>
      <c r="FN49" s="162">
        <v>18.352</v>
      </c>
      <c r="FO49" s="162">
        <v>-2.6587999999999998</v>
      </c>
      <c r="FP49" s="162">
        <v>9.2432999999999996</v>
      </c>
      <c r="FQ49" s="162">
        <v>18.209499999999998</v>
      </c>
      <c r="FR49" s="162">
        <v>-17.84</v>
      </c>
      <c r="FS49" s="162">
        <v>-1.415</v>
      </c>
      <c r="FT49" s="162">
        <v>0.35089999999999999</v>
      </c>
      <c r="FU49" s="162">
        <v>0.24</v>
      </c>
      <c r="FV49" s="162">
        <v>3.82</v>
      </c>
      <c r="FW49" s="162">
        <v>-18.5352</v>
      </c>
      <c r="FX49" s="163"/>
      <c r="FY49" s="162">
        <v>3.46</v>
      </c>
      <c r="FZ49" s="162">
        <v>0.47599999999999998</v>
      </c>
      <c r="GA49" s="162">
        <v>3.0185</v>
      </c>
      <c r="GB49" s="162">
        <v>-0.91</v>
      </c>
      <c r="GC49" s="163"/>
      <c r="GD49" s="163"/>
      <c r="GE49" s="162">
        <v>-4.59</v>
      </c>
      <c r="GF49" s="162">
        <v>29.324300000000001</v>
      </c>
      <c r="GG49" s="163"/>
      <c r="GH49" s="162">
        <v>26.493200000000002</v>
      </c>
      <c r="GI49" s="163"/>
      <c r="GJ49" s="162">
        <v>-14.5669</v>
      </c>
      <c r="GK49" s="162">
        <v>3.6579000000000002</v>
      </c>
      <c r="GL49" s="163"/>
      <c r="GM49" s="163"/>
      <c r="GN49" s="162">
        <v>-12.9284</v>
      </c>
      <c r="GO49" s="162">
        <v>-3.597</v>
      </c>
      <c r="GP49" s="162">
        <v>0.89490000000000003</v>
      </c>
      <c r="GQ49" s="162">
        <v>-29.327200000000001</v>
      </c>
      <c r="GR49" s="162">
        <v>6.3127000000000004</v>
      </c>
      <c r="GS49" s="162">
        <v>6.1731999999999996</v>
      </c>
      <c r="GT49" s="162">
        <v>153.1858</v>
      </c>
      <c r="GU49" s="162">
        <v>-7.6759000000000004</v>
      </c>
      <c r="GV49" s="162">
        <v>-10.848699999999999</v>
      </c>
      <c r="GW49" s="162">
        <v>-12.6915</v>
      </c>
      <c r="GX49" s="162">
        <v>2.3601999999999999</v>
      </c>
      <c r="GY49" s="162">
        <v>5.8311999999999999</v>
      </c>
      <c r="GZ49" s="162">
        <v>6.1157000000000004</v>
      </c>
      <c r="HA49" s="162">
        <v>1.7375</v>
      </c>
      <c r="HB49" s="162">
        <v>14.3832</v>
      </c>
      <c r="HC49" s="162">
        <v>13.963900000000001</v>
      </c>
      <c r="HD49" s="162">
        <v>-2.5099999999999998</v>
      </c>
      <c r="HE49" s="162">
        <v>-5.7055999999999996</v>
      </c>
      <c r="HF49" s="162">
        <v>27.581700000000001</v>
      </c>
      <c r="HG49" s="162">
        <v>0</v>
      </c>
      <c r="HH49" s="162">
        <v>43.1571</v>
      </c>
      <c r="HI49" s="162">
        <v>17.848800000000001</v>
      </c>
      <c r="HJ49" s="162">
        <v>18.476700000000001</v>
      </c>
      <c r="HK49" s="162">
        <v>-8.2713000000000001</v>
      </c>
      <c r="HL49" s="162">
        <v>-8.5932999999999993</v>
      </c>
      <c r="HM49" s="162">
        <v>0</v>
      </c>
      <c r="HN49" s="162">
        <v>0</v>
      </c>
      <c r="HO49" s="163"/>
      <c r="HP49" s="163"/>
      <c r="HQ49" s="162">
        <v>-18.741599999999998</v>
      </c>
      <c r="HR49" s="162">
        <v>-17.857199999999999</v>
      </c>
      <c r="HS49" s="162">
        <v>-14.212999999999999</v>
      </c>
      <c r="HT49" s="162">
        <v>-14.026400000000001</v>
      </c>
      <c r="HU49" s="162">
        <v>17.170000000000002</v>
      </c>
      <c r="HV49" s="162">
        <v>17.27</v>
      </c>
      <c r="HW49" s="162">
        <v>-29.1</v>
      </c>
      <c r="HX49" s="162">
        <v>-29.1</v>
      </c>
      <c r="HY49" s="162">
        <v>1.3375999999999999</v>
      </c>
      <c r="HZ49" s="162">
        <v>-10.16</v>
      </c>
      <c r="IA49" s="162">
        <v>48.578699999999998</v>
      </c>
      <c r="IB49" s="162">
        <v>22.247399999999999</v>
      </c>
      <c r="IC49" s="162">
        <v>22.372499999999999</v>
      </c>
      <c r="ID49" s="162">
        <v>-19.899999999999999</v>
      </c>
      <c r="IE49" s="162">
        <v>-35.1</v>
      </c>
      <c r="IF49" s="162">
        <v>5.0999999999999996</v>
      </c>
      <c r="IG49" s="162">
        <v>4.5999999999999996</v>
      </c>
      <c r="IH49" s="162">
        <v>-17.413</v>
      </c>
      <c r="II49" s="162">
        <v>-17.5763</v>
      </c>
      <c r="IJ49" s="162">
        <v>-113.6827</v>
      </c>
      <c r="IK49" s="162">
        <v>26.133700000000001</v>
      </c>
      <c r="IL49" s="162">
        <v>-255.36019999999999</v>
      </c>
      <c r="IM49" s="162">
        <v>-2.9378000000000002</v>
      </c>
      <c r="IN49" s="162">
        <v>-44.695</v>
      </c>
      <c r="IO49" s="162">
        <v>88.810299999999998</v>
      </c>
      <c r="IP49" s="162">
        <v>71.875799999999998</v>
      </c>
      <c r="IQ49" s="162">
        <v>124.9597</v>
      </c>
      <c r="IR49" s="162">
        <v>83.882599999999996</v>
      </c>
      <c r="IS49" s="162">
        <v>27.781600000000001</v>
      </c>
      <c r="IT49" s="162">
        <v>31.393899999999999</v>
      </c>
      <c r="IU49" s="162">
        <v>26.450299999999999</v>
      </c>
      <c r="IV49" s="162">
        <v>-7.6043000000000003</v>
      </c>
      <c r="IW49" s="162">
        <v>189.1995</v>
      </c>
      <c r="IX49" s="162">
        <v>-193.94909999999999</v>
      </c>
      <c r="IY49" s="162">
        <v>6.0423</v>
      </c>
      <c r="IZ49" s="162">
        <v>6.4073000000000002</v>
      </c>
      <c r="JA49" s="162">
        <v>-0.56030000000000002</v>
      </c>
      <c r="JB49" s="163"/>
      <c r="JC49" s="162">
        <v>-4.88</v>
      </c>
      <c r="JD49" s="162">
        <v>-0.41699999999999998</v>
      </c>
      <c r="JE49" s="162">
        <v>-0.42099999999999999</v>
      </c>
      <c r="JF49" s="162">
        <v>0.72</v>
      </c>
      <c r="JG49" s="162">
        <v>0.08</v>
      </c>
      <c r="JH49" s="162">
        <v>-1.7839</v>
      </c>
      <c r="JI49" s="162">
        <v>-6.4744000000000002</v>
      </c>
      <c r="JJ49" s="162">
        <v>9.1142000000000003</v>
      </c>
      <c r="JK49" s="162">
        <v>-4.4236000000000004</v>
      </c>
      <c r="JL49" s="162">
        <v>7.2</v>
      </c>
      <c r="JM49" s="162">
        <v>4.6070000000000002</v>
      </c>
      <c r="JN49" s="162">
        <v>4.0309999999999997</v>
      </c>
      <c r="JO49" s="163"/>
      <c r="JP49" s="163"/>
      <c r="JQ49" s="162">
        <v>4.5602</v>
      </c>
      <c r="JR49" s="162">
        <v>3.8369</v>
      </c>
      <c r="JS49" s="162">
        <v>3.7774999999999999</v>
      </c>
      <c r="JT49" s="163"/>
      <c r="JU49" s="162">
        <v>19.7</v>
      </c>
      <c r="JV49" s="162">
        <v>1.0678000000000001</v>
      </c>
      <c r="JW49" s="162">
        <v>0.1</v>
      </c>
      <c r="JX49" s="163"/>
      <c r="JY49" s="162">
        <v>-5.1950000000000003</v>
      </c>
      <c r="JZ49" s="162">
        <v>-14.0802</v>
      </c>
      <c r="KA49" s="162">
        <v>-20.600300000000001</v>
      </c>
      <c r="KB49" s="162">
        <v>-2.7932999999999999</v>
      </c>
      <c r="KC49" s="162">
        <v>9.0803999999999991</v>
      </c>
      <c r="KD49" s="162">
        <v>-14.601900000000001</v>
      </c>
      <c r="KE49" s="162">
        <v>5.1632999999999996</v>
      </c>
      <c r="KF49" s="162">
        <v>-18.8</v>
      </c>
      <c r="KG49" s="162">
        <v>1.5</v>
      </c>
      <c r="KH49" s="163"/>
      <c r="KI49" s="162">
        <v>-56.777200000000001</v>
      </c>
    </row>
    <row r="50" spans="1:295" ht="18" customHeight="1" x14ac:dyDescent="0.3">
      <c r="A50" s="161" t="s">
        <v>63</v>
      </c>
      <c r="B50" s="161" t="s">
        <v>828</v>
      </c>
      <c r="C50" s="164">
        <v>0</v>
      </c>
      <c r="D50" s="164">
        <v>4.3746999999999998</v>
      </c>
      <c r="E50" s="164">
        <v>-9.1994000000000007</v>
      </c>
      <c r="F50" s="164">
        <v>3.9070999999999998</v>
      </c>
      <c r="G50" s="164">
        <v>11.3367</v>
      </c>
      <c r="H50" s="165"/>
      <c r="I50" s="164">
        <v>17.224499999999999</v>
      </c>
      <c r="J50" s="165"/>
      <c r="K50" s="164">
        <v>14.8192</v>
      </c>
      <c r="L50" s="164">
        <v>5.7877999999999998</v>
      </c>
      <c r="M50" s="164">
        <v>5.4881000000000002</v>
      </c>
      <c r="N50" s="164">
        <v>-17.760000000000002</v>
      </c>
      <c r="O50" s="164">
        <v>-28.6</v>
      </c>
      <c r="P50" s="164">
        <v>4.4000000000000004</v>
      </c>
      <c r="Q50" s="164">
        <v>4.968</v>
      </c>
      <c r="R50" s="164">
        <v>-22</v>
      </c>
      <c r="S50" s="164">
        <v>3.2686000000000002</v>
      </c>
      <c r="T50" s="164">
        <v>17.131799999999998</v>
      </c>
      <c r="U50" s="164">
        <v>4.3632999999999997</v>
      </c>
      <c r="V50" s="164">
        <v>4.2694999999999999</v>
      </c>
      <c r="W50" s="164">
        <v>7.7257999999999996</v>
      </c>
      <c r="X50" s="164">
        <v>2.5426000000000002</v>
      </c>
      <c r="Y50" s="164">
        <v>-0.4753</v>
      </c>
      <c r="Z50" s="164">
        <v>1.6145</v>
      </c>
      <c r="AA50" s="165"/>
      <c r="AB50" s="164">
        <v>-0.97829999999999995</v>
      </c>
      <c r="AC50" s="164">
        <v>-1.349</v>
      </c>
      <c r="AD50" s="164">
        <v>-1.329</v>
      </c>
      <c r="AE50" s="164">
        <v>11.377000000000001</v>
      </c>
      <c r="AF50" s="164">
        <v>-4.4400000000000004</v>
      </c>
      <c r="AG50" s="165"/>
      <c r="AH50" s="164">
        <v>0.42</v>
      </c>
      <c r="AI50" s="164">
        <v>0.20899999999999999</v>
      </c>
      <c r="AJ50" s="164">
        <v>-10.76</v>
      </c>
      <c r="AK50" s="164">
        <v>-10.76</v>
      </c>
      <c r="AL50" s="165"/>
      <c r="AM50" s="164">
        <v>-14.7</v>
      </c>
      <c r="AN50" s="164">
        <v>-14.73</v>
      </c>
      <c r="AO50" s="164">
        <v>7.2725999999999997</v>
      </c>
      <c r="AP50" s="164">
        <v>3.8639000000000001</v>
      </c>
      <c r="AQ50" s="164">
        <v>20.448</v>
      </c>
      <c r="AR50" s="164">
        <v>22.0014</v>
      </c>
      <c r="AS50" s="164">
        <v>-16.3613</v>
      </c>
      <c r="AT50" s="164">
        <v>-11.5205</v>
      </c>
      <c r="AU50" s="164">
        <v>-11.572900000000001</v>
      </c>
      <c r="AV50" s="164">
        <v>-0.1128</v>
      </c>
      <c r="AW50" s="164">
        <v>-0.21410000000000001</v>
      </c>
      <c r="AX50" s="164">
        <v>-16.075099999999999</v>
      </c>
      <c r="AY50" s="164">
        <v>-12.860099999999999</v>
      </c>
      <c r="AZ50" s="164">
        <v>3.1686999999999999</v>
      </c>
      <c r="BA50" s="164">
        <v>15.408200000000001</v>
      </c>
      <c r="BB50" s="164">
        <v>22.975300000000001</v>
      </c>
      <c r="BC50" s="164">
        <v>10.7615</v>
      </c>
      <c r="BD50" s="164">
        <v>-3.2</v>
      </c>
      <c r="BE50" s="164">
        <v>-3.5</v>
      </c>
      <c r="BF50" s="164">
        <v>-21.204899999999999</v>
      </c>
      <c r="BG50" s="164">
        <v>-21.4604</v>
      </c>
      <c r="BH50" s="164">
        <v>-3.4609000000000001</v>
      </c>
      <c r="BI50" s="165"/>
      <c r="BJ50" s="164">
        <v>15.7319</v>
      </c>
      <c r="BK50" s="164">
        <v>5.5975000000000001</v>
      </c>
      <c r="BL50" s="164">
        <v>2.6564999999999999</v>
      </c>
      <c r="BM50" s="164">
        <v>2.0304000000000002</v>
      </c>
      <c r="BN50" s="164">
        <v>-96.804699999999997</v>
      </c>
      <c r="BO50" s="164">
        <v>50.843800000000002</v>
      </c>
      <c r="BP50" s="164">
        <v>50.935400000000001</v>
      </c>
      <c r="BQ50" s="164">
        <v>39.042999999999999</v>
      </c>
      <c r="BR50" s="164">
        <v>-121.09990000000001</v>
      </c>
      <c r="BS50" s="165"/>
      <c r="BT50" s="165"/>
      <c r="BU50" s="165"/>
      <c r="BV50" s="164">
        <v>18.581900000000001</v>
      </c>
      <c r="BW50" s="164">
        <v>8.5399999999999991</v>
      </c>
      <c r="BX50" s="164">
        <v>6.88</v>
      </c>
      <c r="BY50" s="164">
        <v>-10.210000000000001</v>
      </c>
      <c r="BZ50" s="164">
        <v>0.89</v>
      </c>
      <c r="CA50" s="164">
        <v>-19.6875</v>
      </c>
      <c r="CB50" s="164">
        <v>-19.8215</v>
      </c>
      <c r="CC50" s="164">
        <v>20.921800000000001</v>
      </c>
      <c r="CD50" s="164">
        <v>19.529599999999999</v>
      </c>
      <c r="CE50" s="164">
        <v>-7.4579000000000004</v>
      </c>
      <c r="CF50" s="164">
        <v>-30.4329</v>
      </c>
      <c r="CG50" s="164">
        <v>-30.774100000000001</v>
      </c>
      <c r="CH50" s="164">
        <v>15.795400000000001</v>
      </c>
      <c r="CI50" s="164">
        <v>4.6651999999999996</v>
      </c>
      <c r="CJ50" s="165"/>
      <c r="CK50" s="165"/>
      <c r="CL50" s="164">
        <v>32.4</v>
      </c>
      <c r="CM50" s="164">
        <v>-5</v>
      </c>
      <c r="CN50" s="164">
        <v>-2.0099999999999998</v>
      </c>
      <c r="CO50" s="164">
        <v>23.250599999999999</v>
      </c>
      <c r="CP50" s="164">
        <v>23.441700000000001</v>
      </c>
      <c r="CQ50" s="164">
        <v>22.610499999999998</v>
      </c>
      <c r="CR50" s="164">
        <v>77.853999999999999</v>
      </c>
      <c r="CS50" s="164">
        <v>77.655900000000003</v>
      </c>
      <c r="CT50" s="164">
        <v>-23.107199999999999</v>
      </c>
      <c r="CU50" s="164">
        <v>-64.6999</v>
      </c>
      <c r="CV50" s="164">
        <v>-18.415900000000001</v>
      </c>
      <c r="CW50" s="164">
        <v>2.6404999999999998</v>
      </c>
      <c r="CX50" s="164">
        <v>31.19</v>
      </c>
      <c r="CY50" s="164">
        <v>21.27</v>
      </c>
      <c r="CZ50" s="164">
        <v>9.6923999999999992</v>
      </c>
      <c r="DA50" s="164">
        <v>9.8663000000000007</v>
      </c>
      <c r="DB50" s="164">
        <v>-10.87</v>
      </c>
      <c r="DC50" s="165"/>
      <c r="DD50" s="164">
        <v>-6.8666999999999998</v>
      </c>
      <c r="DE50" s="164">
        <v>-6.9261999999999997</v>
      </c>
      <c r="DF50" s="164">
        <v>20.216000000000001</v>
      </c>
      <c r="DG50" s="164">
        <v>1.52E-2</v>
      </c>
      <c r="DH50" s="164">
        <v>-5.5027999999999997</v>
      </c>
      <c r="DI50" s="164">
        <v>0</v>
      </c>
      <c r="DJ50" s="164">
        <v>2.2999999999999998</v>
      </c>
      <c r="DK50" s="164">
        <v>-5.4736000000000002</v>
      </c>
      <c r="DL50" s="164">
        <v>2.8109999999999999</v>
      </c>
      <c r="DM50" s="164">
        <v>41.010800000000003</v>
      </c>
      <c r="DN50" s="164">
        <v>10.953099999999999</v>
      </c>
      <c r="DO50" s="164">
        <v>3.13</v>
      </c>
      <c r="DP50" s="164">
        <v>-2.0699999999999998</v>
      </c>
      <c r="DQ50" s="164">
        <v>5.5350000000000001</v>
      </c>
      <c r="DR50" s="164">
        <v>-20.676200000000001</v>
      </c>
      <c r="DS50" s="164">
        <v>-2.23</v>
      </c>
      <c r="DT50" s="164">
        <v>-2.31</v>
      </c>
      <c r="DU50" s="164">
        <v>14.48</v>
      </c>
      <c r="DV50" s="164">
        <v>20.46</v>
      </c>
      <c r="DW50" s="164">
        <v>-19.8</v>
      </c>
      <c r="DX50" s="164">
        <v>-9.7454999999999998</v>
      </c>
      <c r="DY50" s="164">
        <v>-36.968600000000002</v>
      </c>
      <c r="DZ50" s="164">
        <v>-35.7545</v>
      </c>
      <c r="EA50" s="164">
        <v>15.472099999999999</v>
      </c>
      <c r="EB50" s="164">
        <v>5.6500000000000002E-2</v>
      </c>
      <c r="EC50" s="164">
        <v>-10.0693</v>
      </c>
      <c r="ED50" s="164">
        <v>-9.548</v>
      </c>
      <c r="EE50" s="164">
        <v>-28.900500000000001</v>
      </c>
      <c r="EF50" s="164">
        <v>-37.517699999999998</v>
      </c>
      <c r="EG50" s="164">
        <v>-11.840999999999999</v>
      </c>
      <c r="EH50" s="164">
        <v>-116.8503</v>
      </c>
      <c r="EI50" s="164">
        <v>-55.546500000000002</v>
      </c>
      <c r="EJ50" s="165"/>
      <c r="EK50" s="164">
        <v>-3.6215999999999999</v>
      </c>
      <c r="EL50" s="164">
        <v>-2.6859000000000002</v>
      </c>
      <c r="EM50" s="164">
        <v>18.7682</v>
      </c>
      <c r="EN50" s="164">
        <v>2.1791</v>
      </c>
      <c r="EO50" s="164">
        <v>1.19</v>
      </c>
      <c r="EP50" s="164">
        <v>-25.091999999999999</v>
      </c>
      <c r="EQ50" s="164">
        <v>-19.1157</v>
      </c>
      <c r="ER50" s="164">
        <v>-18.803699999999999</v>
      </c>
      <c r="ES50" s="164">
        <v>15.998799999999999</v>
      </c>
      <c r="ET50" s="165"/>
      <c r="EU50" s="164">
        <v>-8.64</v>
      </c>
      <c r="EV50" s="164">
        <v>0</v>
      </c>
      <c r="EW50" s="164">
        <v>1.718</v>
      </c>
      <c r="EX50" s="164">
        <v>18.130199999999999</v>
      </c>
      <c r="EY50" s="164">
        <v>-1.3546</v>
      </c>
      <c r="EZ50" s="164">
        <v>-1.7945</v>
      </c>
      <c r="FA50" s="164">
        <v>2.6747000000000001</v>
      </c>
      <c r="FB50" s="164">
        <v>18.990100000000002</v>
      </c>
      <c r="FC50" s="164">
        <v>-29.380700000000001</v>
      </c>
      <c r="FD50" s="165"/>
      <c r="FE50" s="164">
        <v>0.52900000000000003</v>
      </c>
      <c r="FF50" s="164">
        <v>0.74639999999999995</v>
      </c>
      <c r="FG50" s="164">
        <v>3.3471000000000002</v>
      </c>
      <c r="FH50" s="164">
        <v>3.9192999999999998</v>
      </c>
      <c r="FI50" s="164">
        <v>3.1583000000000001</v>
      </c>
      <c r="FJ50" s="164">
        <v>6.8657000000000004</v>
      </c>
      <c r="FK50" s="164">
        <v>7.0331999999999999</v>
      </c>
      <c r="FL50" s="164">
        <v>-12.559200000000001</v>
      </c>
      <c r="FM50" s="164">
        <v>16.814499999999999</v>
      </c>
      <c r="FN50" s="164">
        <v>16.6906</v>
      </c>
      <c r="FO50" s="164">
        <v>-1.6052999999999999</v>
      </c>
      <c r="FP50" s="164">
        <v>11.0802</v>
      </c>
      <c r="FQ50" s="164">
        <v>19.23</v>
      </c>
      <c r="FR50" s="164">
        <v>-17.14</v>
      </c>
      <c r="FS50" s="164">
        <v>-0.63129999999999997</v>
      </c>
      <c r="FT50" s="164">
        <v>0.33900000000000002</v>
      </c>
      <c r="FU50" s="164">
        <v>0.06</v>
      </c>
      <c r="FV50" s="164">
        <v>4.03</v>
      </c>
      <c r="FW50" s="164">
        <v>-18.3125</v>
      </c>
      <c r="FX50" s="165"/>
      <c r="FY50" s="164">
        <v>3.4929999999999999</v>
      </c>
      <c r="FZ50" s="164">
        <v>0.42799999999999999</v>
      </c>
      <c r="GA50" s="164">
        <v>2.5596999999999999</v>
      </c>
      <c r="GB50" s="164">
        <v>-0.86</v>
      </c>
      <c r="GC50" s="165"/>
      <c r="GD50" s="165"/>
      <c r="GE50" s="164">
        <v>-4.32</v>
      </c>
      <c r="GF50" s="164">
        <v>30.494499999999999</v>
      </c>
      <c r="GG50" s="165"/>
      <c r="GH50" s="164">
        <v>25.978300000000001</v>
      </c>
      <c r="GI50" s="165"/>
      <c r="GJ50" s="164">
        <v>-14.446300000000001</v>
      </c>
      <c r="GK50" s="164">
        <v>3.4582999999999999</v>
      </c>
      <c r="GL50" s="165"/>
      <c r="GM50" s="165"/>
      <c r="GN50" s="164">
        <v>-13.2925</v>
      </c>
      <c r="GO50" s="164">
        <v>-5.2359999999999998</v>
      </c>
      <c r="GP50" s="164">
        <v>1.7585999999999999</v>
      </c>
      <c r="GQ50" s="164">
        <v>-30.839700000000001</v>
      </c>
      <c r="GR50" s="164">
        <v>9.1820000000000004</v>
      </c>
      <c r="GS50" s="164">
        <v>8.1060999999999996</v>
      </c>
      <c r="GT50" s="164">
        <v>150.54050000000001</v>
      </c>
      <c r="GU50" s="164">
        <v>-8.3018999999999998</v>
      </c>
      <c r="GV50" s="164">
        <v>-10.7258</v>
      </c>
      <c r="GW50" s="164">
        <v>-12.5039</v>
      </c>
      <c r="GX50" s="164">
        <v>1.4359</v>
      </c>
      <c r="GY50" s="164">
        <v>5.2159000000000004</v>
      </c>
      <c r="GZ50" s="164">
        <v>5.3326000000000002</v>
      </c>
      <c r="HA50" s="164">
        <v>0.20200000000000001</v>
      </c>
      <c r="HB50" s="164">
        <v>11.3726</v>
      </c>
      <c r="HC50" s="164">
        <v>14.483599999999999</v>
      </c>
      <c r="HD50" s="164">
        <v>-2.5099999999999998</v>
      </c>
      <c r="HE50" s="164">
        <v>-4.6867000000000001</v>
      </c>
      <c r="HF50" s="164">
        <v>28.447399999999998</v>
      </c>
      <c r="HG50" s="164">
        <v>0</v>
      </c>
      <c r="HH50" s="164">
        <v>43.948</v>
      </c>
      <c r="HI50" s="164">
        <v>18.2666</v>
      </c>
      <c r="HJ50" s="164">
        <v>18.1891</v>
      </c>
      <c r="HK50" s="164">
        <v>-8.7946000000000009</v>
      </c>
      <c r="HL50" s="164">
        <v>-8.9994999999999994</v>
      </c>
      <c r="HM50" s="164">
        <v>0</v>
      </c>
      <c r="HN50" s="164">
        <v>0</v>
      </c>
      <c r="HO50" s="165"/>
      <c r="HP50" s="165"/>
      <c r="HQ50" s="164">
        <v>-18.0549</v>
      </c>
      <c r="HR50" s="164">
        <v>-17.478100000000001</v>
      </c>
      <c r="HS50" s="164">
        <v>-13.403600000000001</v>
      </c>
      <c r="HT50" s="164">
        <v>-13.588699999999999</v>
      </c>
      <c r="HU50" s="164">
        <v>15.06</v>
      </c>
      <c r="HV50" s="164">
        <v>15.2</v>
      </c>
      <c r="HW50" s="164">
        <v>-30.2</v>
      </c>
      <c r="HX50" s="164">
        <v>-30.4</v>
      </c>
      <c r="HY50" s="164">
        <v>1.5482</v>
      </c>
      <c r="HZ50" s="164">
        <v>-11.36</v>
      </c>
      <c r="IA50" s="164">
        <v>43.084000000000003</v>
      </c>
      <c r="IB50" s="164">
        <v>25.1309</v>
      </c>
      <c r="IC50" s="164">
        <v>24.911000000000001</v>
      </c>
      <c r="ID50" s="164">
        <v>-20.8</v>
      </c>
      <c r="IE50" s="164">
        <v>-36.700000000000003</v>
      </c>
      <c r="IF50" s="164">
        <v>4.7</v>
      </c>
      <c r="IG50" s="164">
        <v>4.2</v>
      </c>
      <c r="IH50" s="164">
        <v>-17.628699999999998</v>
      </c>
      <c r="II50" s="165"/>
      <c r="IJ50" s="164">
        <v>-114.4402</v>
      </c>
      <c r="IK50" s="164">
        <v>28.842300000000002</v>
      </c>
      <c r="IL50" s="164">
        <v>-255.2432</v>
      </c>
      <c r="IM50" s="164">
        <v>-0.63849999999999996</v>
      </c>
      <c r="IN50" s="164">
        <v>-39.805100000000003</v>
      </c>
      <c r="IO50" s="164">
        <v>92.343999999999994</v>
      </c>
      <c r="IP50" s="164">
        <v>74.830799999999996</v>
      </c>
      <c r="IQ50" s="164">
        <v>120.8659</v>
      </c>
      <c r="IR50" s="164">
        <v>80.367400000000004</v>
      </c>
      <c r="IS50" s="164">
        <v>24.619599999999998</v>
      </c>
      <c r="IT50" s="164">
        <v>27.539000000000001</v>
      </c>
      <c r="IU50" s="164">
        <v>26.712900000000001</v>
      </c>
      <c r="IV50" s="164">
        <v>-11.4513</v>
      </c>
      <c r="IW50" s="164">
        <v>185.33090000000001</v>
      </c>
      <c r="IX50" s="164">
        <v>-191.35210000000001</v>
      </c>
      <c r="IY50" s="164">
        <v>6.1646999999999998</v>
      </c>
      <c r="IZ50" s="164">
        <v>6.2141999999999999</v>
      </c>
      <c r="JA50" s="164">
        <v>-0.84350000000000003</v>
      </c>
      <c r="JB50" s="165"/>
      <c r="JC50" s="164">
        <v>-4.96</v>
      </c>
      <c r="JD50" s="164">
        <v>-0.38600000000000001</v>
      </c>
      <c r="JE50" s="164">
        <v>-0.40100000000000002</v>
      </c>
      <c r="JF50" s="164">
        <v>0.8</v>
      </c>
      <c r="JG50" s="164">
        <v>0.08</v>
      </c>
      <c r="JH50" s="164">
        <v>-1.7375</v>
      </c>
      <c r="JI50" s="164">
        <v>-6.7062999999999997</v>
      </c>
      <c r="JJ50" s="164">
        <v>9.1142000000000003</v>
      </c>
      <c r="JK50" s="164">
        <v>-4.8324999999999996</v>
      </c>
      <c r="JL50" s="164">
        <v>6.8</v>
      </c>
      <c r="JM50" s="164">
        <v>3.8079999999999998</v>
      </c>
      <c r="JN50" s="164">
        <v>4.0750000000000002</v>
      </c>
      <c r="JO50" s="164">
        <v>0.96140000000000003</v>
      </c>
      <c r="JP50" s="164">
        <v>0.99070000000000003</v>
      </c>
      <c r="JQ50" s="164">
        <v>4.1764000000000001</v>
      </c>
      <c r="JR50" s="164">
        <v>3.5379999999999998</v>
      </c>
      <c r="JS50" s="164">
        <v>3.6438999999999999</v>
      </c>
      <c r="JT50" s="165"/>
      <c r="JU50" s="164">
        <v>21</v>
      </c>
      <c r="JV50" s="164">
        <v>0.1885</v>
      </c>
      <c r="JW50" s="164">
        <v>0.03</v>
      </c>
      <c r="JX50" s="165"/>
      <c r="JY50" s="164">
        <v>-3.9729000000000001</v>
      </c>
      <c r="JZ50" s="164">
        <v>-13.9786</v>
      </c>
      <c r="KA50" s="164">
        <v>-20.9758</v>
      </c>
      <c r="KB50" s="164">
        <v>-0.84370000000000001</v>
      </c>
      <c r="KC50" s="164">
        <v>9.3534000000000006</v>
      </c>
      <c r="KD50" s="164">
        <v>-15.952999999999999</v>
      </c>
      <c r="KE50" s="164">
        <v>5.1372999999999998</v>
      </c>
      <c r="KF50" s="164">
        <v>-20.3</v>
      </c>
      <c r="KG50" s="164">
        <v>2.7</v>
      </c>
      <c r="KH50" s="165"/>
      <c r="KI50" s="164">
        <v>-57.421300000000002</v>
      </c>
    </row>
    <row r="51" spans="1:295" ht="18" customHeight="1" x14ac:dyDescent="0.3">
      <c r="A51" s="161" t="s">
        <v>63</v>
      </c>
      <c r="B51" s="161" t="s">
        <v>829</v>
      </c>
      <c r="C51" s="164">
        <v>0</v>
      </c>
      <c r="D51" s="164">
        <v>4.0850999999999997</v>
      </c>
      <c r="E51" s="164">
        <v>-8.8498000000000001</v>
      </c>
      <c r="F51" s="164">
        <v>3.6049000000000002</v>
      </c>
      <c r="G51" s="164">
        <v>11.3553</v>
      </c>
      <c r="H51" s="165"/>
      <c r="I51" s="164">
        <v>17.419499999999999</v>
      </c>
      <c r="J51" s="165"/>
      <c r="K51" s="164">
        <v>14.9968</v>
      </c>
      <c r="L51" s="164">
        <v>5.7858000000000001</v>
      </c>
      <c r="M51" s="164">
        <v>5.5132000000000003</v>
      </c>
      <c r="N51" s="164">
        <v>-17.760000000000002</v>
      </c>
      <c r="O51" s="164">
        <v>-24.2</v>
      </c>
      <c r="P51" s="164">
        <v>0</v>
      </c>
      <c r="Q51" s="164">
        <v>4.1399999999999997</v>
      </c>
      <c r="R51" s="164">
        <v>-17.600000000000001</v>
      </c>
      <c r="S51" s="164">
        <v>3.1255000000000002</v>
      </c>
      <c r="T51" s="164">
        <v>17.341100000000001</v>
      </c>
      <c r="U51" s="164">
        <v>3.9064999999999999</v>
      </c>
      <c r="V51" s="164">
        <v>3.7749999999999999</v>
      </c>
      <c r="W51" s="164">
        <v>6.9904999999999999</v>
      </c>
      <c r="X51" s="164">
        <v>2.5215000000000001</v>
      </c>
      <c r="Y51" s="164">
        <v>-0.43719999999999998</v>
      </c>
      <c r="Z51" s="164">
        <v>1.7343</v>
      </c>
      <c r="AA51" s="165"/>
      <c r="AB51" s="164">
        <v>-0.9728</v>
      </c>
      <c r="AC51" s="164">
        <v>-1.5489999999999999</v>
      </c>
      <c r="AD51" s="164">
        <v>-1.5389999999999999</v>
      </c>
      <c r="AE51" s="164">
        <v>11.327</v>
      </c>
      <c r="AF51" s="164">
        <v>-2.2200000000000002</v>
      </c>
      <c r="AG51" s="164">
        <v>-8.8000000000000007</v>
      </c>
      <c r="AH51" s="164">
        <v>0.66300000000000003</v>
      </c>
      <c r="AI51" s="164">
        <v>0.20100000000000001</v>
      </c>
      <c r="AJ51" s="164">
        <v>-13.1</v>
      </c>
      <c r="AK51" s="164">
        <v>-13.09</v>
      </c>
      <c r="AL51" s="165"/>
      <c r="AM51" s="164">
        <v>-14.3</v>
      </c>
      <c r="AN51" s="164">
        <v>-14.32</v>
      </c>
      <c r="AO51" s="164">
        <v>6.8409000000000004</v>
      </c>
      <c r="AP51" s="164">
        <v>3.9439000000000002</v>
      </c>
      <c r="AQ51" s="164">
        <v>22.4861</v>
      </c>
      <c r="AR51" s="164">
        <v>23.250499999999999</v>
      </c>
      <c r="AS51" s="164">
        <v>-17.468399999999999</v>
      </c>
      <c r="AT51" s="164">
        <v>-13.128</v>
      </c>
      <c r="AU51" s="164">
        <v>-12.9495</v>
      </c>
      <c r="AV51" s="164">
        <v>-0.80910000000000004</v>
      </c>
      <c r="AW51" s="164">
        <v>-1.0099</v>
      </c>
      <c r="AX51" s="164">
        <v>-15.6732</v>
      </c>
      <c r="AY51" s="164">
        <v>-13.395899999999999</v>
      </c>
      <c r="AZ51" s="164">
        <v>3.1686999999999999</v>
      </c>
      <c r="BA51" s="164">
        <v>15.714600000000001</v>
      </c>
      <c r="BB51" s="164">
        <v>27.776399999999999</v>
      </c>
      <c r="BC51" s="164">
        <v>11.633800000000001</v>
      </c>
      <c r="BD51" s="164">
        <v>-2.8</v>
      </c>
      <c r="BE51" s="164">
        <v>-3.1</v>
      </c>
      <c r="BF51" s="164">
        <v>-21.860900000000001</v>
      </c>
      <c r="BG51" s="164">
        <v>-21.567799999999998</v>
      </c>
      <c r="BH51" s="164">
        <v>-3.5065</v>
      </c>
      <c r="BI51" s="165"/>
      <c r="BJ51" s="164">
        <v>18.5763</v>
      </c>
      <c r="BK51" s="164">
        <v>5.6460999999999997</v>
      </c>
      <c r="BL51" s="164">
        <v>2.7543000000000002</v>
      </c>
      <c r="BM51" s="164">
        <v>1.9426000000000001</v>
      </c>
      <c r="BN51" s="164">
        <v>-99.246200000000002</v>
      </c>
      <c r="BO51" s="164">
        <v>50.538600000000002</v>
      </c>
      <c r="BP51" s="164">
        <v>50.843800000000002</v>
      </c>
      <c r="BQ51" s="164">
        <v>42.475000000000001</v>
      </c>
      <c r="BR51" s="164">
        <v>-125.03879999999999</v>
      </c>
      <c r="BS51" s="165"/>
      <c r="BT51" s="165"/>
      <c r="BU51" s="165"/>
      <c r="BV51" s="165"/>
      <c r="BW51" s="164">
        <v>8.42</v>
      </c>
      <c r="BX51" s="164">
        <v>6.54</v>
      </c>
      <c r="BY51" s="164">
        <v>-10.57</v>
      </c>
      <c r="BZ51" s="164">
        <v>0.8</v>
      </c>
      <c r="CA51" s="164">
        <v>-21.696899999999999</v>
      </c>
      <c r="CB51" s="164">
        <v>-21.696899999999999</v>
      </c>
      <c r="CC51" s="164">
        <v>23.061</v>
      </c>
      <c r="CD51" s="164">
        <v>21.739100000000001</v>
      </c>
      <c r="CE51" s="164">
        <v>-5.9173</v>
      </c>
      <c r="CF51" s="164">
        <v>-29.478000000000002</v>
      </c>
      <c r="CG51" s="164">
        <v>-29.463999999999999</v>
      </c>
      <c r="CH51" s="164">
        <v>18.6066</v>
      </c>
      <c r="CI51" s="164">
        <v>4.4042000000000003</v>
      </c>
      <c r="CJ51" s="165"/>
      <c r="CK51" s="165"/>
      <c r="CL51" s="164">
        <v>31.9</v>
      </c>
      <c r="CM51" s="164">
        <v>-4.8</v>
      </c>
      <c r="CN51" s="164">
        <v>-1.95</v>
      </c>
      <c r="CO51" s="164">
        <v>23.693200000000001</v>
      </c>
      <c r="CP51" s="164">
        <v>23.811599999999999</v>
      </c>
      <c r="CQ51" s="164">
        <v>22.646599999999999</v>
      </c>
      <c r="CR51" s="164">
        <v>79.068600000000004</v>
      </c>
      <c r="CS51" s="164">
        <v>79.588200000000001</v>
      </c>
      <c r="CT51" s="164">
        <v>-23.6326</v>
      </c>
      <c r="CU51" s="164">
        <v>-65.765699999999995</v>
      </c>
      <c r="CV51" s="164">
        <v>-19.8643</v>
      </c>
      <c r="CW51" s="164">
        <v>2.71</v>
      </c>
      <c r="CX51" s="164">
        <v>29.68</v>
      </c>
      <c r="CY51" s="164">
        <v>21.02</v>
      </c>
      <c r="CZ51" s="164">
        <v>8.5985999999999994</v>
      </c>
      <c r="DA51" s="164">
        <v>8.7920999999999996</v>
      </c>
      <c r="DB51" s="164">
        <v>-10.38</v>
      </c>
      <c r="DC51" s="165"/>
      <c r="DD51" s="164">
        <v>-6.9523000000000001</v>
      </c>
      <c r="DE51" s="164">
        <v>-6.7150999999999996</v>
      </c>
      <c r="DF51" s="164">
        <v>21.2866</v>
      </c>
      <c r="DG51" s="164">
        <v>1.52E-2</v>
      </c>
      <c r="DH51" s="164">
        <v>-5.2751000000000001</v>
      </c>
      <c r="DI51" s="164">
        <v>2.2999999999999998</v>
      </c>
      <c r="DJ51" s="164">
        <v>2.6</v>
      </c>
      <c r="DK51" s="164">
        <v>-4.8266999999999998</v>
      </c>
      <c r="DL51" s="164">
        <v>1.8758999999999999</v>
      </c>
      <c r="DM51" s="164">
        <v>38.645099999999999</v>
      </c>
      <c r="DN51" s="164">
        <v>10.0253</v>
      </c>
      <c r="DO51" s="164">
        <v>2.41</v>
      </c>
      <c r="DP51" s="164">
        <v>-1.37</v>
      </c>
      <c r="DQ51" s="164">
        <v>7.1955</v>
      </c>
      <c r="DR51" s="164">
        <v>-20.601199999999999</v>
      </c>
      <c r="DS51" s="164">
        <v>-2.2599999999999998</v>
      </c>
      <c r="DT51" s="164">
        <v>-2.34</v>
      </c>
      <c r="DU51" s="164">
        <v>14.86</v>
      </c>
      <c r="DV51" s="164">
        <v>19.559999999999999</v>
      </c>
      <c r="DW51" s="164">
        <v>-19.054500000000001</v>
      </c>
      <c r="DX51" s="164">
        <v>-9.7636000000000003</v>
      </c>
      <c r="DY51" s="164">
        <v>-38.033499999999997</v>
      </c>
      <c r="DZ51" s="164">
        <v>-37.181800000000003</v>
      </c>
      <c r="EA51" s="164">
        <v>13.3978</v>
      </c>
      <c r="EB51" s="164">
        <v>-2.7069000000000001</v>
      </c>
      <c r="EC51" s="164">
        <v>-12.558999999999999</v>
      </c>
      <c r="ED51" s="164">
        <v>-12.1427</v>
      </c>
      <c r="EE51" s="164">
        <v>-27.434799999999999</v>
      </c>
      <c r="EF51" s="164">
        <v>-35.134300000000003</v>
      </c>
      <c r="EG51" s="164">
        <v>-12.135999999999999</v>
      </c>
      <c r="EH51" s="164">
        <v>-118.8847</v>
      </c>
      <c r="EI51" s="164">
        <v>-57.239100000000001</v>
      </c>
      <c r="EJ51" s="165"/>
      <c r="EK51" s="164">
        <v>-6.0872000000000002</v>
      </c>
      <c r="EL51" s="164">
        <v>-5.0111999999999997</v>
      </c>
      <c r="EM51" s="164">
        <v>18.227</v>
      </c>
      <c r="EN51" s="164">
        <v>2.6781999999999999</v>
      </c>
      <c r="EO51" s="164">
        <v>1.6831</v>
      </c>
      <c r="EP51" s="164">
        <v>-25.091999999999999</v>
      </c>
      <c r="EQ51" s="164">
        <v>-19.901599999999998</v>
      </c>
      <c r="ER51" s="164">
        <v>-19.744599999999998</v>
      </c>
      <c r="ES51" s="164">
        <v>14.388400000000001</v>
      </c>
      <c r="ET51" s="165"/>
      <c r="EU51" s="164">
        <v>-7.72</v>
      </c>
      <c r="EV51" s="164">
        <v>0</v>
      </c>
      <c r="EW51" s="164">
        <v>1.6895</v>
      </c>
      <c r="EX51" s="164">
        <v>18.435500000000001</v>
      </c>
      <c r="EY51" s="164">
        <v>-0.74080000000000001</v>
      </c>
      <c r="EZ51" s="164">
        <v>-1.2031000000000001</v>
      </c>
      <c r="FA51" s="164">
        <v>2.3107000000000002</v>
      </c>
      <c r="FB51" s="164">
        <v>16.2837</v>
      </c>
      <c r="FC51" s="164">
        <v>-28.994700000000002</v>
      </c>
      <c r="FD51" s="165"/>
      <c r="FE51" s="164">
        <v>0.50380000000000003</v>
      </c>
      <c r="FF51" s="164">
        <v>0.73750000000000004</v>
      </c>
      <c r="FG51" s="164">
        <v>3.9771999999999998</v>
      </c>
      <c r="FH51" s="164">
        <v>3.9413</v>
      </c>
      <c r="FI51" s="164">
        <v>2.6553</v>
      </c>
      <c r="FJ51" s="164">
        <v>8.3727999999999998</v>
      </c>
      <c r="FK51" s="164">
        <v>8.5403000000000002</v>
      </c>
      <c r="FL51" s="164">
        <v>-22.104199999999999</v>
      </c>
      <c r="FM51" s="164">
        <v>18.5168</v>
      </c>
      <c r="FN51" s="164">
        <v>18.912600000000001</v>
      </c>
      <c r="FO51" s="164">
        <v>-10.584</v>
      </c>
      <c r="FP51" s="164">
        <v>0</v>
      </c>
      <c r="FQ51" s="164">
        <v>19.693899999999999</v>
      </c>
      <c r="FR51" s="164">
        <v>-17.82</v>
      </c>
      <c r="FS51" s="164">
        <v>-1.1147</v>
      </c>
      <c r="FT51" s="164">
        <v>0.34720000000000001</v>
      </c>
      <c r="FU51" s="164">
        <v>0.38</v>
      </c>
      <c r="FV51" s="164">
        <v>4.37</v>
      </c>
      <c r="FW51" s="164">
        <v>-19.892499999999998</v>
      </c>
      <c r="FX51" s="165"/>
      <c r="FY51" s="164">
        <v>3.4289999999999998</v>
      </c>
      <c r="FZ51" s="164">
        <v>-6.7000000000000004E-2</v>
      </c>
      <c r="GA51" s="164">
        <v>2.6465000000000001</v>
      </c>
      <c r="GB51" s="164">
        <v>0.55000000000000004</v>
      </c>
      <c r="GC51" s="165"/>
      <c r="GD51" s="165"/>
      <c r="GE51" s="164">
        <v>-4.22</v>
      </c>
      <c r="GF51" s="164">
        <v>31.758400000000002</v>
      </c>
      <c r="GG51" s="165"/>
      <c r="GH51" s="164">
        <v>24.834</v>
      </c>
      <c r="GI51" s="165"/>
      <c r="GJ51" s="164">
        <v>-13.552</v>
      </c>
      <c r="GK51" s="164">
        <v>3.3391000000000002</v>
      </c>
      <c r="GL51" s="165"/>
      <c r="GM51" s="165"/>
      <c r="GN51" s="164">
        <v>-13.518800000000001</v>
      </c>
      <c r="GO51" s="164">
        <v>-5.8948999999999998</v>
      </c>
      <c r="GP51" s="164">
        <v>2.4758</v>
      </c>
      <c r="GQ51" s="164">
        <v>-31.932200000000002</v>
      </c>
      <c r="GR51" s="165"/>
      <c r="GS51" s="165"/>
      <c r="GT51" s="164">
        <v>127.7465</v>
      </c>
      <c r="GU51" s="164">
        <v>-9.3451000000000004</v>
      </c>
      <c r="GV51" s="164">
        <v>-10.1592</v>
      </c>
      <c r="GW51" s="164">
        <v>-12.2278</v>
      </c>
      <c r="GX51" s="164">
        <v>1.3305</v>
      </c>
      <c r="GY51" s="164">
        <v>4.3150000000000004</v>
      </c>
      <c r="GZ51" s="164">
        <v>4.5099</v>
      </c>
      <c r="HA51" s="164">
        <v>0.57399999999999995</v>
      </c>
      <c r="HB51" s="164">
        <v>10.3531</v>
      </c>
      <c r="HC51" s="164">
        <v>11.332000000000001</v>
      </c>
      <c r="HD51" s="164">
        <v>-3.77</v>
      </c>
      <c r="HE51" s="164">
        <v>-3.1196000000000002</v>
      </c>
      <c r="HF51" s="164">
        <v>30.619199999999999</v>
      </c>
      <c r="HG51" s="164">
        <v>0</v>
      </c>
      <c r="HH51" s="164">
        <v>40.820900000000002</v>
      </c>
      <c r="HI51" s="164">
        <v>17.3188</v>
      </c>
      <c r="HJ51" s="164">
        <v>17.436499999999999</v>
      </c>
      <c r="HK51" s="164">
        <v>-7.4702999999999999</v>
      </c>
      <c r="HL51" s="164">
        <v>-8.2486999999999995</v>
      </c>
      <c r="HM51" s="164">
        <v>-10.6686</v>
      </c>
      <c r="HN51" s="164">
        <v>-11.647600000000001</v>
      </c>
      <c r="HO51" s="165"/>
      <c r="HP51" s="165"/>
      <c r="HQ51" s="164">
        <v>-18.477900000000002</v>
      </c>
      <c r="HR51" s="164">
        <v>-17.434200000000001</v>
      </c>
      <c r="HS51" s="164">
        <v>-13.746700000000001</v>
      </c>
      <c r="HT51" s="164">
        <v>-13.9048</v>
      </c>
      <c r="HU51" s="164">
        <v>17</v>
      </c>
      <c r="HV51" s="164">
        <v>16.97</v>
      </c>
      <c r="HW51" s="164">
        <v>-29.3</v>
      </c>
      <c r="HX51" s="164">
        <v>-29.9</v>
      </c>
      <c r="HY51" s="164">
        <v>1.724</v>
      </c>
      <c r="HZ51" s="164">
        <v>-10.8</v>
      </c>
      <c r="IA51" s="164">
        <v>44.7072</v>
      </c>
      <c r="IB51" s="164">
        <v>24.895800000000001</v>
      </c>
      <c r="IC51" s="164">
        <v>25.0002</v>
      </c>
      <c r="ID51" s="164">
        <v>-21.2</v>
      </c>
      <c r="IE51" s="164">
        <v>-36.700000000000003</v>
      </c>
      <c r="IF51" s="164">
        <v>4.7</v>
      </c>
      <c r="IG51" s="164">
        <v>4.2</v>
      </c>
      <c r="IH51" s="165"/>
      <c r="II51" s="164">
        <v>-17.756</v>
      </c>
      <c r="IJ51" s="164">
        <v>-116.1061</v>
      </c>
      <c r="IK51" s="164">
        <v>24.118200000000002</v>
      </c>
      <c r="IL51" s="164">
        <v>-254.47130000000001</v>
      </c>
      <c r="IM51" s="164">
        <v>0</v>
      </c>
      <c r="IN51" s="164">
        <v>-45.520400000000002</v>
      </c>
      <c r="IO51" s="164">
        <v>89.478399999999993</v>
      </c>
      <c r="IP51" s="164">
        <v>75.777500000000003</v>
      </c>
      <c r="IQ51" s="164">
        <v>124.8317</v>
      </c>
      <c r="IR51" s="164">
        <v>80.924000000000007</v>
      </c>
      <c r="IS51" s="164">
        <v>24.441500000000001</v>
      </c>
      <c r="IT51" s="164">
        <v>25.4331</v>
      </c>
      <c r="IU51" s="164">
        <v>27.4099</v>
      </c>
      <c r="IV51" s="164">
        <v>-14.0572</v>
      </c>
      <c r="IW51" s="164">
        <v>183.2654</v>
      </c>
      <c r="IX51" s="164">
        <v>-191.98650000000001</v>
      </c>
      <c r="IY51" s="164">
        <v>4.7544000000000004</v>
      </c>
      <c r="IZ51" s="164">
        <v>8.2507999999999999</v>
      </c>
      <c r="JA51" s="164">
        <v>-0.63109999999999999</v>
      </c>
      <c r="JB51" s="165"/>
      <c r="JC51" s="164">
        <v>-4.88</v>
      </c>
      <c r="JD51" s="164">
        <v>-0.45400000000000001</v>
      </c>
      <c r="JE51" s="164">
        <v>-0.46100000000000002</v>
      </c>
      <c r="JF51" s="164">
        <v>0.72</v>
      </c>
      <c r="JG51" s="164">
        <v>-0.16</v>
      </c>
      <c r="JH51" s="164">
        <v>-1.3965000000000001</v>
      </c>
      <c r="JI51" s="164">
        <v>-6.1814</v>
      </c>
      <c r="JJ51" s="164">
        <v>8.2048000000000005</v>
      </c>
      <c r="JK51" s="164">
        <v>-4.4511000000000003</v>
      </c>
      <c r="JL51" s="164">
        <v>7.3</v>
      </c>
      <c r="JM51" s="164">
        <v>5.1459999999999999</v>
      </c>
      <c r="JN51" s="164">
        <v>4.0209999999999999</v>
      </c>
      <c r="JO51" s="164">
        <v>2.1511</v>
      </c>
      <c r="JP51" s="164">
        <v>2.4350000000000001</v>
      </c>
      <c r="JQ51" s="164">
        <v>2.8978000000000002</v>
      </c>
      <c r="JR51" s="164">
        <v>3.0828000000000002</v>
      </c>
      <c r="JS51" s="164">
        <v>3.6597</v>
      </c>
      <c r="JT51" s="165"/>
      <c r="JU51" s="164">
        <v>21.2</v>
      </c>
      <c r="JV51" s="164">
        <v>0.41</v>
      </c>
      <c r="JW51" s="164">
        <v>-0.05</v>
      </c>
      <c r="JX51" s="165"/>
      <c r="JY51" s="164">
        <v>-2.8997000000000002</v>
      </c>
      <c r="JZ51" s="164">
        <v>-14.9924</v>
      </c>
      <c r="KA51" s="164">
        <v>-20.973600000000001</v>
      </c>
      <c r="KB51" s="164">
        <v>-1.1771</v>
      </c>
      <c r="KC51" s="164">
        <v>10.009499999999999</v>
      </c>
      <c r="KD51" s="164">
        <v>-16.528099999999998</v>
      </c>
      <c r="KE51" s="164">
        <v>5.6464999999999996</v>
      </c>
      <c r="KF51" s="164">
        <v>-20.2</v>
      </c>
      <c r="KG51" s="164">
        <v>2.7</v>
      </c>
      <c r="KH51" s="165"/>
      <c r="KI51" s="164">
        <v>-57.492400000000004</v>
      </c>
    </row>
    <row r="52" spans="1:295" ht="18" customHeight="1" x14ac:dyDescent="0.3">
      <c r="A52" s="161" t="s">
        <v>63</v>
      </c>
      <c r="B52" s="161" t="s">
        <v>830</v>
      </c>
      <c r="C52" s="164">
        <v>0</v>
      </c>
      <c r="D52" s="164">
        <v>3.8370000000000002</v>
      </c>
      <c r="E52" s="164">
        <v>-8.6662999999999997</v>
      </c>
      <c r="F52" s="164">
        <v>3.544</v>
      </c>
      <c r="G52" s="164">
        <v>10.8847</v>
      </c>
      <c r="H52" s="165"/>
      <c r="I52" s="164">
        <v>15.972799999999999</v>
      </c>
      <c r="J52" s="165"/>
      <c r="K52" s="164">
        <v>13.899800000000001</v>
      </c>
      <c r="L52" s="164">
        <v>5.2847999999999997</v>
      </c>
      <c r="M52" s="164">
        <v>5.0240999999999998</v>
      </c>
      <c r="N52" s="164">
        <v>-17.760000000000002</v>
      </c>
      <c r="O52" s="164">
        <v>-24.2</v>
      </c>
      <c r="P52" s="165"/>
      <c r="Q52" s="164">
        <v>4.1399999999999997</v>
      </c>
      <c r="R52" s="164">
        <v>-15.4</v>
      </c>
      <c r="S52" s="164">
        <v>3.1080000000000001</v>
      </c>
      <c r="T52" s="164">
        <v>20.5501</v>
      </c>
      <c r="U52" s="164">
        <v>4.4349999999999996</v>
      </c>
      <c r="V52" s="164">
        <v>4.2878999999999996</v>
      </c>
      <c r="W52" s="164">
        <v>8.0517000000000003</v>
      </c>
      <c r="X52" s="164">
        <v>5.3216999999999999</v>
      </c>
      <c r="Y52" s="164">
        <v>-0.41699999999999998</v>
      </c>
      <c r="Z52" s="164">
        <v>1.8945000000000001</v>
      </c>
      <c r="AA52" s="165"/>
      <c r="AB52" s="164">
        <v>-1.0474000000000001</v>
      </c>
      <c r="AC52" s="164">
        <v>-1.6990000000000001</v>
      </c>
      <c r="AD52" s="164">
        <v>-1.6679999999999999</v>
      </c>
      <c r="AE52" s="164">
        <v>11.378</v>
      </c>
      <c r="AF52" s="164">
        <v>-4.4400000000000004</v>
      </c>
      <c r="AG52" s="164">
        <v>-11</v>
      </c>
      <c r="AH52" s="164">
        <v>0.79300000000000004</v>
      </c>
      <c r="AI52" s="164">
        <v>0.192</v>
      </c>
      <c r="AJ52" s="164">
        <v>-13.65</v>
      </c>
      <c r="AK52" s="164">
        <v>-13.66</v>
      </c>
      <c r="AL52" s="165"/>
      <c r="AM52" s="164">
        <v>-14.15</v>
      </c>
      <c r="AN52" s="164">
        <v>-14.2</v>
      </c>
      <c r="AO52" s="164">
        <v>6.9954999999999998</v>
      </c>
      <c r="AP52" s="164">
        <v>3.9994000000000001</v>
      </c>
      <c r="AQ52" s="164">
        <v>22.372499999999999</v>
      </c>
      <c r="AR52" s="164">
        <v>24.305499999999999</v>
      </c>
      <c r="AS52" s="164">
        <v>-16.678799999999999</v>
      </c>
      <c r="AT52" s="164">
        <v>-13.262</v>
      </c>
      <c r="AU52" s="164">
        <v>-13.2704</v>
      </c>
      <c r="AV52" s="164">
        <v>-0.17449999999999999</v>
      </c>
      <c r="AW52" s="164">
        <v>-8.6599999999999996E-2</v>
      </c>
      <c r="AX52" s="164">
        <v>-17.682600000000001</v>
      </c>
      <c r="AY52" s="164">
        <v>-12.860099999999999</v>
      </c>
      <c r="AZ52" s="164">
        <v>3.1686999999999999</v>
      </c>
      <c r="BA52" s="164">
        <v>17.451899999999998</v>
      </c>
      <c r="BB52" s="164">
        <v>24.75</v>
      </c>
      <c r="BC52" s="164">
        <v>14.208</v>
      </c>
      <c r="BD52" s="164">
        <v>-5.4</v>
      </c>
      <c r="BE52" s="164">
        <v>-5.6</v>
      </c>
      <c r="BF52" s="164">
        <v>-22.4328</v>
      </c>
      <c r="BG52" s="164">
        <v>-22.178799999999999</v>
      </c>
      <c r="BH52" s="164">
        <v>-3.4948999999999999</v>
      </c>
      <c r="BI52" s="165"/>
      <c r="BJ52" s="164">
        <v>17.9133</v>
      </c>
      <c r="BK52" s="164">
        <v>5.4401999999999999</v>
      </c>
      <c r="BL52" s="164">
        <v>2.5453999999999999</v>
      </c>
      <c r="BM52" s="164">
        <v>1.7606999999999999</v>
      </c>
      <c r="BN52" s="164">
        <v>-112.18600000000001</v>
      </c>
      <c r="BO52" s="164">
        <v>51.5152</v>
      </c>
      <c r="BP52" s="164">
        <v>51.6068</v>
      </c>
      <c r="BQ52" s="164">
        <v>43.701900000000002</v>
      </c>
      <c r="BR52" s="164">
        <v>-139.01859999999999</v>
      </c>
      <c r="BS52" s="165"/>
      <c r="BT52" s="165"/>
      <c r="BU52" s="165"/>
      <c r="BV52" s="165"/>
      <c r="BW52" s="164">
        <v>8.58</v>
      </c>
      <c r="BX52" s="164">
        <v>5</v>
      </c>
      <c r="BY52" s="164">
        <v>-11.05</v>
      </c>
      <c r="BZ52" s="164">
        <v>5.16</v>
      </c>
      <c r="CA52" s="164">
        <v>-21.295000000000002</v>
      </c>
      <c r="CB52" s="164">
        <v>-21.295000000000002</v>
      </c>
      <c r="CC52" s="164">
        <v>23.697800000000001</v>
      </c>
      <c r="CD52" s="164">
        <v>22.496700000000001</v>
      </c>
      <c r="CE52" s="164">
        <v>-5.2698</v>
      </c>
      <c r="CF52" s="164">
        <v>-27.238399999999999</v>
      </c>
      <c r="CG52" s="164">
        <v>-27.457599999999999</v>
      </c>
      <c r="CH52" s="164">
        <v>16.919599999999999</v>
      </c>
      <c r="CI52" s="164">
        <v>3.2881999999999998</v>
      </c>
      <c r="CJ52" s="165"/>
      <c r="CK52" s="165"/>
      <c r="CL52" s="164">
        <v>27.5</v>
      </c>
      <c r="CM52" s="164">
        <v>-2.2000000000000002</v>
      </c>
      <c r="CN52" s="164">
        <v>-1.68</v>
      </c>
      <c r="CO52" s="164">
        <v>24.2743</v>
      </c>
      <c r="CP52" s="164">
        <v>24.352699999999999</v>
      </c>
      <c r="CQ52" s="164">
        <v>23.481400000000001</v>
      </c>
      <c r="CR52" s="164">
        <v>82.775999999999996</v>
      </c>
      <c r="CS52" s="164">
        <v>83.0655</v>
      </c>
      <c r="CT52" s="164">
        <v>-24.9116</v>
      </c>
      <c r="CU52" s="164">
        <v>-68.822000000000003</v>
      </c>
      <c r="CV52" s="164">
        <v>-20.781500000000001</v>
      </c>
      <c r="CW52" s="164">
        <v>2.7054999999999998</v>
      </c>
      <c r="CX52" s="164">
        <v>28.8</v>
      </c>
      <c r="CY52" s="164">
        <v>20.03</v>
      </c>
      <c r="CZ52" s="164">
        <v>8.1298999999999992</v>
      </c>
      <c r="DA52" s="164">
        <v>8.2062000000000008</v>
      </c>
      <c r="DB52" s="164">
        <v>-9.9700000000000006</v>
      </c>
      <c r="DC52" s="165"/>
      <c r="DD52" s="164">
        <v>-5.6632999999999996</v>
      </c>
      <c r="DE52" s="164">
        <v>-5.7324999999999999</v>
      </c>
      <c r="DF52" s="164">
        <v>17.674099999999999</v>
      </c>
      <c r="DG52" s="164">
        <v>1.52E-2</v>
      </c>
      <c r="DH52" s="164">
        <v>-5.0453999999999999</v>
      </c>
      <c r="DI52" s="164">
        <v>4.5999999999999996</v>
      </c>
      <c r="DJ52" s="164">
        <v>4.8</v>
      </c>
      <c r="DK52" s="164">
        <v>-5.1965000000000003</v>
      </c>
      <c r="DL52" s="164">
        <v>0.94089999999999996</v>
      </c>
      <c r="DM52" s="164">
        <v>38.014200000000002</v>
      </c>
      <c r="DN52" s="164">
        <v>8.5410000000000004</v>
      </c>
      <c r="DO52" s="164">
        <v>1.31</v>
      </c>
      <c r="DP52" s="164">
        <v>-1.29</v>
      </c>
      <c r="DQ52" s="164">
        <v>7.1684999999999999</v>
      </c>
      <c r="DR52" s="164">
        <v>-18.781099999999999</v>
      </c>
      <c r="DS52" s="164">
        <v>-1.1200000000000001</v>
      </c>
      <c r="DT52" s="164">
        <v>-1.1599999999999999</v>
      </c>
      <c r="DU52" s="164">
        <v>12.75</v>
      </c>
      <c r="DV52" s="164">
        <v>18.52</v>
      </c>
      <c r="DW52" s="164">
        <v>-16.9636</v>
      </c>
      <c r="DX52" s="164">
        <v>-8.2545000000000002</v>
      </c>
      <c r="DY52" s="164">
        <v>-36.804900000000004</v>
      </c>
      <c r="DZ52" s="164">
        <v>-36.418199999999999</v>
      </c>
      <c r="EA52" s="164">
        <v>13.429</v>
      </c>
      <c r="EB52" s="164">
        <v>-2.4474999999999998</v>
      </c>
      <c r="EC52" s="164">
        <v>-12.8933</v>
      </c>
      <c r="ED52" s="164">
        <v>-12.1431</v>
      </c>
      <c r="EE52" s="164">
        <v>-27.368600000000001</v>
      </c>
      <c r="EF52" s="164">
        <v>-35.180599999999998</v>
      </c>
      <c r="EG52" s="164">
        <v>-12.263999999999999</v>
      </c>
      <c r="EH52" s="164">
        <v>-119.0029</v>
      </c>
      <c r="EI52" s="164">
        <v>-53.922600000000003</v>
      </c>
      <c r="EJ52" s="165"/>
      <c r="EK52" s="164">
        <v>-5.4668999999999999</v>
      </c>
      <c r="EL52" s="164">
        <v>-4.6706000000000003</v>
      </c>
      <c r="EM52" s="164">
        <v>18.545000000000002</v>
      </c>
      <c r="EN52" s="164">
        <v>1.9605999999999999</v>
      </c>
      <c r="EO52" s="164">
        <v>1.2077</v>
      </c>
      <c r="EP52" s="164">
        <v>-23.556000000000001</v>
      </c>
      <c r="EQ52" s="164">
        <v>-19.566099999999999</v>
      </c>
      <c r="ER52" s="164">
        <v>-19.239000000000001</v>
      </c>
      <c r="ES52" s="164">
        <v>14.332000000000001</v>
      </c>
      <c r="ET52" s="164">
        <v>14.36</v>
      </c>
      <c r="EU52" s="164">
        <v>-9.32</v>
      </c>
      <c r="EV52" s="164">
        <v>0</v>
      </c>
      <c r="EW52" s="164">
        <v>1.571</v>
      </c>
      <c r="EX52" s="164">
        <v>18.220500000000001</v>
      </c>
      <c r="EY52" s="164">
        <v>-0.96860000000000002</v>
      </c>
      <c r="EZ52" s="164">
        <v>-1.3838999999999999</v>
      </c>
      <c r="FA52" s="164">
        <v>3.1088</v>
      </c>
      <c r="FB52" s="164">
        <v>16.472200000000001</v>
      </c>
      <c r="FC52" s="164">
        <v>-28.781500000000001</v>
      </c>
      <c r="FD52" s="165"/>
      <c r="FE52" s="164">
        <v>0.45939999999999998</v>
      </c>
      <c r="FF52" s="164">
        <v>0.6794</v>
      </c>
      <c r="FG52" s="164">
        <v>3.3452000000000002</v>
      </c>
      <c r="FH52" s="164">
        <v>3.0341</v>
      </c>
      <c r="FI52" s="164">
        <v>0</v>
      </c>
      <c r="FJ52" s="164">
        <v>7.8704000000000001</v>
      </c>
      <c r="FK52" s="164">
        <v>8.2053999999999991</v>
      </c>
      <c r="FL52" s="164">
        <v>-19.2575</v>
      </c>
      <c r="FM52" s="164">
        <v>16.796199999999999</v>
      </c>
      <c r="FN52" s="164">
        <v>16.9329</v>
      </c>
      <c r="FO52" s="164">
        <v>-10.4772</v>
      </c>
      <c r="FP52" s="165"/>
      <c r="FQ52" s="164">
        <v>18.4878</v>
      </c>
      <c r="FR52" s="164">
        <v>-18.93</v>
      </c>
      <c r="FS52" s="164">
        <v>-0.39140000000000003</v>
      </c>
      <c r="FT52" s="164">
        <v>0.32429999999999998</v>
      </c>
      <c r="FU52" s="164">
        <v>0.43</v>
      </c>
      <c r="FV52" s="164">
        <v>4.28</v>
      </c>
      <c r="FW52" s="164">
        <v>-18.2561</v>
      </c>
      <c r="FX52" s="164">
        <v>1.4946999999999999</v>
      </c>
      <c r="FY52" s="164">
        <v>3.4089999999999998</v>
      </c>
      <c r="FZ52" s="164">
        <v>-4.1000000000000002E-2</v>
      </c>
      <c r="GA52" s="164">
        <v>2.6316000000000002</v>
      </c>
      <c r="GB52" s="164">
        <v>0.99</v>
      </c>
      <c r="GC52" s="165"/>
      <c r="GD52" s="165"/>
      <c r="GE52" s="164">
        <v>-4.47</v>
      </c>
      <c r="GF52" s="164">
        <v>32.130400000000002</v>
      </c>
      <c r="GG52" s="165"/>
      <c r="GH52" s="164">
        <v>23.072399999999998</v>
      </c>
      <c r="GI52" s="165"/>
      <c r="GJ52" s="164">
        <v>-10.747999999999999</v>
      </c>
      <c r="GK52" s="164">
        <v>3.1714000000000002</v>
      </c>
      <c r="GL52" s="165"/>
      <c r="GM52" s="165"/>
      <c r="GN52" s="164">
        <v>-14.8878</v>
      </c>
      <c r="GO52" s="164">
        <v>-7.2370999999999999</v>
      </c>
      <c r="GP52" s="164">
        <v>2.7839999999999998</v>
      </c>
      <c r="GQ52" s="164">
        <v>-32.016199999999998</v>
      </c>
      <c r="GR52" s="165"/>
      <c r="GS52" s="165"/>
      <c r="GT52" s="164">
        <v>124.6116</v>
      </c>
      <c r="GU52" s="164">
        <v>-10.509399999999999</v>
      </c>
      <c r="GV52" s="164">
        <v>-11.126300000000001</v>
      </c>
      <c r="GW52" s="164">
        <v>-10.5985</v>
      </c>
      <c r="GX52" s="164">
        <v>1.3795999999999999</v>
      </c>
      <c r="GY52" s="164">
        <v>4.2198000000000002</v>
      </c>
      <c r="GZ52" s="164">
        <v>4.3437999999999999</v>
      </c>
      <c r="HA52" s="164">
        <v>1</v>
      </c>
      <c r="HB52" s="164">
        <v>10.861000000000001</v>
      </c>
      <c r="HC52" s="164">
        <v>13.232200000000001</v>
      </c>
      <c r="HD52" s="164">
        <v>-3.77</v>
      </c>
      <c r="HE52" s="164">
        <v>0</v>
      </c>
      <c r="HF52" s="164">
        <v>27.4739</v>
      </c>
      <c r="HG52" s="164">
        <v>0</v>
      </c>
      <c r="HH52" s="164">
        <v>41.841500000000003</v>
      </c>
      <c r="HI52" s="164">
        <v>17.513000000000002</v>
      </c>
      <c r="HJ52" s="164">
        <v>19.912500000000001</v>
      </c>
      <c r="HK52" s="164">
        <v>-8.4391999999999996</v>
      </c>
      <c r="HL52" s="164">
        <v>-7.3621999999999996</v>
      </c>
      <c r="HM52" s="164">
        <v>-10.215999999999999</v>
      </c>
      <c r="HN52" s="164">
        <v>-12.533200000000001</v>
      </c>
      <c r="HO52" s="165"/>
      <c r="HP52" s="165"/>
      <c r="HQ52" s="164">
        <v>-18.889900000000001</v>
      </c>
      <c r="HR52" s="164">
        <v>-17.8352</v>
      </c>
      <c r="HS52" s="164">
        <v>-9.0725999999999996</v>
      </c>
      <c r="HT52" s="164">
        <v>-9.0663</v>
      </c>
      <c r="HU52" s="164">
        <v>17.420000000000002</v>
      </c>
      <c r="HV52" s="164">
        <v>17.16</v>
      </c>
      <c r="HW52" s="164">
        <v>-30.7</v>
      </c>
      <c r="HX52" s="164">
        <v>-30.5</v>
      </c>
      <c r="HY52" s="164">
        <v>1.8119000000000001</v>
      </c>
      <c r="HZ52" s="164">
        <v>-10.72</v>
      </c>
      <c r="IA52" s="164">
        <v>45.549199999999999</v>
      </c>
      <c r="IB52" s="164">
        <v>25.4711</v>
      </c>
      <c r="IC52" s="164">
        <v>24.835799999999999</v>
      </c>
      <c r="ID52" s="164">
        <v>-21.6</v>
      </c>
      <c r="IE52" s="164">
        <v>-37.1</v>
      </c>
      <c r="IF52" s="164">
        <v>4.7</v>
      </c>
      <c r="IG52" s="164">
        <v>3.8</v>
      </c>
      <c r="IH52" s="164">
        <v>-17.755400000000002</v>
      </c>
      <c r="II52" s="164">
        <v>-17.604800000000001</v>
      </c>
      <c r="IJ52" s="164">
        <v>-110.15</v>
      </c>
      <c r="IK52" s="164">
        <v>26.412600000000001</v>
      </c>
      <c r="IL52" s="164">
        <v>-254.6987</v>
      </c>
      <c r="IM52" s="164">
        <v>1.9513</v>
      </c>
      <c r="IN52" s="164">
        <v>-40.866500000000002</v>
      </c>
      <c r="IO52" s="164">
        <v>92.991</v>
      </c>
      <c r="IP52" s="164">
        <v>74.085400000000007</v>
      </c>
      <c r="IQ52" s="164">
        <v>125.72790000000001</v>
      </c>
      <c r="IR52" s="164">
        <v>83.429199999999994</v>
      </c>
      <c r="IS52" s="164">
        <v>25.003599999999999</v>
      </c>
      <c r="IT52" s="164">
        <v>27.2257</v>
      </c>
      <c r="IU52" s="164">
        <v>26.1678</v>
      </c>
      <c r="IV52" s="164">
        <v>-13.1768</v>
      </c>
      <c r="IW52" s="164">
        <v>186.98679999999999</v>
      </c>
      <c r="IX52" s="164">
        <v>-192.60939999999999</v>
      </c>
      <c r="IY52" s="164">
        <v>6.72</v>
      </c>
      <c r="IZ52" s="164">
        <v>7.5835999999999997</v>
      </c>
      <c r="JA52" s="164">
        <v>-0.79469999999999996</v>
      </c>
      <c r="JB52" s="165"/>
      <c r="JC52" s="164">
        <v>-3.28</v>
      </c>
      <c r="JD52" s="164">
        <v>-0.437</v>
      </c>
      <c r="JE52" s="164">
        <v>-0.44900000000000001</v>
      </c>
      <c r="JF52" s="164">
        <v>-0.56000000000000005</v>
      </c>
      <c r="JG52" s="164">
        <v>1.1200000000000001</v>
      </c>
      <c r="JH52" s="164">
        <v>-1.095</v>
      </c>
      <c r="JI52" s="164">
        <v>-7.3228</v>
      </c>
      <c r="JJ52" s="164">
        <v>9.4071999999999996</v>
      </c>
      <c r="JK52" s="164">
        <v>-3.8376000000000001</v>
      </c>
      <c r="JL52" s="164">
        <v>6.5</v>
      </c>
      <c r="JM52" s="164">
        <v>4.7300000000000004</v>
      </c>
      <c r="JN52" s="164">
        <v>3.8159999999999998</v>
      </c>
      <c r="JO52" s="164">
        <v>1.9253</v>
      </c>
      <c r="JP52" s="164">
        <v>2.1930000000000001</v>
      </c>
      <c r="JQ52" s="164">
        <v>4.6494</v>
      </c>
      <c r="JR52" s="164">
        <v>3.1694</v>
      </c>
      <c r="JS52" s="164">
        <v>2.8553000000000002</v>
      </c>
      <c r="JT52" s="165"/>
      <c r="JU52" s="164">
        <v>21.1</v>
      </c>
      <c r="JV52" s="164">
        <v>0.73250000000000004</v>
      </c>
      <c r="JW52" s="164">
        <v>-0.14000000000000001</v>
      </c>
      <c r="JX52" s="165"/>
      <c r="JY52" s="164">
        <v>0</v>
      </c>
      <c r="JZ52" s="164">
        <v>-13.8269</v>
      </c>
      <c r="KA52" s="164">
        <v>-20.590299999999999</v>
      </c>
      <c r="KB52" s="164">
        <v>0</v>
      </c>
      <c r="KC52" s="164">
        <v>9.9825999999999997</v>
      </c>
      <c r="KD52" s="164">
        <v>-15.691000000000001</v>
      </c>
      <c r="KE52" s="164">
        <v>5.9428000000000001</v>
      </c>
      <c r="KF52" s="164">
        <v>-20.8</v>
      </c>
      <c r="KG52" s="164">
        <v>2.7</v>
      </c>
      <c r="KH52" s="165"/>
      <c r="KI52" s="164">
        <v>-61.081899999999997</v>
      </c>
    </row>
    <row r="53" spans="1:295" ht="18" customHeight="1" x14ac:dyDescent="0.3">
      <c r="A53" s="161" t="s">
        <v>63</v>
      </c>
      <c r="B53" s="161" t="s">
        <v>831</v>
      </c>
      <c r="C53" s="164">
        <v>0</v>
      </c>
      <c r="D53" s="164">
        <v>3.4759000000000002</v>
      </c>
      <c r="E53" s="164">
        <v>-8.4440000000000008</v>
      </c>
      <c r="F53" s="164">
        <v>3.4108999999999998</v>
      </c>
      <c r="G53" s="164">
        <v>10.6419</v>
      </c>
      <c r="H53" s="165"/>
      <c r="I53" s="164">
        <v>14.8133</v>
      </c>
      <c r="J53" s="165"/>
      <c r="K53" s="164">
        <v>11.415699999999999</v>
      </c>
      <c r="L53" s="164">
        <v>4.4268999999999998</v>
      </c>
      <c r="M53" s="164">
        <v>5.7220000000000004</v>
      </c>
      <c r="N53" s="164">
        <v>-15.54</v>
      </c>
      <c r="O53" s="164">
        <v>-19.8</v>
      </c>
      <c r="P53" s="164">
        <v>-2.2000000000000002</v>
      </c>
      <c r="Q53" s="164">
        <v>2.484</v>
      </c>
      <c r="R53" s="164">
        <v>-13.2</v>
      </c>
      <c r="S53" s="164">
        <v>3.1177000000000001</v>
      </c>
      <c r="T53" s="164">
        <v>19.577200000000001</v>
      </c>
      <c r="U53" s="164">
        <v>4.2538</v>
      </c>
      <c r="V53" s="164">
        <v>4.2267000000000001</v>
      </c>
      <c r="W53" s="164">
        <v>7.7240000000000002</v>
      </c>
      <c r="X53" s="164">
        <v>5.3937999999999997</v>
      </c>
      <c r="Y53" s="164">
        <v>-0.46060000000000001</v>
      </c>
      <c r="Z53" s="164">
        <v>2.6164000000000001</v>
      </c>
      <c r="AA53" s="165"/>
      <c r="AB53" s="164">
        <v>-0.9819</v>
      </c>
      <c r="AC53" s="164">
        <v>-1.671</v>
      </c>
      <c r="AD53" s="164">
        <v>-1.6779999999999999</v>
      </c>
      <c r="AE53" s="164">
        <v>11.44</v>
      </c>
      <c r="AF53" s="164">
        <v>-4.4400000000000004</v>
      </c>
      <c r="AG53" s="164">
        <v>-15.4</v>
      </c>
      <c r="AH53" s="164">
        <v>0.86699999999999999</v>
      </c>
      <c r="AI53" s="164">
        <v>0.18099999999999999</v>
      </c>
      <c r="AJ53" s="164">
        <v>-13.82</v>
      </c>
      <c r="AK53" s="164">
        <v>-13.86</v>
      </c>
      <c r="AL53" s="165"/>
      <c r="AM53" s="164">
        <v>-14.16</v>
      </c>
      <c r="AN53" s="164">
        <v>-14.19</v>
      </c>
      <c r="AO53" s="164">
        <v>6.3994999999999997</v>
      </c>
      <c r="AP53" s="164">
        <v>4.0503</v>
      </c>
      <c r="AQ53" s="164">
        <v>22.900200000000002</v>
      </c>
      <c r="AR53" s="164">
        <v>24.998699999999999</v>
      </c>
      <c r="AS53" s="164">
        <v>-18.139099999999999</v>
      </c>
      <c r="AT53" s="164">
        <v>-14.0657</v>
      </c>
      <c r="AU53" s="164">
        <v>-14.967700000000001</v>
      </c>
      <c r="AV53" s="164">
        <v>14.975199999999999</v>
      </c>
      <c r="AW53" s="164">
        <v>14.8896</v>
      </c>
      <c r="AX53" s="164">
        <v>-17.950500000000002</v>
      </c>
      <c r="AY53" s="164">
        <v>-16.477</v>
      </c>
      <c r="AZ53" s="164">
        <v>4.7469000000000001</v>
      </c>
      <c r="BA53" s="164">
        <v>28.742000000000001</v>
      </c>
      <c r="BB53" s="164">
        <v>18.1816</v>
      </c>
      <c r="BC53" s="164">
        <v>15.07</v>
      </c>
      <c r="BD53" s="164">
        <v>-4.8</v>
      </c>
      <c r="BE53" s="164">
        <v>-5.2</v>
      </c>
      <c r="BF53" s="164">
        <v>-21.105699999999999</v>
      </c>
      <c r="BG53" s="164">
        <v>-19.510899999999999</v>
      </c>
      <c r="BH53" s="164">
        <v>-2.4230999999999998</v>
      </c>
      <c r="BI53" s="165"/>
      <c r="BJ53" s="164">
        <v>16.003399999999999</v>
      </c>
      <c r="BK53" s="164">
        <v>5.2172000000000001</v>
      </c>
      <c r="BL53" s="164">
        <v>2.7058</v>
      </c>
      <c r="BM53" s="164">
        <v>1.7676000000000001</v>
      </c>
      <c r="BN53" s="164">
        <v>-108.9816</v>
      </c>
      <c r="BO53" s="164">
        <v>49.8977</v>
      </c>
      <c r="BP53" s="164">
        <v>49.317900000000002</v>
      </c>
      <c r="BQ53" s="164">
        <v>45.818199999999997</v>
      </c>
      <c r="BR53" s="164">
        <v>-140.09880000000001</v>
      </c>
      <c r="BS53" s="165"/>
      <c r="BT53" s="165"/>
      <c r="BU53" s="165"/>
      <c r="BV53" s="164">
        <v>17.564</v>
      </c>
      <c r="BW53" s="164">
        <v>8.39</v>
      </c>
      <c r="BX53" s="164">
        <v>4.5599999999999996</v>
      </c>
      <c r="BY53" s="164">
        <v>-11.77</v>
      </c>
      <c r="BZ53" s="164">
        <v>4.71</v>
      </c>
      <c r="CA53" s="164">
        <v>-22.232700000000001</v>
      </c>
      <c r="CB53" s="164">
        <v>-21.696899999999999</v>
      </c>
      <c r="CC53" s="164">
        <v>23.642600000000002</v>
      </c>
      <c r="CD53" s="164">
        <v>22.326000000000001</v>
      </c>
      <c r="CE53" s="164">
        <v>-5.1180000000000003</v>
      </c>
      <c r="CF53" s="164">
        <v>-25.5457</v>
      </c>
      <c r="CG53" s="164">
        <v>-25.630500000000001</v>
      </c>
      <c r="CH53" s="164">
        <v>16.607800000000001</v>
      </c>
      <c r="CI53" s="164">
        <v>4.8498999999999999</v>
      </c>
      <c r="CJ53" s="165"/>
      <c r="CK53" s="165"/>
      <c r="CL53" s="164">
        <v>27.2</v>
      </c>
      <c r="CM53" s="164">
        <v>-4.5</v>
      </c>
      <c r="CN53" s="164">
        <v>-1.65</v>
      </c>
      <c r="CO53" s="164">
        <v>23.722999999999999</v>
      </c>
      <c r="CP53" s="164">
        <v>23.951699999999999</v>
      </c>
      <c r="CQ53" s="164">
        <v>22.567900000000002</v>
      </c>
      <c r="CR53" s="164">
        <v>84.494299999999996</v>
      </c>
      <c r="CS53" s="164">
        <v>84.792900000000003</v>
      </c>
      <c r="CT53" s="164">
        <v>-23.526399999999999</v>
      </c>
      <c r="CU53" s="164">
        <v>-70.120900000000006</v>
      </c>
      <c r="CV53" s="164">
        <v>-20.108899999999998</v>
      </c>
      <c r="CW53" s="164">
        <v>2.6322000000000001</v>
      </c>
      <c r="CX53" s="164">
        <v>28.64</v>
      </c>
      <c r="CY53" s="164">
        <v>18.37</v>
      </c>
      <c r="CZ53" s="164">
        <v>7.6611000000000002</v>
      </c>
      <c r="DA53" s="164">
        <v>7.8155999999999999</v>
      </c>
      <c r="DB53" s="164">
        <v>-9.66</v>
      </c>
      <c r="DC53" s="165"/>
      <c r="DD53" s="164">
        <v>-6.9561999999999999</v>
      </c>
      <c r="DE53" s="164">
        <v>-6.3761000000000001</v>
      </c>
      <c r="DF53" s="164">
        <v>21.301400000000001</v>
      </c>
      <c r="DG53" s="164">
        <v>1.52E-2</v>
      </c>
      <c r="DH53" s="164">
        <v>-5.1245000000000003</v>
      </c>
      <c r="DI53" s="164">
        <v>7</v>
      </c>
      <c r="DJ53" s="164">
        <v>7.3</v>
      </c>
      <c r="DK53" s="164">
        <v>-5.3014999999999999</v>
      </c>
      <c r="DL53" s="164">
        <v>-0.187</v>
      </c>
      <c r="DM53" s="164">
        <v>36.910200000000003</v>
      </c>
      <c r="DN53" s="164">
        <v>7.0566000000000004</v>
      </c>
      <c r="DO53" s="164">
        <v>0.28999999999999998</v>
      </c>
      <c r="DP53" s="164">
        <v>-0.97</v>
      </c>
      <c r="DQ53" s="164">
        <v>6.6825000000000001</v>
      </c>
      <c r="DR53" s="164">
        <v>-22.456299999999999</v>
      </c>
      <c r="DS53" s="164">
        <v>-6.43</v>
      </c>
      <c r="DT53" s="164">
        <v>-6.52</v>
      </c>
      <c r="DU53" s="164">
        <v>20.350000000000001</v>
      </c>
      <c r="DV53" s="164">
        <v>18.420000000000002</v>
      </c>
      <c r="DW53" s="164">
        <v>-21.4909</v>
      </c>
      <c r="DX53" s="164">
        <v>-10.8</v>
      </c>
      <c r="DY53" s="164">
        <v>-39.436300000000003</v>
      </c>
      <c r="DZ53" s="164">
        <v>-38.327300000000001</v>
      </c>
      <c r="EA53" s="164">
        <v>9.6313999999999993</v>
      </c>
      <c r="EB53" s="164">
        <v>-6.3273999999999999</v>
      </c>
      <c r="EC53" s="164">
        <v>-15.684699999999999</v>
      </c>
      <c r="ED53" s="164">
        <v>-16.037600000000001</v>
      </c>
      <c r="EE53" s="164">
        <v>-24.6876</v>
      </c>
      <c r="EF53" s="164">
        <v>-31.624300000000002</v>
      </c>
      <c r="EG53" s="164">
        <v>-12.122</v>
      </c>
      <c r="EH53" s="164">
        <v>-123.8908</v>
      </c>
      <c r="EI53" s="164">
        <v>-49.900799999999997</v>
      </c>
      <c r="EJ53" s="165"/>
      <c r="EK53" s="164">
        <v>-5.4279000000000002</v>
      </c>
      <c r="EL53" s="164">
        <v>-4.8289</v>
      </c>
      <c r="EM53" s="164">
        <v>17.735099999999999</v>
      </c>
      <c r="EN53" s="164">
        <v>-1.7305999999999999</v>
      </c>
      <c r="EO53" s="164">
        <v>-2.9106999999999998</v>
      </c>
      <c r="EP53" s="164">
        <v>-8.7080000000000002</v>
      </c>
      <c r="EQ53" s="164">
        <v>-20.3017</v>
      </c>
      <c r="ER53" s="164">
        <v>-20.028199999999998</v>
      </c>
      <c r="ES53" s="164">
        <v>13.977399999999999</v>
      </c>
      <c r="ET53" s="164">
        <v>14.03</v>
      </c>
      <c r="EU53" s="164">
        <v>-8.74</v>
      </c>
      <c r="EV53" s="164">
        <v>0.7</v>
      </c>
      <c r="EW53" s="164">
        <v>1.2272000000000001</v>
      </c>
      <c r="EX53" s="164">
        <v>11.9315</v>
      </c>
      <c r="EY53" s="164">
        <v>-0.70040000000000002</v>
      </c>
      <c r="EZ53" s="164">
        <v>-1.1506000000000001</v>
      </c>
      <c r="FA53" s="164">
        <v>2.6858</v>
      </c>
      <c r="FB53" s="164">
        <v>17.169899999999998</v>
      </c>
      <c r="FC53" s="164">
        <v>-26.9526</v>
      </c>
      <c r="FD53" s="165"/>
      <c r="FE53" s="164">
        <v>0.43159999999999998</v>
      </c>
      <c r="FF53" s="164">
        <v>0.68210000000000004</v>
      </c>
      <c r="FG53" s="164">
        <v>0</v>
      </c>
      <c r="FH53" s="164">
        <v>0</v>
      </c>
      <c r="FI53" s="164">
        <v>0</v>
      </c>
      <c r="FJ53" s="164">
        <v>9.0426000000000002</v>
      </c>
      <c r="FK53" s="164">
        <v>8.5403000000000002</v>
      </c>
      <c r="FL53" s="164">
        <v>-20.094799999999999</v>
      </c>
      <c r="FM53" s="164">
        <v>19.569500000000001</v>
      </c>
      <c r="FN53" s="164">
        <v>19.455200000000001</v>
      </c>
      <c r="FO53" s="164">
        <v>-9.5376999999999992</v>
      </c>
      <c r="FP53" s="165"/>
      <c r="FQ53" s="164">
        <v>19.513200000000001</v>
      </c>
      <c r="FR53" s="164">
        <v>-17.46</v>
      </c>
      <c r="FS53" s="164">
        <v>-1.1147</v>
      </c>
      <c r="FT53" s="164">
        <v>0.32800000000000001</v>
      </c>
      <c r="FU53" s="164">
        <v>0.56999999999999995</v>
      </c>
      <c r="FV53" s="164">
        <v>2.88</v>
      </c>
      <c r="FW53" s="164">
        <v>-19.875299999999999</v>
      </c>
      <c r="FX53" s="164">
        <v>1.1745000000000001</v>
      </c>
      <c r="FY53" s="164">
        <v>3.3479999999999999</v>
      </c>
      <c r="FZ53" s="164">
        <v>1.956</v>
      </c>
      <c r="GA53" s="164">
        <v>2.4813000000000001</v>
      </c>
      <c r="GB53" s="164">
        <v>1.2</v>
      </c>
      <c r="GC53" s="165"/>
      <c r="GD53" s="165"/>
      <c r="GE53" s="164">
        <v>-4.4800000000000004</v>
      </c>
      <c r="GF53" s="164">
        <v>32.293799999999997</v>
      </c>
      <c r="GG53" s="165"/>
      <c r="GH53" s="164">
        <v>20.844200000000001</v>
      </c>
      <c r="GI53" s="165"/>
      <c r="GJ53" s="164">
        <v>-8.8733000000000004</v>
      </c>
      <c r="GK53" s="164">
        <v>2.9411999999999998</v>
      </c>
      <c r="GL53" s="165"/>
      <c r="GM53" s="165"/>
      <c r="GN53" s="164">
        <v>-14.155900000000001</v>
      </c>
      <c r="GO53" s="164">
        <v>-9.2073</v>
      </c>
      <c r="GP53" s="164">
        <v>2.9746999999999999</v>
      </c>
      <c r="GQ53" s="164">
        <v>-30.9238</v>
      </c>
      <c r="GR53" s="164">
        <v>7.7465000000000002</v>
      </c>
      <c r="GS53" s="164">
        <v>6.5694999999999997</v>
      </c>
      <c r="GT53" s="164">
        <v>120.5761</v>
      </c>
      <c r="GU53" s="164">
        <v>-11.535</v>
      </c>
      <c r="GV53" s="164">
        <v>-10.369199999999999</v>
      </c>
      <c r="GW53" s="164">
        <v>-8.9115000000000002</v>
      </c>
      <c r="GX53" s="164">
        <v>1.1865000000000001</v>
      </c>
      <c r="GY53" s="164">
        <v>3.5817000000000001</v>
      </c>
      <c r="GZ53" s="164">
        <v>3.5992000000000002</v>
      </c>
      <c r="HA53" s="164">
        <v>0.53049999999999997</v>
      </c>
      <c r="HB53" s="164">
        <v>11.4335</v>
      </c>
      <c r="HC53" s="164">
        <v>13.0793</v>
      </c>
      <c r="HD53" s="164">
        <v>-4.1900000000000004</v>
      </c>
      <c r="HE53" s="164">
        <v>0</v>
      </c>
      <c r="HF53" s="164">
        <v>33.163400000000003</v>
      </c>
      <c r="HG53" s="164">
        <v>0</v>
      </c>
      <c r="HH53" s="164">
        <v>38.307499999999997</v>
      </c>
      <c r="HI53" s="164">
        <v>18.908000000000001</v>
      </c>
      <c r="HJ53" s="164">
        <v>19.581700000000001</v>
      </c>
      <c r="HK53" s="164">
        <v>-8.1778999999999993</v>
      </c>
      <c r="HL53" s="164">
        <v>-7.6704999999999997</v>
      </c>
      <c r="HM53" s="164">
        <v>-11.5131</v>
      </c>
      <c r="HN53" s="164">
        <v>-11.765000000000001</v>
      </c>
      <c r="HO53" s="165"/>
      <c r="HP53" s="165"/>
      <c r="HQ53" s="164">
        <v>-18.840499999999999</v>
      </c>
      <c r="HR53" s="164">
        <v>-17.966999999999999</v>
      </c>
      <c r="HS53" s="164">
        <v>-8.1869999999999994</v>
      </c>
      <c r="HT53" s="164">
        <v>-8.4608000000000008</v>
      </c>
      <c r="HU53" s="164">
        <v>18</v>
      </c>
      <c r="HV53" s="164">
        <v>18.02</v>
      </c>
      <c r="HW53" s="164">
        <v>-30.3</v>
      </c>
      <c r="HX53" s="164">
        <v>-30.5</v>
      </c>
      <c r="HY53" s="164">
        <v>1.7403999999999999</v>
      </c>
      <c r="HZ53" s="164">
        <v>-11.44</v>
      </c>
      <c r="IA53" s="164">
        <v>45.048200000000001</v>
      </c>
      <c r="IB53" s="164">
        <v>25.081900000000001</v>
      </c>
      <c r="IC53" s="164">
        <v>24.837499999999999</v>
      </c>
      <c r="ID53" s="164">
        <v>-22.1</v>
      </c>
      <c r="IE53" s="164">
        <v>-36.299999999999997</v>
      </c>
      <c r="IF53" s="164">
        <v>5.6</v>
      </c>
      <c r="IG53" s="164">
        <v>5</v>
      </c>
      <c r="IH53" s="165"/>
      <c r="II53" s="165"/>
      <c r="IJ53" s="164">
        <v>-104.6133</v>
      </c>
      <c r="IK53" s="164">
        <v>32.178400000000003</v>
      </c>
      <c r="IL53" s="164">
        <v>-257.36610000000002</v>
      </c>
      <c r="IM53" s="164">
        <v>-0.24110000000000001</v>
      </c>
      <c r="IN53" s="164">
        <v>-31.685700000000001</v>
      </c>
      <c r="IO53" s="164">
        <v>91.667500000000004</v>
      </c>
      <c r="IP53" s="164">
        <v>75.291799999999995</v>
      </c>
      <c r="IQ53" s="164">
        <v>127.5985</v>
      </c>
      <c r="IR53" s="164">
        <v>81.653499999999994</v>
      </c>
      <c r="IS53" s="164">
        <v>28.935300000000002</v>
      </c>
      <c r="IT53" s="164">
        <v>26.735900000000001</v>
      </c>
      <c r="IU53" s="164">
        <v>30.3337</v>
      </c>
      <c r="IV53" s="164">
        <v>-13.7035</v>
      </c>
      <c r="IW53" s="164">
        <v>184.76339999999999</v>
      </c>
      <c r="IX53" s="164">
        <v>-192.86080000000001</v>
      </c>
      <c r="IY53" s="164">
        <v>5.1698000000000004</v>
      </c>
      <c r="IZ53" s="164">
        <v>7.3186</v>
      </c>
      <c r="JA53" s="164">
        <v>-0.65549999999999997</v>
      </c>
      <c r="JB53" s="165"/>
      <c r="JC53" s="164">
        <v>-3.44</v>
      </c>
      <c r="JD53" s="164">
        <v>-0.65100000000000002</v>
      </c>
      <c r="JE53" s="164">
        <v>-0.66800000000000004</v>
      </c>
      <c r="JF53" s="164">
        <v>-0.8</v>
      </c>
      <c r="JG53" s="164">
        <v>1.28</v>
      </c>
      <c r="JH53" s="164">
        <v>-0.71879999999999999</v>
      </c>
      <c r="JI53" s="164">
        <v>-7.7622999999999998</v>
      </c>
      <c r="JJ53" s="164">
        <v>9.3766999999999996</v>
      </c>
      <c r="JK53" s="164">
        <v>-3.4836</v>
      </c>
      <c r="JL53" s="164">
        <v>6.6</v>
      </c>
      <c r="JM53" s="164">
        <v>4.0449999999999999</v>
      </c>
      <c r="JN53" s="164">
        <v>3.7549999999999999</v>
      </c>
      <c r="JO53" s="165"/>
      <c r="JP53" s="165"/>
      <c r="JQ53" s="164">
        <v>4.1154000000000002</v>
      </c>
      <c r="JR53" s="164">
        <v>3.6341000000000001</v>
      </c>
      <c r="JS53" s="164">
        <v>3.5164</v>
      </c>
      <c r="JT53" s="165"/>
      <c r="JU53" s="164">
        <v>20.9</v>
      </c>
      <c r="JV53" s="164">
        <v>0.77070000000000005</v>
      </c>
      <c r="JW53" s="164">
        <v>-0.21</v>
      </c>
      <c r="JX53" s="165"/>
      <c r="JY53" s="164">
        <v>-2.8399000000000001</v>
      </c>
      <c r="JZ53" s="164">
        <v>-14.3621</v>
      </c>
      <c r="KA53" s="164">
        <v>-20.763200000000001</v>
      </c>
      <c r="KB53" s="164">
        <v>0</v>
      </c>
      <c r="KC53" s="164">
        <v>9.6392000000000007</v>
      </c>
      <c r="KD53" s="164">
        <v>-16.471599999999999</v>
      </c>
      <c r="KE53" s="164">
        <v>5.6718000000000002</v>
      </c>
      <c r="KF53" s="164">
        <v>-20.399999999999999</v>
      </c>
      <c r="KG53" s="164">
        <v>3.3</v>
      </c>
      <c r="KH53" s="165"/>
      <c r="KI53" s="164">
        <v>-61.3889</v>
      </c>
    </row>
    <row r="54" spans="1:295" ht="18" customHeight="1" x14ac:dyDescent="0.3">
      <c r="A54" s="161" t="s">
        <v>63</v>
      </c>
      <c r="B54" s="161" t="s">
        <v>832</v>
      </c>
      <c r="C54" s="164">
        <v>0</v>
      </c>
      <c r="D54" s="164">
        <v>3.3</v>
      </c>
      <c r="E54" s="164">
        <v>-8.3402999999999992</v>
      </c>
      <c r="F54" s="164">
        <v>3.2134999999999998</v>
      </c>
      <c r="G54" s="164">
        <v>10.0341</v>
      </c>
      <c r="H54" s="165"/>
      <c r="I54" s="164">
        <v>13.9023</v>
      </c>
      <c r="J54" s="165"/>
      <c r="K54" s="164">
        <v>10.381600000000001</v>
      </c>
      <c r="L54" s="164">
        <v>3.6709000000000001</v>
      </c>
      <c r="M54" s="164">
        <v>5.1077000000000004</v>
      </c>
      <c r="N54" s="164">
        <v>-13.32</v>
      </c>
      <c r="O54" s="164">
        <v>-19.8</v>
      </c>
      <c r="P54" s="164">
        <v>-4.4000000000000004</v>
      </c>
      <c r="Q54" s="164">
        <v>2.484</v>
      </c>
      <c r="R54" s="165"/>
      <c r="S54" s="164">
        <v>3.0813999999999999</v>
      </c>
      <c r="T54" s="164">
        <v>19.207899999999999</v>
      </c>
      <c r="U54" s="164">
        <v>3.4289000000000001</v>
      </c>
      <c r="V54" s="164">
        <v>3.2715999999999998</v>
      </c>
      <c r="W54" s="164">
        <v>6.2512999999999996</v>
      </c>
      <c r="X54" s="164">
        <v>5.2496</v>
      </c>
      <c r="Y54" s="164">
        <v>-2.3784999999999998</v>
      </c>
      <c r="Z54" s="164">
        <v>2.6789000000000001</v>
      </c>
      <c r="AA54" s="165"/>
      <c r="AB54" s="164">
        <v>-0.98240000000000005</v>
      </c>
      <c r="AC54" s="164">
        <v>-1.74</v>
      </c>
      <c r="AD54" s="164">
        <v>-1.7010000000000001</v>
      </c>
      <c r="AE54" s="164">
        <v>11.444000000000001</v>
      </c>
      <c r="AF54" s="164">
        <v>-6.66</v>
      </c>
      <c r="AG54" s="165"/>
      <c r="AH54" s="164">
        <v>1.1659999999999999</v>
      </c>
      <c r="AI54" s="164">
        <v>0.17399999999999999</v>
      </c>
      <c r="AJ54" s="164">
        <v>-14.42</v>
      </c>
      <c r="AK54" s="164">
        <v>-14.43</v>
      </c>
      <c r="AL54" s="165"/>
      <c r="AM54" s="164">
        <v>-14.25</v>
      </c>
      <c r="AN54" s="164">
        <v>-14.14</v>
      </c>
      <c r="AO54" s="164">
        <v>5.2840999999999996</v>
      </c>
      <c r="AP54" s="164">
        <v>4.1280000000000001</v>
      </c>
      <c r="AQ54" s="164">
        <v>22.684699999999999</v>
      </c>
      <c r="AR54" s="164">
        <v>24.693200000000001</v>
      </c>
      <c r="AS54" s="164">
        <v>-19.551400000000001</v>
      </c>
      <c r="AT54" s="164">
        <v>-15.4053</v>
      </c>
      <c r="AU54" s="164">
        <v>-16.137</v>
      </c>
      <c r="AV54" s="164">
        <v>20.941600000000001</v>
      </c>
      <c r="AW54" s="164">
        <v>12.536</v>
      </c>
      <c r="AX54" s="164">
        <v>-16.878799999999998</v>
      </c>
      <c r="AY54" s="164">
        <v>-18.084499999999998</v>
      </c>
      <c r="AZ54" s="164">
        <v>5.9305000000000003</v>
      </c>
      <c r="BA54" s="164">
        <v>27.710899999999999</v>
      </c>
      <c r="BB54" s="164">
        <v>21.034300000000002</v>
      </c>
      <c r="BC54" s="164">
        <v>15.9633</v>
      </c>
      <c r="BD54" s="164">
        <v>-5.4</v>
      </c>
      <c r="BE54" s="164">
        <v>-5.7</v>
      </c>
      <c r="BF54" s="164">
        <v>-19.276399999999999</v>
      </c>
      <c r="BG54" s="164">
        <v>-20.610499999999998</v>
      </c>
      <c r="BH54" s="164">
        <v>-1.7882</v>
      </c>
      <c r="BI54" s="165"/>
      <c r="BJ54" s="164">
        <v>15.768599999999999</v>
      </c>
      <c r="BK54" s="164">
        <v>4.7770999999999999</v>
      </c>
      <c r="BL54" s="164">
        <v>2.2778</v>
      </c>
      <c r="BM54" s="164">
        <v>1.5704</v>
      </c>
      <c r="BN54" s="164">
        <v>-123.3558</v>
      </c>
      <c r="BO54" s="164">
        <v>43.244700000000002</v>
      </c>
      <c r="BP54" s="164">
        <v>43.610900000000001</v>
      </c>
      <c r="BQ54" s="164">
        <v>63.457299999999996</v>
      </c>
      <c r="BR54" s="164">
        <v>-151.04820000000001</v>
      </c>
      <c r="BS54" s="165"/>
      <c r="BT54" s="165"/>
      <c r="BU54" s="165"/>
      <c r="BV54" s="164">
        <v>16.426300000000001</v>
      </c>
      <c r="BW54" s="164">
        <v>8.5399999999999991</v>
      </c>
      <c r="BX54" s="164">
        <v>4.67</v>
      </c>
      <c r="BY54" s="164">
        <v>-12.56</v>
      </c>
      <c r="BZ54" s="164">
        <v>4.38</v>
      </c>
      <c r="CA54" s="164">
        <v>-21.161000000000001</v>
      </c>
      <c r="CB54" s="164">
        <v>-21.027100000000001</v>
      </c>
      <c r="CC54" s="164">
        <v>23.734300000000001</v>
      </c>
      <c r="CD54" s="164">
        <v>22.3751</v>
      </c>
      <c r="CE54" s="164">
        <v>-5.1223000000000001</v>
      </c>
      <c r="CF54" s="164">
        <v>-22.742699999999999</v>
      </c>
      <c r="CG54" s="164">
        <v>-22.885400000000001</v>
      </c>
      <c r="CH54" s="164">
        <v>15.2644</v>
      </c>
      <c r="CI54" s="164">
        <v>8.2309999999999999</v>
      </c>
      <c r="CJ54" s="165"/>
      <c r="CK54" s="165"/>
      <c r="CL54" s="164">
        <v>30.2</v>
      </c>
      <c r="CM54" s="164">
        <v>-12.2</v>
      </c>
      <c r="CN54" s="164">
        <v>-1.72</v>
      </c>
      <c r="CO54" s="164">
        <v>25.3843</v>
      </c>
      <c r="CP54" s="164">
        <v>25.459199999999999</v>
      </c>
      <c r="CQ54" s="164">
        <v>24.787199999999999</v>
      </c>
      <c r="CR54" s="164">
        <v>86.108400000000003</v>
      </c>
      <c r="CS54" s="164">
        <v>87.124099999999999</v>
      </c>
      <c r="CT54" s="164">
        <v>-28.8277</v>
      </c>
      <c r="CU54" s="164">
        <v>-66.7256</v>
      </c>
      <c r="CV54" s="164">
        <v>-25.3508</v>
      </c>
      <c r="CW54" s="164">
        <v>2.4618000000000002</v>
      </c>
      <c r="CX54" s="164">
        <v>27.28</v>
      </c>
      <c r="CY54" s="164">
        <v>17.010000000000002</v>
      </c>
      <c r="CZ54" s="164">
        <v>6.8799000000000001</v>
      </c>
      <c r="DA54" s="164">
        <v>7.1319999999999997</v>
      </c>
      <c r="DB54" s="164">
        <v>-9.41</v>
      </c>
      <c r="DC54" s="165"/>
      <c r="DD54" s="164">
        <v>-9.9992000000000001</v>
      </c>
      <c r="DE54" s="164">
        <v>-10.0138</v>
      </c>
      <c r="DF54" s="164">
        <v>29.743400000000001</v>
      </c>
      <c r="DG54" s="164">
        <v>1.5100000000000001E-2</v>
      </c>
      <c r="DH54" s="164">
        <v>-4.726</v>
      </c>
      <c r="DI54" s="164">
        <v>9.3000000000000007</v>
      </c>
      <c r="DJ54" s="164">
        <v>9.6999999999999993</v>
      </c>
      <c r="DK54" s="164">
        <v>-5.4199000000000002</v>
      </c>
      <c r="DL54" s="164">
        <v>-0.93500000000000005</v>
      </c>
      <c r="DM54" s="164">
        <v>35.963900000000002</v>
      </c>
      <c r="DN54" s="164">
        <v>5.9432999999999998</v>
      </c>
      <c r="DO54" s="164">
        <v>-0.4</v>
      </c>
      <c r="DP54" s="164">
        <v>-0.91</v>
      </c>
      <c r="DQ54" s="164">
        <v>7.0335000000000001</v>
      </c>
      <c r="DR54" s="164">
        <v>-28.5791</v>
      </c>
      <c r="DS54" s="164">
        <v>-10.48</v>
      </c>
      <c r="DT54" s="164">
        <v>-10.56</v>
      </c>
      <c r="DU54" s="164">
        <v>27.79</v>
      </c>
      <c r="DV54" s="164">
        <v>17.399999999999999</v>
      </c>
      <c r="DW54" s="164">
        <v>-30.0364</v>
      </c>
      <c r="DX54" s="164">
        <v>-15.3727</v>
      </c>
      <c r="DY54" s="164">
        <v>-39.471800000000002</v>
      </c>
      <c r="DZ54" s="164">
        <v>-39.054499999999997</v>
      </c>
      <c r="EA54" s="165"/>
      <c r="EB54" s="164">
        <v>-10.7035</v>
      </c>
      <c r="EC54" s="164">
        <v>-20.125800000000002</v>
      </c>
      <c r="ED54" s="164">
        <v>-20.044499999999999</v>
      </c>
      <c r="EE54" s="164">
        <v>-26.313500000000001</v>
      </c>
      <c r="EF54" s="164">
        <v>-34.271500000000003</v>
      </c>
      <c r="EG54" s="164">
        <v>-11.757</v>
      </c>
      <c r="EH54" s="164">
        <v>-142.4522</v>
      </c>
      <c r="EI54" s="164">
        <v>-54.7941</v>
      </c>
      <c r="EJ54" s="165"/>
      <c r="EK54" s="164">
        <v>-5.7232000000000003</v>
      </c>
      <c r="EL54" s="164">
        <v>-4.3545999999999996</v>
      </c>
      <c r="EM54" s="164">
        <v>20.913799999999998</v>
      </c>
      <c r="EN54" s="164">
        <v>-3.4394</v>
      </c>
      <c r="EO54" s="164">
        <v>-4.4724000000000004</v>
      </c>
      <c r="EP54" s="164">
        <v>-14.852</v>
      </c>
      <c r="EQ54" s="164">
        <v>-20.888500000000001</v>
      </c>
      <c r="ER54" s="164">
        <v>-20.7226</v>
      </c>
      <c r="ES54" s="164">
        <v>17.053000000000001</v>
      </c>
      <c r="ET54" s="164">
        <v>14.19</v>
      </c>
      <c r="EU54" s="164">
        <v>-7.43</v>
      </c>
      <c r="EV54" s="164">
        <v>-0.6</v>
      </c>
      <c r="EW54" s="164">
        <v>0.98080000000000001</v>
      </c>
      <c r="EX54" s="164">
        <v>7.5955000000000004</v>
      </c>
      <c r="EY54" s="164">
        <v>-0.82040000000000002</v>
      </c>
      <c r="EZ54" s="164">
        <v>-1.2605</v>
      </c>
      <c r="FA54" s="164">
        <v>2.8656999999999999</v>
      </c>
      <c r="FB54" s="164">
        <v>19.3522</v>
      </c>
      <c r="FC54" s="164">
        <v>-34.143099999999997</v>
      </c>
      <c r="FD54" s="165"/>
      <c r="FE54" s="164">
        <v>0.41049999999999998</v>
      </c>
      <c r="FF54" s="164">
        <v>0.64549999999999996</v>
      </c>
      <c r="FG54" s="164">
        <v>3.0335999999999999</v>
      </c>
      <c r="FH54" s="164">
        <v>4.0702999999999996</v>
      </c>
      <c r="FI54" s="164">
        <v>2.8220000000000001</v>
      </c>
      <c r="FJ54" s="164">
        <v>7.7030000000000003</v>
      </c>
      <c r="FK54" s="164">
        <v>8.2053999999999991</v>
      </c>
      <c r="FL54" s="164">
        <v>-21.601900000000001</v>
      </c>
      <c r="FM54" s="164">
        <v>20.16</v>
      </c>
      <c r="FN54" s="164">
        <v>20.045100000000001</v>
      </c>
      <c r="FO54" s="164">
        <v>-9.9390999999999998</v>
      </c>
      <c r="FP54" s="165"/>
      <c r="FQ54" s="164">
        <v>18.668500000000002</v>
      </c>
      <c r="FR54" s="164">
        <v>-18.100000000000001</v>
      </c>
      <c r="FS54" s="164">
        <v>-1.8214999999999999</v>
      </c>
      <c r="FT54" s="164">
        <v>0.30599999999999999</v>
      </c>
      <c r="FU54" s="164">
        <v>1.5</v>
      </c>
      <c r="FV54" s="164">
        <v>3.45</v>
      </c>
      <c r="FW54" s="164">
        <v>-18.345199999999998</v>
      </c>
      <c r="FX54" s="164">
        <v>1.1024</v>
      </c>
      <c r="FY54" s="164">
        <v>3.3530000000000002</v>
      </c>
      <c r="FZ54" s="164">
        <v>0.80300000000000005</v>
      </c>
      <c r="GA54" s="164">
        <v>2.0594000000000001</v>
      </c>
      <c r="GB54" s="164">
        <v>1.03</v>
      </c>
      <c r="GC54" s="165"/>
      <c r="GD54" s="165"/>
      <c r="GE54" s="164">
        <v>-4.6900000000000004</v>
      </c>
      <c r="GF54" s="164">
        <v>32.095599999999997</v>
      </c>
      <c r="GG54" s="165"/>
      <c r="GH54" s="164">
        <v>20.526</v>
      </c>
      <c r="GI54" s="165"/>
      <c r="GJ54" s="164">
        <v>-8.2097999999999995</v>
      </c>
      <c r="GK54" s="164">
        <v>2.7995000000000001</v>
      </c>
      <c r="GL54" s="165"/>
      <c r="GM54" s="165"/>
      <c r="GN54" s="164">
        <v>-13.7392</v>
      </c>
      <c r="GO54" s="164">
        <v>-7.6017999999999999</v>
      </c>
      <c r="GP54" s="164">
        <v>2.8862000000000001</v>
      </c>
      <c r="GQ54" s="164">
        <v>-32.604399999999998</v>
      </c>
      <c r="GR54" s="164">
        <v>7.1112000000000002</v>
      </c>
      <c r="GS54" s="164">
        <v>6.1585999999999999</v>
      </c>
      <c r="GT54" s="164">
        <v>114.9923</v>
      </c>
      <c r="GU54" s="164">
        <v>-12.4117</v>
      </c>
      <c r="GV54" s="164">
        <v>-11.026400000000001</v>
      </c>
      <c r="GW54" s="164">
        <v>-8.9649999999999999</v>
      </c>
      <c r="GX54" s="164">
        <v>1.893</v>
      </c>
      <c r="GY54" s="164">
        <v>3.0030000000000001</v>
      </c>
      <c r="GZ54" s="164">
        <v>3.093</v>
      </c>
      <c r="HA54" s="164">
        <v>1</v>
      </c>
      <c r="HB54" s="164">
        <v>11.5014</v>
      </c>
      <c r="HC54" s="164">
        <v>13.2113</v>
      </c>
      <c r="HD54" s="164">
        <v>-2.5099999999999998</v>
      </c>
      <c r="HE54" s="164">
        <v>-2.9108999999999998</v>
      </c>
      <c r="HF54" s="164">
        <v>28.616099999999999</v>
      </c>
      <c r="HG54" s="164">
        <v>0</v>
      </c>
      <c r="HH54" s="164">
        <v>43.692999999999998</v>
      </c>
      <c r="HI54" s="164">
        <v>17.671600000000002</v>
      </c>
      <c r="HJ54" s="164">
        <v>17.749300000000002</v>
      </c>
      <c r="HK54" s="164">
        <v>-6.2838000000000003</v>
      </c>
      <c r="HL54" s="164">
        <v>-6.4459999999999997</v>
      </c>
      <c r="HM54" s="164">
        <v>-10.9353</v>
      </c>
      <c r="HN54" s="164">
        <v>-11.464</v>
      </c>
      <c r="HO54" s="165"/>
      <c r="HP54" s="164">
        <v>43.883699999999997</v>
      </c>
      <c r="HQ54" s="164">
        <v>-19.016300000000001</v>
      </c>
      <c r="HR54" s="164">
        <v>-18.379000000000001</v>
      </c>
      <c r="HS54" s="164">
        <v>-7.9512999999999998</v>
      </c>
      <c r="HT54" s="164">
        <v>-8.0585000000000004</v>
      </c>
      <c r="HU54" s="164">
        <v>17.3</v>
      </c>
      <c r="HV54" s="164">
        <v>17.36</v>
      </c>
      <c r="HW54" s="164">
        <v>-29.8</v>
      </c>
      <c r="HX54" s="164">
        <v>-29.7</v>
      </c>
      <c r="HY54" s="164">
        <v>1.6177999999999999</v>
      </c>
      <c r="HZ54" s="164">
        <v>-11.44</v>
      </c>
      <c r="IA54" s="164">
        <v>42.641300000000001</v>
      </c>
      <c r="IB54" s="164">
        <v>24.654599999999999</v>
      </c>
      <c r="IC54" s="164">
        <v>24.802299999999999</v>
      </c>
      <c r="ID54" s="164">
        <v>-22.5</v>
      </c>
      <c r="IE54" s="164">
        <v>-35.799999999999997</v>
      </c>
      <c r="IF54" s="164">
        <v>5.6</v>
      </c>
      <c r="IG54" s="164">
        <v>5</v>
      </c>
      <c r="IH54" s="165"/>
      <c r="II54" s="164">
        <v>-17.841000000000001</v>
      </c>
      <c r="IJ54" s="164">
        <v>-113.72709999999999</v>
      </c>
      <c r="IK54" s="164">
        <v>44.857199999999999</v>
      </c>
      <c r="IL54" s="164">
        <v>-255.8184</v>
      </c>
      <c r="IM54" s="164">
        <v>-3.0983000000000001</v>
      </c>
      <c r="IN54" s="164">
        <v>-27.492999999999999</v>
      </c>
      <c r="IO54" s="164">
        <v>94.059200000000004</v>
      </c>
      <c r="IP54" s="164">
        <v>74.633300000000006</v>
      </c>
      <c r="IQ54" s="164">
        <v>127.06319999999999</v>
      </c>
      <c r="IR54" s="164">
        <v>82.682100000000005</v>
      </c>
      <c r="IS54" s="164">
        <v>24.085999999999999</v>
      </c>
      <c r="IT54" s="164">
        <v>27.381699999999999</v>
      </c>
      <c r="IU54" s="164">
        <v>26.4651</v>
      </c>
      <c r="IV54" s="164">
        <v>-17.7834</v>
      </c>
      <c r="IW54" s="164">
        <v>183.84</v>
      </c>
      <c r="IX54" s="164">
        <v>-193.17429999999999</v>
      </c>
      <c r="IY54" s="164">
        <v>2.0358999999999998</v>
      </c>
      <c r="IZ54" s="164">
        <v>9.4123000000000001</v>
      </c>
      <c r="JA54" s="164">
        <v>-0.3503</v>
      </c>
      <c r="JB54" s="165"/>
      <c r="JC54" s="164">
        <v>-3.2</v>
      </c>
      <c r="JD54" s="164">
        <v>-0.14299999999999999</v>
      </c>
      <c r="JE54" s="164">
        <v>-0.156</v>
      </c>
      <c r="JF54" s="164">
        <v>-1.68</v>
      </c>
      <c r="JG54" s="164">
        <v>1.92</v>
      </c>
      <c r="JH54" s="164">
        <v>-0.1004</v>
      </c>
      <c r="JI54" s="164">
        <v>-8.0277999999999992</v>
      </c>
      <c r="JJ54" s="164">
        <v>9.6117000000000008</v>
      </c>
      <c r="JK54" s="164">
        <v>-3.2212000000000001</v>
      </c>
      <c r="JL54" s="164">
        <v>6.6</v>
      </c>
      <c r="JM54" s="164">
        <v>5.0810000000000004</v>
      </c>
      <c r="JN54" s="164">
        <v>4.2190000000000003</v>
      </c>
      <c r="JO54" s="165"/>
      <c r="JP54" s="165"/>
      <c r="JQ54" s="164">
        <v>3.7143000000000002</v>
      </c>
      <c r="JR54" s="164">
        <v>3.6004999999999998</v>
      </c>
      <c r="JS54" s="164">
        <v>3.4096000000000002</v>
      </c>
      <c r="JT54" s="165"/>
      <c r="JU54" s="164">
        <v>19.899999999999999</v>
      </c>
      <c r="JV54" s="164">
        <v>1.1097999999999999</v>
      </c>
      <c r="JW54" s="164">
        <v>-0.25</v>
      </c>
      <c r="JX54" s="165"/>
      <c r="JY54" s="164">
        <v>-3.4418000000000002</v>
      </c>
      <c r="JZ54" s="164">
        <v>-15.272</v>
      </c>
      <c r="KA54" s="164">
        <v>-20.485199999999999</v>
      </c>
      <c r="KB54" s="164">
        <v>0</v>
      </c>
      <c r="KC54" s="164">
        <v>10.3187</v>
      </c>
      <c r="KD54" s="164">
        <v>-16.2818</v>
      </c>
      <c r="KE54" s="164">
        <v>5.3536000000000001</v>
      </c>
      <c r="KF54" s="164">
        <v>-19.899999999999999</v>
      </c>
      <c r="KG54" s="164">
        <v>2.1</v>
      </c>
      <c r="KH54" s="165"/>
      <c r="KI54" s="164">
        <v>-61.389699999999998</v>
      </c>
    </row>
    <row r="55" spans="1:295" ht="18" customHeight="1" x14ac:dyDescent="0.3">
      <c r="A55" s="161" t="s">
        <v>63</v>
      </c>
      <c r="B55" s="161" t="s">
        <v>833</v>
      </c>
      <c r="C55" s="164">
        <v>0</v>
      </c>
      <c r="D55" s="164">
        <v>3.1648999999999998</v>
      </c>
      <c r="E55" s="164">
        <v>-8.0909999999999993</v>
      </c>
      <c r="F55" s="164">
        <v>3.0011000000000001</v>
      </c>
      <c r="G55" s="164">
        <v>8.7705000000000002</v>
      </c>
      <c r="H55" s="165"/>
      <c r="I55" s="164">
        <v>12.5943</v>
      </c>
      <c r="J55" s="165"/>
      <c r="K55" s="164">
        <v>9.7213999999999992</v>
      </c>
      <c r="L55" s="164">
        <v>3.5158999999999998</v>
      </c>
      <c r="M55" s="164">
        <v>4.9817</v>
      </c>
      <c r="N55" s="164">
        <v>-13.32</v>
      </c>
      <c r="O55" s="164">
        <v>-17.600000000000001</v>
      </c>
      <c r="P55" s="164">
        <v>-4.4000000000000004</v>
      </c>
      <c r="Q55" s="164">
        <v>3.3119999999999998</v>
      </c>
      <c r="R55" s="165"/>
      <c r="S55" s="164">
        <v>3.1575000000000002</v>
      </c>
      <c r="T55" s="164">
        <v>9.5713000000000008</v>
      </c>
      <c r="U55" s="164">
        <v>3.1659999999999999</v>
      </c>
      <c r="V55" s="164">
        <v>3.1078999999999999</v>
      </c>
      <c r="W55" s="164">
        <v>5.9642999999999997</v>
      </c>
      <c r="X55" s="164">
        <v>5.5213999999999999</v>
      </c>
      <c r="Y55" s="164">
        <v>-2.4037000000000002</v>
      </c>
      <c r="Z55" s="164">
        <v>2.6991999999999998</v>
      </c>
      <c r="AA55" s="165"/>
      <c r="AB55" s="164">
        <v>-1.2634000000000001</v>
      </c>
      <c r="AC55" s="164">
        <v>0</v>
      </c>
      <c r="AD55" s="164">
        <v>-0.875</v>
      </c>
      <c r="AE55" s="164">
        <v>11.071</v>
      </c>
      <c r="AF55" s="164">
        <v>-6.66</v>
      </c>
      <c r="AG55" s="164">
        <v>-17.600000000000001</v>
      </c>
      <c r="AH55" s="164">
        <v>0.84799999999999998</v>
      </c>
      <c r="AI55" s="164">
        <v>0.16600000000000001</v>
      </c>
      <c r="AJ55" s="164">
        <v>-21.76</v>
      </c>
      <c r="AK55" s="164">
        <v>-21.79</v>
      </c>
      <c r="AL55" s="165"/>
      <c r="AM55" s="164">
        <v>-7.01</v>
      </c>
      <c r="AN55" s="164">
        <v>-6.86</v>
      </c>
      <c r="AO55" s="164">
        <v>5.5400999999999998</v>
      </c>
      <c r="AP55" s="164">
        <v>3.8626999999999998</v>
      </c>
      <c r="AQ55" s="164">
        <v>21.9604</v>
      </c>
      <c r="AR55" s="164">
        <v>24.499400000000001</v>
      </c>
      <c r="AS55" s="164">
        <v>-9.1729000000000003</v>
      </c>
      <c r="AT55" s="164">
        <v>-16.209099999999999</v>
      </c>
      <c r="AU55" s="164">
        <v>-17.240500000000001</v>
      </c>
      <c r="AV55" s="164">
        <v>-0.10829999999999999</v>
      </c>
      <c r="AW55" s="164">
        <v>-0.2671</v>
      </c>
      <c r="AX55" s="164">
        <v>-14.333600000000001</v>
      </c>
      <c r="AY55" s="164">
        <v>-13.5299</v>
      </c>
      <c r="AZ55" s="164">
        <v>3.9578000000000002</v>
      </c>
      <c r="BA55" s="164">
        <v>21.7438</v>
      </c>
      <c r="BB55" s="164">
        <v>16.020499999999998</v>
      </c>
      <c r="BC55" s="164">
        <v>16.787600000000001</v>
      </c>
      <c r="BD55" s="164">
        <v>-5.0999999999999996</v>
      </c>
      <c r="BE55" s="164">
        <v>-5.6</v>
      </c>
      <c r="BF55" s="164">
        <v>-21.383900000000001</v>
      </c>
      <c r="BG55" s="164">
        <v>-19.1067</v>
      </c>
      <c r="BH55" s="164">
        <v>-1.6324000000000001</v>
      </c>
      <c r="BI55" s="165"/>
      <c r="BJ55" s="164">
        <v>12.5871</v>
      </c>
      <c r="BK55" s="164">
        <v>4.7096999999999998</v>
      </c>
      <c r="BL55" s="164">
        <v>1.7789999999999999</v>
      </c>
      <c r="BM55" s="164">
        <v>1.5858000000000001</v>
      </c>
      <c r="BN55" s="164">
        <v>-129.82570000000001</v>
      </c>
      <c r="BO55" s="164">
        <v>45.6252</v>
      </c>
      <c r="BP55" s="164">
        <v>45.564100000000003</v>
      </c>
      <c r="BQ55" s="164">
        <v>64.152000000000001</v>
      </c>
      <c r="BR55" s="164">
        <v>-160.84450000000001</v>
      </c>
      <c r="BS55" s="165"/>
      <c r="BT55" s="165"/>
      <c r="BU55" s="165"/>
      <c r="BV55" s="164">
        <v>15.4184</v>
      </c>
      <c r="BW55" s="164">
        <v>8.4700000000000006</v>
      </c>
      <c r="BX55" s="164">
        <v>4.26</v>
      </c>
      <c r="BY55" s="164">
        <v>-12.68</v>
      </c>
      <c r="BZ55" s="164">
        <v>5.19</v>
      </c>
      <c r="CA55" s="164">
        <v>-19.5535</v>
      </c>
      <c r="CB55" s="164">
        <v>-19.8215</v>
      </c>
      <c r="CC55" s="164">
        <v>21.638300000000001</v>
      </c>
      <c r="CD55" s="164">
        <v>20.538599999999999</v>
      </c>
      <c r="CE55" s="164">
        <v>-5.0894000000000004</v>
      </c>
      <c r="CF55" s="164">
        <v>-23.425899999999999</v>
      </c>
      <c r="CG55" s="164">
        <v>-23.341899999999999</v>
      </c>
      <c r="CH55" s="164">
        <v>11.5998</v>
      </c>
      <c r="CI55" s="164">
        <v>8.1105999999999998</v>
      </c>
      <c r="CJ55" s="165"/>
      <c r="CK55" s="165"/>
      <c r="CL55" s="164">
        <v>29.6</v>
      </c>
      <c r="CM55" s="164">
        <v>-11.4</v>
      </c>
      <c r="CN55" s="164">
        <v>-1.56</v>
      </c>
      <c r="CO55" s="164">
        <v>24.801300000000001</v>
      </c>
      <c r="CP55" s="164">
        <v>25.009599999999999</v>
      </c>
      <c r="CQ55" s="164">
        <v>23.353400000000001</v>
      </c>
      <c r="CR55" s="164">
        <v>88.544499999999999</v>
      </c>
      <c r="CS55" s="164">
        <v>88.236199999999997</v>
      </c>
      <c r="CT55" s="164">
        <v>-27.884</v>
      </c>
      <c r="CU55" s="164">
        <v>-69.288200000000003</v>
      </c>
      <c r="CV55" s="164">
        <v>-24.347100000000001</v>
      </c>
      <c r="CW55" s="164">
        <v>2.4901</v>
      </c>
      <c r="CX55" s="164">
        <v>26.69</v>
      </c>
      <c r="CY55" s="164">
        <v>16.420000000000002</v>
      </c>
      <c r="CZ55" s="164">
        <v>6.0986000000000002</v>
      </c>
      <c r="DA55" s="164">
        <v>6.2530999999999999</v>
      </c>
      <c r="DB55" s="164">
        <v>-8.57</v>
      </c>
      <c r="DC55" s="165"/>
      <c r="DD55" s="164">
        <v>-9.9673999999999996</v>
      </c>
      <c r="DE55" s="164">
        <v>-10.0939</v>
      </c>
      <c r="DF55" s="164">
        <v>30.444099999999999</v>
      </c>
      <c r="DG55" s="164">
        <v>1.52E-2</v>
      </c>
      <c r="DH55" s="164">
        <v>-4.1608000000000001</v>
      </c>
      <c r="DI55" s="164">
        <v>11.6</v>
      </c>
      <c r="DJ55" s="164">
        <v>12</v>
      </c>
      <c r="DK55" s="164">
        <v>-5.3406000000000002</v>
      </c>
      <c r="DL55" s="164">
        <v>-1.6831</v>
      </c>
      <c r="DM55" s="164">
        <v>34.702199999999998</v>
      </c>
      <c r="DN55" s="164">
        <v>5.0156000000000001</v>
      </c>
      <c r="DO55" s="164">
        <v>-1.18</v>
      </c>
      <c r="DP55" s="164">
        <v>-0.56999999999999995</v>
      </c>
      <c r="DQ55" s="164">
        <v>7.4654999999999996</v>
      </c>
      <c r="DR55" s="164">
        <v>-31.471800000000002</v>
      </c>
      <c r="DS55" s="164">
        <v>-10.84</v>
      </c>
      <c r="DT55" s="164">
        <v>-10.92</v>
      </c>
      <c r="DU55" s="164">
        <v>27.17</v>
      </c>
      <c r="DV55" s="164">
        <v>17.149999999999999</v>
      </c>
      <c r="DW55" s="164">
        <v>-31.309100000000001</v>
      </c>
      <c r="DX55" s="164">
        <v>-15.154500000000001</v>
      </c>
      <c r="DY55" s="164">
        <v>-39.170900000000003</v>
      </c>
      <c r="DZ55" s="164">
        <v>-38.081800000000001</v>
      </c>
      <c r="EA55" s="165"/>
      <c r="EB55" s="164">
        <v>-12.7997</v>
      </c>
      <c r="EC55" s="164">
        <v>-21.686800000000002</v>
      </c>
      <c r="ED55" s="164">
        <v>-21.924600000000002</v>
      </c>
      <c r="EE55" s="164">
        <v>-24.828199999999999</v>
      </c>
      <c r="EF55" s="164">
        <v>-29.183</v>
      </c>
      <c r="EG55" s="164">
        <v>-10.347</v>
      </c>
      <c r="EH55" s="164">
        <v>-143.6748</v>
      </c>
      <c r="EI55" s="164">
        <v>-58.108800000000002</v>
      </c>
      <c r="EJ55" s="165"/>
      <c r="EK55" s="164">
        <v>-6.0308000000000002</v>
      </c>
      <c r="EL55" s="164">
        <v>-5.3624000000000001</v>
      </c>
      <c r="EM55" s="164">
        <v>18.674800000000001</v>
      </c>
      <c r="EN55" s="164">
        <v>-7.3710000000000004</v>
      </c>
      <c r="EO55" s="164">
        <v>-8.6617999999999995</v>
      </c>
      <c r="EP55" s="164">
        <v>7.1840000000000002</v>
      </c>
      <c r="EQ55" s="164">
        <v>-22.1722</v>
      </c>
      <c r="ER55" s="164">
        <v>-21.9162</v>
      </c>
      <c r="ES55" s="164">
        <v>12.635300000000001</v>
      </c>
      <c r="ET55" s="164">
        <v>0</v>
      </c>
      <c r="EU55" s="164">
        <v>-10.41</v>
      </c>
      <c r="EV55" s="164">
        <v>-3.3</v>
      </c>
      <c r="EW55" s="164">
        <v>1</v>
      </c>
      <c r="EX55" s="164">
        <v>2.2581000000000002</v>
      </c>
      <c r="EY55" s="164">
        <v>-0.7157</v>
      </c>
      <c r="EZ55" s="164">
        <v>-1.1819999999999999</v>
      </c>
      <c r="FA55" s="164">
        <v>2.9270999999999998</v>
      </c>
      <c r="FB55" s="164">
        <v>13.7601</v>
      </c>
      <c r="FC55" s="164">
        <v>-24.621200000000002</v>
      </c>
      <c r="FD55" s="165"/>
      <c r="FE55" s="164">
        <v>0.46439999999999998</v>
      </c>
      <c r="FF55" s="164">
        <v>0.66739999999999999</v>
      </c>
      <c r="FG55" s="164">
        <v>2.5148000000000001</v>
      </c>
      <c r="FH55" s="164">
        <v>2.8016000000000001</v>
      </c>
      <c r="FI55" s="164">
        <v>0</v>
      </c>
      <c r="FJ55" s="164">
        <v>6.6982999999999997</v>
      </c>
      <c r="FK55" s="164">
        <v>6.0284000000000004</v>
      </c>
      <c r="FL55" s="164">
        <v>-17.415500000000002</v>
      </c>
      <c r="FM55" s="164">
        <v>18.8645</v>
      </c>
      <c r="FN55" s="164">
        <v>18.601800000000001</v>
      </c>
      <c r="FO55" s="164">
        <v>-9.9032</v>
      </c>
      <c r="FP55" s="165"/>
      <c r="FQ55" s="164">
        <v>18.019100000000002</v>
      </c>
      <c r="FR55" s="164">
        <v>-17.989999999999998</v>
      </c>
      <c r="FS55" s="164">
        <v>-1.9094</v>
      </c>
      <c r="FT55" s="164">
        <v>0.31519999999999998</v>
      </c>
      <c r="FU55" s="164">
        <v>1.1200000000000001</v>
      </c>
      <c r="FV55" s="164">
        <v>2.5299999999999998</v>
      </c>
      <c r="FW55" s="164">
        <v>-18.601600000000001</v>
      </c>
      <c r="FX55" s="164">
        <v>0</v>
      </c>
      <c r="FY55" s="164">
        <v>3.57</v>
      </c>
      <c r="FZ55" s="164">
        <v>0.93500000000000005</v>
      </c>
      <c r="GA55" s="164">
        <v>2.149</v>
      </c>
      <c r="GB55" s="164">
        <v>1.28</v>
      </c>
      <c r="GC55" s="165"/>
      <c r="GD55" s="165"/>
      <c r="GE55" s="165"/>
      <c r="GF55" s="164">
        <v>32.317700000000002</v>
      </c>
      <c r="GG55" s="165"/>
      <c r="GH55" s="164">
        <v>20.389399999999998</v>
      </c>
      <c r="GI55" s="165"/>
      <c r="GJ55" s="164">
        <v>-8.0198</v>
      </c>
      <c r="GK55" s="164">
        <v>2.6036999999999999</v>
      </c>
      <c r="GL55" s="165"/>
      <c r="GM55" s="165"/>
      <c r="GN55" s="164">
        <v>-13.780099999999999</v>
      </c>
      <c r="GO55" s="164">
        <v>-7.7278000000000002</v>
      </c>
      <c r="GP55" s="164">
        <v>1.8897999999999999</v>
      </c>
      <c r="GQ55" s="164">
        <v>-32.9405</v>
      </c>
      <c r="GR55" s="164">
        <v>7.3060999999999998</v>
      </c>
      <c r="GS55" s="164">
        <v>6.9882</v>
      </c>
      <c r="GT55" s="164">
        <v>111.9875</v>
      </c>
      <c r="GU55" s="164">
        <v>-12.589700000000001</v>
      </c>
      <c r="GV55" s="164">
        <v>-10.831799999999999</v>
      </c>
      <c r="GW55" s="164">
        <v>-8.6349999999999998</v>
      </c>
      <c r="GX55" s="164">
        <v>2.1261999999999999</v>
      </c>
      <c r="GY55" s="164">
        <v>3.0543</v>
      </c>
      <c r="GZ55" s="164">
        <v>3.1166999999999998</v>
      </c>
      <c r="HA55" s="164">
        <v>2</v>
      </c>
      <c r="HB55" s="164">
        <v>11.194800000000001</v>
      </c>
      <c r="HC55" s="164">
        <v>11.979100000000001</v>
      </c>
      <c r="HD55" s="164">
        <v>-4.1900000000000004</v>
      </c>
      <c r="HE55" s="164">
        <v>0</v>
      </c>
      <c r="HF55" s="164">
        <v>33.168900000000001</v>
      </c>
      <c r="HG55" s="164">
        <v>0</v>
      </c>
      <c r="HH55" s="164">
        <v>39.443899999999999</v>
      </c>
      <c r="HI55" s="164">
        <v>16.8186</v>
      </c>
      <c r="HJ55" s="164">
        <v>16.5505</v>
      </c>
      <c r="HK55" s="164">
        <v>-6.5461999999999998</v>
      </c>
      <c r="HL55" s="164">
        <v>-7.2454999999999998</v>
      </c>
      <c r="HM55" s="164">
        <v>0</v>
      </c>
      <c r="HN55" s="164">
        <v>-11.6523</v>
      </c>
      <c r="HO55" s="164">
        <v>42.886800000000001</v>
      </c>
      <c r="HP55" s="165"/>
      <c r="HQ55" s="164">
        <v>-20.6203</v>
      </c>
      <c r="HR55" s="164">
        <v>-19.900700000000001</v>
      </c>
      <c r="HS55" s="164">
        <v>-10.211</v>
      </c>
      <c r="HT55" s="164">
        <v>-9.8707999999999991</v>
      </c>
      <c r="HU55" s="164">
        <v>18.21</v>
      </c>
      <c r="HV55" s="164">
        <v>18.52</v>
      </c>
      <c r="HW55" s="164">
        <v>-30.4</v>
      </c>
      <c r="HX55" s="164">
        <v>-30.4</v>
      </c>
      <c r="HY55" s="164">
        <v>1.6012999999999999</v>
      </c>
      <c r="HZ55" s="164">
        <v>-12.08</v>
      </c>
      <c r="IA55" s="164">
        <v>43.876300000000001</v>
      </c>
      <c r="IB55" s="164">
        <v>24.879100000000001</v>
      </c>
      <c r="IC55" s="164">
        <v>24.8965</v>
      </c>
      <c r="ID55" s="165"/>
      <c r="IE55" s="164">
        <v>-35.799999999999997</v>
      </c>
      <c r="IF55" s="164">
        <v>6.8</v>
      </c>
      <c r="IG55" s="164">
        <v>6</v>
      </c>
      <c r="IH55" s="165"/>
      <c r="II55" s="164">
        <v>-17.852599999999999</v>
      </c>
      <c r="IJ55" s="164">
        <v>-107.7863</v>
      </c>
      <c r="IK55" s="164">
        <v>37.167000000000002</v>
      </c>
      <c r="IL55" s="164">
        <v>-257.33760000000001</v>
      </c>
      <c r="IM55" s="164">
        <v>-1.6184000000000001</v>
      </c>
      <c r="IN55" s="164">
        <v>-30.1402</v>
      </c>
      <c r="IO55" s="164">
        <v>85.452500000000001</v>
      </c>
      <c r="IP55" s="164">
        <v>79.991900000000001</v>
      </c>
      <c r="IQ55" s="164">
        <v>130.2637</v>
      </c>
      <c r="IR55" s="164">
        <v>82.137699999999995</v>
      </c>
      <c r="IS55" s="164">
        <v>20.2745</v>
      </c>
      <c r="IT55" s="164">
        <v>28.174399999999999</v>
      </c>
      <c r="IU55" s="164">
        <v>25.034199999999998</v>
      </c>
      <c r="IV55" s="164">
        <v>-22.5395</v>
      </c>
      <c r="IW55" s="164">
        <v>181.68889999999999</v>
      </c>
      <c r="IX55" s="164">
        <v>-193.03039999999999</v>
      </c>
      <c r="IY55" s="164">
        <v>-0.85750000000000004</v>
      </c>
      <c r="IZ55" s="164">
        <v>12.769299999999999</v>
      </c>
      <c r="JA55" s="164">
        <v>-4.5199999999999997E-2</v>
      </c>
      <c r="JB55" s="165"/>
      <c r="JC55" s="164">
        <v>-3.68</v>
      </c>
      <c r="JD55" s="164">
        <v>-0.93600000000000005</v>
      </c>
      <c r="JE55" s="164">
        <v>-0.95099999999999996</v>
      </c>
      <c r="JF55" s="164">
        <v>-0.8</v>
      </c>
      <c r="JG55" s="164">
        <v>1.1200000000000001</v>
      </c>
      <c r="JH55" s="164">
        <v>-0.66349999999999998</v>
      </c>
      <c r="JI55" s="164">
        <v>-7.2923</v>
      </c>
      <c r="JJ55" s="164">
        <v>9.0837000000000003</v>
      </c>
      <c r="JK55" s="164">
        <v>-3.1907000000000001</v>
      </c>
      <c r="JL55" s="164">
        <v>6.5</v>
      </c>
      <c r="JM55" s="164">
        <v>4.5250000000000004</v>
      </c>
      <c r="JN55" s="164">
        <v>3.5739999999999998</v>
      </c>
      <c r="JO55" s="165"/>
      <c r="JP55" s="165"/>
      <c r="JQ55" s="164">
        <v>3.8929999999999998</v>
      </c>
      <c r="JR55" s="164">
        <v>3.4815</v>
      </c>
      <c r="JS55" s="164">
        <v>3.7656000000000001</v>
      </c>
      <c r="JT55" s="165"/>
      <c r="JU55" s="164">
        <v>19.600000000000001</v>
      </c>
      <c r="JV55" s="164">
        <v>1.4811000000000001</v>
      </c>
      <c r="JW55" s="164">
        <v>-0.41</v>
      </c>
      <c r="JX55" s="165"/>
      <c r="JY55" s="164">
        <v>-2.7900999999999998</v>
      </c>
      <c r="JZ55" s="164">
        <v>-14.3672</v>
      </c>
      <c r="KA55" s="164">
        <v>-21.4055</v>
      </c>
      <c r="KB55" s="164">
        <v>0</v>
      </c>
      <c r="KC55" s="164">
        <v>10.3766</v>
      </c>
      <c r="KD55" s="164">
        <v>-16.307300000000001</v>
      </c>
      <c r="KE55" s="164">
        <v>5.1093999999999999</v>
      </c>
      <c r="KF55" s="164">
        <v>-19.7</v>
      </c>
      <c r="KG55" s="164">
        <v>2.2000000000000002</v>
      </c>
      <c r="KH55" s="165"/>
      <c r="KI55" s="164">
        <v>-63.360399999999998</v>
      </c>
    </row>
    <row r="56" spans="1:295" ht="18" customHeight="1" x14ac:dyDescent="0.3">
      <c r="A56" s="161" t="s">
        <v>834</v>
      </c>
      <c r="B56" s="161" t="s">
        <v>64</v>
      </c>
      <c r="C56" s="166">
        <v>0</v>
      </c>
      <c r="D56" s="166">
        <v>3.1511999999999998</v>
      </c>
      <c r="E56" s="166">
        <v>-7.9592000000000001</v>
      </c>
      <c r="F56" s="166">
        <v>3.0314000000000001</v>
      </c>
      <c r="G56" s="166">
        <v>8.2860999999999994</v>
      </c>
      <c r="H56" s="167"/>
      <c r="I56" s="166">
        <v>13.0046</v>
      </c>
      <c r="J56" s="167"/>
      <c r="K56" s="166">
        <v>8.7451000000000008</v>
      </c>
      <c r="L56" s="166">
        <v>3.1229</v>
      </c>
      <c r="M56" s="166">
        <v>4.5739999999999998</v>
      </c>
      <c r="N56" s="166">
        <v>-13.32</v>
      </c>
      <c r="O56" s="166">
        <v>-17.600000000000001</v>
      </c>
      <c r="P56" s="167"/>
      <c r="Q56" s="167"/>
      <c r="R56" s="167"/>
      <c r="S56" s="166">
        <v>2.9237000000000002</v>
      </c>
      <c r="T56" s="166">
        <v>9.7144999999999992</v>
      </c>
      <c r="U56" s="166">
        <v>3.0325000000000002</v>
      </c>
      <c r="V56" s="166">
        <v>2.9409000000000001</v>
      </c>
      <c r="W56" s="166">
        <v>5.5591999999999997</v>
      </c>
      <c r="X56" s="166">
        <v>5.6558999999999999</v>
      </c>
      <c r="Y56" s="166">
        <v>-2.3502000000000001</v>
      </c>
      <c r="Z56" s="166">
        <v>2.5819999999999999</v>
      </c>
      <c r="AA56" s="167"/>
      <c r="AB56" s="166">
        <v>-1.2890999999999999</v>
      </c>
      <c r="AC56" s="167"/>
      <c r="AD56" s="166">
        <v>-0.91</v>
      </c>
      <c r="AE56" s="166">
        <v>11.121</v>
      </c>
      <c r="AF56" s="166">
        <v>-6.66</v>
      </c>
      <c r="AG56" s="167"/>
      <c r="AH56" s="166">
        <v>1.0129999999999999</v>
      </c>
      <c r="AI56" s="166">
        <v>0.16300000000000001</v>
      </c>
      <c r="AJ56" s="166">
        <v>-22.16</v>
      </c>
      <c r="AK56" s="166">
        <v>-22</v>
      </c>
      <c r="AL56" s="167"/>
      <c r="AM56" s="166">
        <v>-6.64</v>
      </c>
      <c r="AN56" s="166">
        <v>-6.66</v>
      </c>
      <c r="AO56" s="166">
        <v>5.3061999999999996</v>
      </c>
      <c r="AP56" s="166">
        <v>3.7421000000000002</v>
      </c>
      <c r="AQ56" s="166">
        <v>21.2516</v>
      </c>
      <c r="AR56" s="166">
        <v>22.7883</v>
      </c>
      <c r="AS56" s="166">
        <v>-10.849399999999999</v>
      </c>
      <c r="AT56" s="166">
        <v>-18.352399999999999</v>
      </c>
      <c r="AU56" s="166">
        <v>-18.37</v>
      </c>
      <c r="AV56" s="166">
        <v>11.024800000000001</v>
      </c>
      <c r="AW56" s="166">
        <v>15.4336</v>
      </c>
      <c r="AX56" s="166">
        <v>-15.2713</v>
      </c>
      <c r="AY56" s="166">
        <v>-12.860099999999999</v>
      </c>
      <c r="AZ56" s="166">
        <v>5.5359999999999996</v>
      </c>
      <c r="BA56" s="166">
        <v>30.857900000000001</v>
      </c>
      <c r="BB56" s="166">
        <v>13.353</v>
      </c>
      <c r="BC56" s="166">
        <v>17.257100000000001</v>
      </c>
      <c r="BD56" s="166">
        <v>-5.3</v>
      </c>
      <c r="BE56" s="166">
        <v>-5.7</v>
      </c>
      <c r="BF56" s="166">
        <v>-19.132300000000001</v>
      </c>
      <c r="BG56" s="166">
        <v>-19.319099999999999</v>
      </c>
      <c r="BH56" s="166">
        <v>-1.5350999999999999</v>
      </c>
      <c r="BI56" s="167"/>
      <c r="BJ56" s="166">
        <v>10.353199999999999</v>
      </c>
      <c r="BK56" s="166">
        <v>4.7605000000000004</v>
      </c>
      <c r="BL56" s="166">
        <v>0</v>
      </c>
      <c r="BM56" s="166">
        <v>0.65180000000000005</v>
      </c>
      <c r="BN56" s="166">
        <v>-120.3344</v>
      </c>
      <c r="BO56" s="166">
        <v>43.275199999999998</v>
      </c>
      <c r="BP56" s="166">
        <v>43.427799999999998</v>
      </c>
      <c r="BQ56" s="166">
        <v>66.31</v>
      </c>
      <c r="BR56" s="166">
        <v>-157.3956</v>
      </c>
      <c r="BS56" s="167"/>
      <c r="BT56" s="167"/>
      <c r="BU56" s="167"/>
      <c r="BV56" s="166">
        <v>14.2608</v>
      </c>
      <c r="BW56" s="166">
        <v>8.1999999999999993</v>
      </c>
      <c r="BX56" s="166">
        <v>3.93</v>
      </c>
      <c r="BY56" s="166">
        <v>-13.25</v>
      </c>
      <c r="BZ56" s="166">
        <v>4.96</v>
      </c>
      <c r="CA56" s="166">
        <v>-18.6158</v>
      </c>
      <c r="CB56" s="166">
        <v>-18.4819</v>
      </c>
      <c r="CC56" s="166">
        <v>23.024899999999999</v>
      </c>
      <c r="CD56" s="166">
        <v>21.706</v>
      </c>
      <c r="CE56" s="166">
        <v>-4.1134000000000004</v>
      </c>
      <c r="CF56" s="166">
        <v>-25.0457</v>
      </c>
      <c r="CG56" s="166">
        <v>-25.1569</v>
      </c>
      <c r="CH56" s="166">
        <v>9.6850000000000005</v>
      </c>
      <c r="CI56" s="166">
        <v>6.4709000000000003</v>
      </c>
      <c r="CJ56" s="167"/>
      <c r="CK56" s="167"/>
      <c r="CL56" s="166">
        <v>26.5</v>
      </c>
      <c r="CM56" s="166">
        <v>-8.3000000000000007</v>
      </c>
      <c r="CN56" s="166">
        <v>-1.65</v>
      </c>
      <c r="CO56" s="166">
        <v>22.203399999999998</v>
      </c>
      <c r="CP56" s="166">
        <v>22.567599999999999</v>
      </c>
      <c r="CQ56" s="166">
        <v>21.2773</v>
      </c>
      <c r="CR56" s="166">
        <v>91.524299999999997</v>
      </c>
      <c r="CS56" s="166">
        <v>92.592299999999994</v>
      </c>
      <c r="CT56" s="166">
        <v>-28.356100000000001</v>
      </c>
      <c r="CU56" s="166">
        <v>-70.652699999999996</v>
      </c>
      <c r="CV56" s="166">
        <v>-25.913599999999999</v>
      </c>
      <c r="CW56" s="166">
        <v>2.0876999999999999</v>
      </c>
      <c r="CX56" s="166">
        <v>24.68</v>
      </c>
      <c r="CY56" s="166">
        <v>15.64</v>
      </c>
      <c r="CZ56" s="166">
        <v>5.7861000000000002</v>
      </c>
      <c r="DA56" s="166">
        <v>5.9600999999999997</v>
      </c>
      <c r="DB56" s="166">
        <v>-8.11</v>
      </c>
      <c r="DC56" s="167"/>
      <c r="DD56" s="166">
        <v>-9.0030999999999999</v>
      </c>
      <c r="DE56" s="166">
        <v>-8.7216000000000005</v>
      </c>
      <c r="DF56" s="166">
        <v>31.065999999999999</v>
      </c>
      <c r="DG56" s="166">
        <v>1.54E-2</v>
      </c>
      <c r="DH56" s="166">
        <v>-3.9767000000000001</v>
      </c>
      <c r="DI56" s="166">
        <v>13.9</v>
      </c>
      <c r="DJ56" s="166">
        <v>14.4</v>
      </c>
      <c r="DK56" s="166">
        <v>-5.5004999999999997</v>
      </c>
      <c r="DL56" s="166">
        <v>-1.8701000000000001</v>
      </c>
      <c r="DM56" s="166">
        <v>34.071300000000001</v>
      </c>
      <c r="DN56" s="166">
        <v>4.4588999999999999</v>
      </c>
      <c r="DO56" s="166">
        <v>-1.59</v>
      </c>
      <c r="DP56" s="166">
        <v>-0.28999999999999998</v>
      </c>
      <c r="DQ56" s="166">
        <v>6.6420000000000003</v>
      </c>
      <c r="DR56" s="166">
        <v>-30.831800000000001</v>
      </c>
      <c r="DS56" s="166">
        <v>-11.27</v>
      </c>
      <c r="DT56" s="166">
        <v>-11.34</v>
      </c>
      <c r="DU56" s="166">
        <v>27.21</v>
      </c>
      <c r="DV56" s="166">
        <v>15.86</v>
      </c>
      <c r="DW56" s="166">
        <v>-29.854500000000002</v>
      </c>
      <c r="DX56" s="166">
        <v>-15.154500000000001</v>
      </c>
      <c r="DY56" s="166">
        <v>-38.095599999999997</v>
      </c>
      <c r="DZ56" s="166">
        <v>-37.045499999999997</v>
      </c>
      <c r="EA56" s="167"/>
      <c r="EB56" s="166">
        <v>-14.051500000000001</v>
      </c>
      <c r="EC56" s="166">
        <v>-22.491099999999999</v>
      </c>
      <c r="ED56" s="166">
        <v>-22.361599999999999</v>
      </c>
      <c r="EE56" s="166">
        <v>-30.895399999999999</v>
      </c>
      <c r="EF56" s="166">
        <v>-36.999600000000001</v>
      </c>
      <c r="EG56" s="166">
        <v>-11.021000000000001</v>
      </c>
      <c r="EH56" s="166">
        <v>-150.64340000000001</v>
      </c>
      <c r="EI56" s="166">
        <v>-57.220500000000001</v>
      </c>
      <c r="EJ56" s="167"/>
      <c r="EK56" s="166">
        <v>-6.5918000000000001</v>
      </c>
      <c r="EL56" s="166">
        <v>-5.8289999999999997</v>
      </c>
      <c r="EM56" s="166">
        <v>21.374099999999999</v>
      </c>
      <c r="EN56" s="166">
        <v>-5.1835000000000004</v>
      </c>
      <c r="EO56" s="166">
        <v>-5.4226999999999999</v>
      </c>
      <c r="EP56" s="166">
        <v>-18.948</v>
      </c>
      <c r="EQ56" s="166">
        <v>-20.021999999999998</v>
      </c>
      <c r="ER56" s="166">
        <v>-19.849900000000002</v>
      </c>
      <c r="ES56" s="166">
        <v>15.9511</v>
      </c>
      <c r="ET56" s="166">
        <v>14.1</v>
      </c>
      <c r="EU56" s="166">
        <v>-8.4499999999999993</v>
      </c>
      <c r="EV56" s="166">
        <v>0</v>
      </c>
      <c r="EW56" s="166">
        <v>1.2850999999999999</v>
      </c>
      <c r="EX56" s="166">
        <v>6.2617000000000003</v>
      </c>
      <c r="EY56" s="166">
        <v>-0.42680000000000001</v>
      </c>
      <c r="EZ56" s="166">
        <v>-0.90469999999999995</v>
      </c>
      <c r="FA56" s="166">
        <v>2.9742999999999999</v>
      </c>
      <c r="FB56" s="166">
        <v>19.0519</v>
      </c>
      <c r="FC56" s="166">
        <v>-31.034500000000001</v>
      </c>
      <c r="FD56" s="167"/>
      <c r="FE56" s="166">
        <v>0.48309999999999997</v>
      </c>
      <c r="FF56" s="166">
        <v>0.69640000000000002</v>
      </c>
      <c r="FG56" s="166">
        <v>3.1320000000000001</v>
      </c>
      <c r="FH56" s="166">
        <v>3.1467999999999998</v>
      </c>
      <c r="FI56" s="166">
        <v>0</v>
      </c>
      <c r="FJ56" s="166">
        <v>5.6935000000000002</v>
      </c>
      <c r="FK56" s="166">
        <v>5.1910999999999996</v>
      </c>
      <c r="FL56" s="166">
        <v>-18.252700000000001</v>
      </c>
      <c r="FM56" s="166">
        <v>18.138300000000001</v>
      </c>
      <c r="FN56" s="166">
        <v>17.7897</v>
      </c>
      <c r="FO56" s="166">
        <v>-7.6189999999999998</v>
      </c>
      <c r="FP56" s="167"/>
      <c r="FQ56" s="166">
        <v>19.342300000000002</v>
      </c>
      <c r="FR56" s="166">
        <v>-17.61</v>
      </c>
      <c r="FS56" s="166">
        <v>-2.1181000000000001</v>
      </c>
      <c r="FT56" s="166">
        <v>0.31519999999999998</v>
      </c>
      <c r="FU56" s="166">
        <v>1.1299999999999999</v>
      </c>
      <c r="FV56" s="166">
        <v>3.79</v>
      </c>
      <c r="FW56" s="166">
        <v>-16.805700000000002</v>
      </c>
      <c r="FX56" s="166">
        <v>1.6961999999999999</v>
      </c>
      <c r="FY56" s="166">
        <v>3.548</v>
      </c>
      <c r="FZ56" s="166">
        <v>1.06</v>
      </c>
      <c r="GA56" s="166">
        <v>1.4637</v>
      </c>
      <c r="GB56" s="166">
        <v>0.69</v>
      </c>
      <c r="GC56" s="167"/>
      <c r="GD56" s="167"/>
      <c r="GE56" s="167"/>
      <c r="GF56" s="166">
        <v>30.621400000000001</v>
      </c>
      <c r="GG56" s="167"/>
      <c r="GH56" s="166">
        <v>20.078900000000001</v>
      </c>
      <c r="GI56" s="167"/>
      <c r="GJ56" s="166">
        <v>-7.4153000000000002</v>
      </c>
      <c r="GK56" s="166">
        <v>2.3980000000000001</v>
      </c>
      <c r="GL56" s="167"/>
      <c r="GM56" s="167"/>
      <c r="GN56" s="166">
        <v>-12.9696</v>
      </c>
      <c r="GO56" s="166">
        <v>-7</v>
      </c>
      <c r="GP56" s="166">
        <v>0.87970000000000004</v>
      </c>
      <c r="GQ56" s="166">
        <v>-33.192599999999999</v>
      </c>
      <c r="GR56" s="166">
        <v>8.0404</v>
      </c>
      <c r="GS56" s="166">
        <v>6.8711000000000002</v>
      </c>
      <c r="GT56" s="166">
        <v>114.2236</v>
      </c>
      <c r="GU56" s="166">
        <v>-13.081300000000001</v>
      </c>
      <c r="GV56" s="166">
        <v>-10.9322</v>
      </c>
      <c r="GW56" s="166">
        <v>-8.3744999999999994</v>
      </c>
      <c r="GX56" s="166">
        <v>2.2319</v>
      </c>
      <c r="GY56" s="166">
        <v>2.8199000000000001</v>
      </c>
      <c r="GZ56" s="166">
        <v>2.8239999999999998</v>
      </c>
      <c r="HA56" s="166">
        <v>1.7173</v>
      </c>
      <c r="HB56" s="166">
        <v>10.809699999999999</v>
      </c>
      <c r="HC56" s="166">
        <v>12.9049</v>
      </c>
      <c r="HD56" s="166">
        <v>-5.87</v>
      </c>
      <c r="HE56" s="166">
        <v>-3.6625000000000001</v>
      </c>
      <c r="HF56" s="166">
        <v>33.048299999999998</v>
      </c>
      <c r="HG56" s="166">
        <v>-6.1844999999999999</v>
      </c>
      <c r="HH56" s="166">
        <v>38.984499999999997</v>
      </c>
      <c r="HI56" s="166">
        <v>15.642799999999999</v>
      </c>
      <c r="HJ56" s="166">
        <v>16.021899999999999</v>
      </c>
      <c r="HK56" s="166">
        <v>-6.0773000000000001</v>
      </c>
      <c r="HL56" s="166">
        <v>-6.8792999999999997</v>
      </c>
      <c r="HM56" s="166">
        <v>-11.434200000000001</v>
      </c>
      <c r="HN56" s="166">
        <v>-12.770799999999999</v>
      </c>
      <c r="HO56" s="167"/>
      <c r="HP56" s="167"/>
      <c r="HQ56" s="166">
        <v>-21.0488</v>
      </c>
      <c r="HR56" s="166">
        <v>-20.439</v>
      </c>
      <c r="HS56" s="166">
        <v>-10.0273</v>
      </c>
      <c r="HT56" s="166">
        <v>-9.9839000000000002</v>
      </c>
      <c r="HU56" s="166">
        <v>18.87</v>
      </c>
      <c r="HV56" s="166">
        <v>18.850000000000001</v>
      </c>
      <c r="HW56" s="166">
        <v>-30.4</v>
      </c>
      <c r="HX56" s="166">
        <v>-30.3</v>
      </c>
      <c r="HY56" s="166">
        <v>1.583</v>
      </c>
      <c r="HZ56" s="166">
        <v>-12.72</v>
      </c>
      <c r="IA56" s="166">
        <v>45.863599999999998</v>
      </c>
      <c r="IB56" s="166">
        <v>25.028199999999998</v>
      </c>
      <c r="IC56" s="166">
        <v>24.2498</v>
      </c>
      <c r="ID56" s="166">
        <v>-22.5</v>
      </c>
      <c r="IE56" s="166">
        <v>-35.4</v>
      </c>
      <c r="IF56" s="166">
        <v>7.3</v>
      </c>
      <c r="IG56" s="166">
        <v>6.8</v>
      </c>
      <c r="IH56" s="167"/>
      <c r="II56" s="166">
        <v>-17.825099999999999</v>
      </c>
      <c r="IJ56" s="166">
        <v>-111.56319999999999</v>
      </c>
      <c r="IK56" s="166">
        <v>36.537199999999999</v>
      </c>
      <c r="IL56" s="166">
        <v>-254.90870000000001</v>
      </c>
      <c r="IM56" s="166">
        <v>-1.5101</v>
      </c>
      <c r="IN56" s="166">
        <v>-30.272500000000001</v>
      </c>
      <c r="IO56" s="166">
        <v>84.338700000000003</v>
      </c>
      <c r="IP56" s="166">
        <v>84.718699999999998</v>
      </c>
      <c r="IQ56" s="166">
        <v>133.22380000000001</v>
      </c>
      <c r="IR56" s="166">
        <v>79.707300000000004</v>
      </c>
      <c r="IS56" s="166">
        <v>16.293800000000001</v>
      </c>
      <c r="IT56" s="166">
        <v>30.174499999999998</v>
      </c>
      <c r="IU56" s="166">
        <v>27.748000000000001</v>
      </c>
      <c r="IV56" s="166">
        <v>-19.927900000000001</v>
      </c>
      <c r="IW56" s="166">
        <v>176.10910000000001</v>
      </c>
      <c r="IX56" s="166">
        <v>-190.6</v>
      </c>
      <c r="IY56" s="166">
        <v>-5.734</v>
      </c>
      <c r="IZ56" s="166">
        <v>15.5511</v>
      </c>
      <c r="JA56" s="166">
        <v>1.1999999999999999E-3</v>
      </c>
      <c r="JB56" s="167"/>
      <c r="JC56" s="166">
        <v>-3.68</v>
      </c>
      <c r="JD56" s="166">
        <v>-1.06</v>
      </c>
      <c r="JE56" s="166">
        <v>-1.0820000000000001</v>
      </c>
      <c r="JF56" s="166">
        <v>-0.64</v>
      </c>
      <c r="JG56" s="166">
        <v>1.04</v>
      </c>
      <c r="JH56" s="166">
        <v>-0.76570000000000005</v>
      </c>
      <c r="JI56" s="166">
        <v>-7.6158000000000001</v>
      </c>
      <c r="JJ56" s="166">
        <v>9.1417000000000002</v>
      </c>
      <c r="JK56" s="166">
        <v>-3.3096999999999999</v>
      </c>
      <c r="JL56" s="166">
        <v>6.4</v>
      </c>
      <c r="JM56" s="166">
        <v>4.5730000000000004</v>
      </c>
      <c r="JN56" s="166">
        <v>4.0090000000000003</v>
      </c>
      <c r="JO56" s="166">
        <v>2.5594999999999999</v>
      </c>
      <c r="JP56" s="166">
        <v>2.9123999999999999</v>
      </c>
      <c r="JQ56" s="166">
        <v>4.3745000000000003</v>
      </c>
      <c r="JR56" s="166">
        <v>3.7974000000000001</v>
      </c>
      <c r="JS56" s="166">
        <v>3.1474000000000002</v>
      </c>
      <c r="JT56" s="167"/>
      <c r="JU56" s="166">
        <v>19.399999999999999</v>
      </c>
      <c r="JV56" s="166">
        <v>1.2866</v>
      </c>
      <c r="JW56" s="166">
        <v>-0.3</v>
      </c>
      <c r="JX56" s="167"/>
      <c r="JY56" s="166">
        <v>0</v>
      </c>
      <c r="JZ56" s="166">
        <v>-14.9917</v>
      </c>
      <c r="KA56" s="166">
        <v>-21.034700000000001</v>
      </c>
      <c r="KB56" s="166">
        <v>0</v>
      </c>
      <c r="KC56" s="166">
        <v>10.598599999999999</v>
      </c>
      <c r="KD56" s="166">
        <v>-16.3504</v>
      </c>
      <c r="KE56" s="166">
        <v>5.5309999999999997</v>
      </c>
      <c r="KF56" s="166">
        <v>-19.3</v>
      </c>
      <c r="KG56" s="166">
        <v>2</v>
      </c>
      <c r="KH56" s="167"/>
      <c r="KI56" s="166">
        <v>-63.347499999999997</v>
      </c>
    </row>
    <row r="57" spans="1:295" x14ac:dyDescent="0.3">
      <c r="A57" s="229" t="s">
        <v>846</v>
      </c>
      <c r="B57" s="229"/>
      <c r="C57" s="168">
        <v>0</v>
      </c>
      <c r="D57" s="168">
        <v>6.4688999999999997</v>
      </c>
      <c r="E57" s="168">
        <v>-6.9287999999999998</v>
      </c>
      <c r="F57" s="168">
        <v>4.7624000000000004</v>
      </c>
      <c r="G57" s="168">
        <v>11.500999999999999</v>
      </c>
      <c r="H57" s="168">
        <v>0</v>
      </c>
      <c r="I57" s="168">
        <v>21.1891</v>
      </c>
      <c r="J57" s="168">
        <v>0</v>
      </c>
      <c r="K57" s="168">
        <v>26.454000000000001</v>
      </c>
      <c r="L57" s="168">
        <v>11.6706</v>
      </c>
      <c r="M57" s="168">
        <v>11.3467</v>
      </c>
      <c r="N57" s="168">
        <v>-11.1</v>
      </c>
      <c r="O57" s="168">
        <v>-17.600000000000001</v>
      </c>
      <c r="P57" s="168">
        <v>11</v>
      </c>
      <c r="Q57" s="168">
        <v>6.6239999999999997</v>
      </c>
      <c r="R57" s="168">
        <v>-13.2</v>
      </c>
      <c r="S57" s="168">
        <v>3.5238999999999998</v>
      </c>
      <c r="T57" s="168">
        <v>25.069600000000001</v>
      </c>
      <c r="U57" s="168">
        <v>6.3818000000000001</v>
      </c>
      <c r="V57" s="168">
        <v>6.3226000000000004</v>
      </c>
      <c r="W57" s="168">
        <v>11.160399999999999</v>
      </c>
      <c r="X57" s="168">
        <v>5.6558999999999999</v>
      </c>
      <c r="Y57" s="168">
        <v>-0.2651</v>
      </c>
      <c r="Z57" s="168">
        <v>2.7852999999999999</v>
      </c>
      <c r="AA57" s="168">
        <v>0</v>
      </c>
      <c r="AB57" s="168">
        <v>-0.56599999999999995</v>
      </c>
      <c r="AC57" s="168">
        <v>0</v>
      </c>
      <c r="AD57" s="168">
        <v>-0.77</v>
      </c>
      <c r="AE57" s="168">
        <v>11.907999999999999</v>
      </c>
      <c r="AF57" s="168">
        <v>2.2200000000000002</v>
      </c>
      <c r="AG57" s="168">
        <v>2.2000000000000002</v>
      </c>
      <c r="AH57" s="168">
        <v>1.413</v>
      </c>
      <c r="AI57" s="168">
        <v>0.22</v>
      </c>
      <c r="AJ57" s="168">
        <v>-7.44</v>
      </c>
      <c r="AK57" s="168">
        <v>-7.47</v>
      </c>
      <c r="AL57" s="168">
        <v>-10</v>
      </c>
      <c r="AM57" s="168">
        <v>-6.64</v>
      </c>
      <c r="AN57" s="168">
        <v>-6.66</v>
      </c>
      <c r="AO57" s="168">
        <v>8.2330000000000005</v>
      </c>
      <c r="AP57" s="168">
        <v>4.1280000000000001</v>
      </c>
      <c r="AQ57" s="168">
        <v>24.5318</v>
      </c>
      <c r="AR57" s="168">
        <v>28.5412</v>
      </c>
      <c r="AS57" s="168">
        <v>-4.8638000000000003</v>
      </c>
      <c r="AT57" s="168">
        <v>3.7509000000000001</v>
      </c>
      <c r="AU57" s="168">
        <v>4.1458000000000004</v>
      </c>
      <c r="AV57" s="168">
        <v>22.4863</v>
      </c>
      <c r="AW57" s="168">
        <v>33.4193</v>
      </c>
      <c r="AX57" s="168">
        <v>-13.797800000000001</v>
      </c>
      <c r="AY57" s="168">
        <v>-11.654400000000001</v>
      </c>
      <c r="AZ57" s="168">
        <v>5.9305000000000003</v>
      </c>
      <c r="BA57" s="168">
        <v>33.860199999999999</v>
      </c>
      <c r="BB57" s="168">
        <v>98.440600000000003</v>
      </c>
      <c r="BC57" s="168">
        <v>22.6524</v>
      </c>
      <c r="BD57" s="168">
        <v>-2.5</v>
      </c>
      <c r="BE57" s="168">
        <v>-2.7</v>
      </c>
      <c r="BF57" s="168">
        <v>-19.132300000000001</v>
      </c>
      <c r="BG57" s="168">
        <v>-19.1067</v>
      </c>
      <c r="BH57" s="168">
        <v>-1.5350999999999999</v>
      </c>
      <c r="BI57" s="168">
        <v>0</v>
      </c>
      <c r="BJ57" s="168">
        <v>19.886399999999998</v>
      </c>
      <c r="BK57" s="168">
        <v>11.9245</v>
      </c>
      <c r="BL57" s="168">
        <v>8.0113000000000003</v>
      </c>
      <c r="BM57" s="168">
        <v>5.3727999999999998</v>
      </c>
      <c r="BN57" s="168">
        <v>-69.429599999999994</v>
      </c>
      <c r="BO57" s="168">
        <v>102.96939999999999</v>
      </c>
      <c r="BP57" s="168">
        <v>102.298</v>
      </c>
      <c r="BQ57" s="168">
        <v>96.402199999999993</v>
      </c>
      <c r="BR57" s="168">
        <v>-63.287100000000002</v>
      </c>
      <c r="BS57" s="168">
        <v>0</v>
      </c>
      <c r="BT57" s="168">
        <v>0</v>
      </c>
      <c r="BU57" s="168">
        <v>0</v>
      </c>
      <c r="BV57" s="168">
        <v>36.6449</v>
      </c>
      <c r="BW57" s="168">
        <v>11.18</v>
      </c>
      <c r="BX57" s="168">
        <v>15.14</v>
      </c>
      <c r="BY57" s="168">
        <v>3.76</v>
      </c>
      <c r="BZ57" s="168">
        <v>5.63</v>
      </c>
      <c r="CA57" s="168">
        <v>-8.8369999999999997</v>
      </c>
      <c r="CB57" s="168">
        <v>-8.7029999999999994</v>
      </c>
      <c r="CC57" s="168">
        <v>30.256399999999999</v>
      </c>
      <c r="CD57" s="168">
        <v>57.231299999999997</v>
      </c>
      <c r="CE57" s="168">
        <v>-4.1134000000000004</v>
      </c>
      <c r="CF57" s="168">
        <v>-12.8201</v>
      </c>
      <c r="CG57" s="168">
        <v>-12.9826</v>
      </c>
      <c r="CH57" s="168">
        <v>18.979900000000001</v>
      </c>
      <c r="CI57" s="168">
        <v>12.0198</v>
      </c>
      <c r="CJ57" s="168">
        <v>0</v>
      </c>
      <c r="CK57" s="168">
        <v>0</v>
      </c>
      <c r="CL57" s="168">
        <v>57.6</v>
      </c>
      <c r="CM57" s="168">
        <v>11.9</v>
      </c>
      <c r="CN57" s="168">
        <v>-1.56</v>
      </c>
      <c r="CO57" s="168">
        <v>39.032299999999999</v>
      </c>
      <c r="CP57" s="168">
        <v>39.191699999999997</v>
      </c>
      <c r="CQ57" s="168">
        <v>38.013300000000001</v>
      </c>
      <c r="CR57" s="168">
        <v>105.44580000000001</v>
      </c>
      <c r="CS57" s="168">
        <v>106.6644</v>
      </c>
      <c r="CT57" s="168">
        <v>-8.8225999999999996</v>
      </c>
      <c r="CU57" s="168">
        <v>-38.020299999999999</v>
      </c>
      <c r="CV57" s="168">
        <v>1.831</v>
      </c>
      <c r="CW57" s="168">
        <v>3.2730999999999999</v>
      </c>
      <c r="CX57" s="168">
        <v>36.200000000000003</v>
      </c>
      <c r="CY57" s="168">
        <v>27.94</v>
      </c>
      <c r="CZ57" s="168">
        <v>13.911099999999999</v>
      </c>
      <c r="DA57" s="168">
        <v>13.870200000000001</v>
      </c>
      <c r="DB57" s="168">
        <v>-7.28</v>
      </c>
      <c r="DC57" s="168">
        <v>0</v>
      </c>
      <c r="DD57" s="168">
        <v>1.2962</v>
      </c>
      <c r="DE57" s="168">
        <v>1.2546999999999999</v>
      </c>
      <c r="DF57" s="168">
        <v>31.065999999999999</v>
      </c>
      <c r="DG57" s="168">
        <v>1.5699999999999999E-2</v>
      </c>
      <c r="DH57" s="168">
        <v>-3.5527000000000002</v>
      </c>
      <c r="DI57" s="168">
        <v>18.7</v>
      </c>
      <c r="DJ57" s="168">
        <v>18.7</v>
      </c>
      <c r="DK57" s="168">
        <v>-2.4108999999999998</v>
      </c>
      <c r="DL57" s="168">
        <v>7.4862000000000002</v>
      </c>
      <c r="DM57" s="168">
        <v>44.007399999999997</v>
      </c>
      <c r="DN57" s="168">
        <v>17.447199999999999</v>
      </c>
      <c r="DO57" s="168">
        <v>8.09</v>
      </c>
      <c r="DP57" s="168">
        <v>-0.28999999999999998</v>
      </c>
      <c r="DQ57" s="168">
        <v>13.23</v>
      </c>
      <c r="DR57" s="168">
        <v>-13.6633</v>
      </c>
      <c r="DS57" s="168">
        <v>-1.1200000000000001</v>
      </c>
      <c r="DT57" s="168">
        <v>-1.1599999999999999</v>
      </c>
      <c r="DU57" s="168">
        <v>39.11</v>
      </c>
      <c r="DV57" s="168">
        <v>26.76</v>
      </c>
      <c r="DW57" s="168">
        <v>-14.818199999999999</v>
      </c>
      <c r="DX57" s="168">
        <v>-7.7636000000000003</v>
      </c>
      <c r="DY57" s="168">
        <v>-31.9328</v>
      </c>
      <c r="DZ57" s="168">
        <v>-31.2455</v>
      </c>
      <c r="EA57" s="168">
        <v>43.453800000000001</v>
      </c>
      <c r="EB57" s="168">
        <v>17.762699999999999</v>
      </c>
      <c r="EC57" s="168">
        <v>6.7240000000000002</v>
      </c>
      <c r="ED57" s="168">
        <v>7.5716000000000001</v>
      </c>
      <c r="EE57" s="168">
        <v>-2.3466</v>
      </c>
      <c r="EF57" s="168">
        <v>-12.693300000000001</v>
      </c>
      <c r="EG57" s="168">
        <v>-9.5419999999999998</v>
      </c>
      <c r="EH57" s="168">
        <v>-39.1614</v>
      </c>
      <c r="EI57" s="168">
        <v>-29.313199999999998</v>
      </c>
      <c r="EJ57" s="168">
        <v>0</v>
      </c>
      <c r="EK57" s="168">
        <v>-3.125</v>
      </c>
      <c r="EL57" s="168">
        <v>-2.4283000000000001</v>
      </c>
      <c r="EM57" s="168">
        <v>24.755400000000002</v>
      </c>
      <c r="EN57" s="168">
        <v>6.9263000000000003</v>
      </c>
      <c r="EO57" s="168">
        <v>5.7229000000000001</v>
      </c>
      <c r="EP57" s="168">
        <v>15.888</v>
      </c>
      <c r="EQ57" s="168">
        <v>-13.5069</v>
      </c>
      <c r="ER57" s="168">
        <v>-11.667999999999999</v>
      </c>
      <c r="ES57" s="168">
        <v>17.053000000000001</v>
      </c>
      <c r="ET57" s="168">
        <v>28.68</v>
      </c>
      <c r="EU57" s="168">
        <v>-5.48</v>
      </c>
      <c r="EV57" s="168">
        <v>10.1</v>
      </c>
      <c r="EW57" s="168">
        <v>4.5655000000000001</v>
      </c>
      <c r="EX57" s="168">
        <v>23.749600000000001</v>
      </c>
      <c r="EY57" s="168">
        <v>0.52559999999999996</v>
      </c>
      <c r="EZ57" s="168">
        <v>6.7945000000000002</v>
      </c>
      <c r="FA57" s="168">
        <v>3.5044</v>
      </c>
      <c r="FB57" s="168">
        <v>19.3522</v>
      </c>
      <c r="FC57" s="168">
        <v>-9.9883000000000006</v>
      </c>
      <c r="FD57" s="168">
        <v>0</v>
      </c>
      <c r="FE57" s="168">
        <v>0.9113</v>
      </c>
      <c r="FF57" s="168">
        <v>1.1325000000000001</v>
      </c>
      <c r="FG57" s="168">
        <v>5.5949</v>
      </c>
      <c r="FH57" s="168">
        <v>5.85</v>
      </c>
      <c r="FI57" s="168">
        <v>4.3674999999999997</v>
      </c>
      <c r="FJ57" s="168">
        <v>10.2148</v>
      </c>
      <c r="FK57" s="168">
        <v>10.0474</v>
      </c>
      <c r="FL57" s="168">
        <v>-4.1863999999999999</v>
      </c>
      <c r="FM57" s="168">
        <v>24.3658</v>
      </c>
      <c r="FN57" s="168">
        <v>23.985900000000001</v>
      </c>
      <c r="FO57" s="168">
        <v>7.3224</v>
      </c>
      <c r="FP57" s="168">
        <v>21.318300000000001</v>
      </c>
      <c r="FQ57" s="168">
        <v>23.614899999999999</v>
      </c>
      <c r="FR57" s="168">
        <v>-10.72</v>
      </c>
      <c r="FS57" s="168">
        <v>-0.3896</v>
      </c>
      <c r="FT57" s="168">
        <v>0.45619999999999999</v>
      </c>
      <c r="FU57" s="168">
        <v>2.06</v>
      </c>
      <c r="FV57" s="168">
        <v>4.37</v>
      </c>
      <c r="FW57" s="168">
        <v>-12.242000000000001</v>
      </c>
      <c r="FX57" s="168">
        <v>1.6961999999999999</v>
      </c>
      <c r="FY57" s="168">
        <v>4.5490000000000004</v>
      </c>
      <c r="FZ57" s="168">
        <v>1.956</v>
      </c>
      <c r="GA57" s="168">
        <v>3.3437000000000001</v>
      </c>
      <c r="GB57" s="168">
        <v>1.34</v>
      </c>
      <c r="GC57" s="168">
        <v>0</v>
      </c>
      <c r="GD57" s="168">
        <v>0</v>
      </c>
      <c r="GE57" s="168">
        <v>-3.75</v>
      </c>
      <c r="GF57" s="168">
        <v>33.4253</v>
      </c>
      <c r="GG57" s="168">
        <v>-0.1</v>
      </c>
      <c r="GH57" s="168">
        <v>28.8889</v>
      </c>
      <c r="GI57" s="168">
        <v>0</v>
      </c>
      <c r="GJ57" s="168">
        <v>-1.3447</v>
      </c>
      <c r="GK57" s="168">
        <v>3.8532999999999999</v>
      </c>
      <c r="GL57" s="168">
        <v>5.3999999999999999E-2</v>
      </c>
      <c r="GM57" s="168">
        <v>0</v>
      </c>
      <c r="GN57" s="168">
        <v>-11.859299999999999</v>
      </c>
      <c r="GO57" s="168">
        <v>-3.597</v>
      </c>
      <c r="GP57" s="168">
        <v>5.5229999999999997</v>
      </c>
      <c r="GQ57" s="168">
        <v>-25.5457</v>
      </c>
      <c r="GR57" s="168">
        <v>9.1820000000000004</v>
      </c>
      <c r="GS57" s="168">
        <v>8.4103999999999992</v>
      </c>
      <c r="GT57" s="168">
        <v>169.16309999999999</v>
      </c>
      <c r="GU57" s="168">
        <v>-5.9608999999999996</v>
      </c>
      <c r="GV57" s="168">
        <v>-7.1645000000000003</v>
      </c>
      <c r="GW57" s="168">
        <v>5.2786</v>
      </c>
      <c r="GX57" s="168">
        <v>7.4100999999999999</v>
      </c>
      <c r="GY57" s="168">
        <v>6.9664999999999999</v>
      </c>
      <c r="GZ57" s="168">
        <v>7.1914999999999996</v>
      </c>
      <c r="HA57" s="168">
        <v>7.3513000000000002</v>
      </c>
      <c r="HB57" s="168">
        <v>19.966000000000001</v>
      </c>
      <c r="HC57" s="168">
        <v>22.449000000000002</v>
      </c>
      <c r="HD57" s="168">
        <v>1.26</v>
      </c>
      <c r="HE57" s="168">
        <v>7.8513999999999999</v>
      </c>
      <c r="HF57" s="168">
        <v>45.806699999999999</v>
      </c>
      <c r="HG57" s="168">
        <v>18.5929</v>
      </c>
      <c r="HH57" s="168">
        <v>66.857799999999997</v>
      </c>
      <c r="HI57" s="168">
        <v>23.125299999999999</v>
      </c>
      <c r="HJ57" s="168">
        <v>23.5715</v>
      </c>
      <c r="HK57" s="168">
        <v>0</v>
      </c>
      <c r="HL57" s="168">
        <v>13.4008</v>
      </c>
      <c r="HM57" s="168">
        <v>0</v>
      </c>
      <c r="HN57" s="168">
        <v>0</v>
      </c>
      <c r="HO57" s="168">
        <v>53.911200000000001</v>
      </c>
      <c r="HP57" s="168">
        <v>54.181199999999997</v>
      </c>
      <c r="HQ57" s="168">
        <v>-9.5898000000000003</v>
      </c>
      <c r="HR57" s="168">
        <v>-8.9252000000000002</v>
      </c>
      <c r="HS57" s="168">
        <v>-6.8456000000000001</v>
      </c>
      <c r="HT57" s="168">
        <v>-6.7533000000000003</v>
      </c>
      <c r="HU57" s="168">
        <v>34.61</v>
      </c>
      <c r="HV57" s="168">
        <v>22.88</v>
      </c>
      <c r="HW57" s="168">
        <v>-23.3</v>
      </c>
      <c r="HX57" s="168">
        <v>-23.3</v>
      </c>
      <c r="HY57" s="168">
        <v>2.0407000000000002</v>
      </c>
      <c r="HZ57" s="168">
        <v>6.32</v>
      </c>
      <c r="IA57" s="168">
        <v>77.618799999999993</v>
      </c>
      <c r="IB57" s="168">
        <v>35.072899999999997</v>
      </c>
      <c r="IC57" s="168">
        <v>34.826500000000003</v>
      </c>
      <c r="ID57" s="168">
        <v>-13.5</v>
      </c>
      <c r="IE57" s="168">
        <v>-34.6</v>
      </c>
      <c r="IF57" s="168">
        <v>9.8000000000000007</v>
      </c>
      <c r="IG57" s="168">
        <v>8.9</v>
      </c>
      <c r="IH57" s="168">
        <v>-17.151800000000001</v>
      </c>
      <c r="II57" s="168">
        <v>-17.0763</v>
      </c>
      <c r="IJ57" s="168">
        <v>-50.980600000000003</v>
      </c>
      <c r="IK57" s="168">
        <v>44.857199999999999</v>
      </c>
      <c r="IL57" s="168">
        <v>-220.97380000000001</v>
      </c>
      <c r="IM57" s="168">
        <v>1.9513</v>
      </c>
      <c r="IN57" s="168">
        <v>-3.4836</v>
      </c>
      <c r="IO57" s="168">
        <v>101.7569</v>
      </c>
      <c r="IP57" s="168">
        <v>101.8348</v>
      </c>
      <c r="IQ57" s="168">
        <v>146.64019999999999</v>
      </c>
      <c r="IR57" s="168">
        <v>116.6036</v>
      </c>
      <c r="IS57" s="168">
        <v>35.836599999999997</v>
      </c>
      <c r="IT57" s="168">
        <v>32.9741</v>
      </c>
      <c r="IU57" s="168">
        <v>31.23</v>
      </c>
      <c r="IV57" s="168">
        <v>42.712000000000003</v>
      </c>
      <c r="IW57" s="168">
        <v>196.2569</v>
      </c>
      <c r="IX57" s="168">
        <v>-186.11799999999999</v>
      </c>
      <c r="IY57" s="168">
        <v>62.0822</v>
      </c>
      <c r="IZ57" s="168">
        <v>28.397600000000001</v>
      </c>
      <c r="JA57" s="168">
        <v>1.1999999999999999E-3</v>
      </c>
      <c r="JB57" s="168">
        <v>0</v>
      </c>
      <c r="JC57" s="168">
        <v>-2.88</v>
      </c>
      <c r="JD57" s="168">
        <v>-0.11899999999999999</v>
      </c>
      <c r="JE57" s="168">
        <v>-0.13200000000000001</v>
      </c>
      <c r="JF57" s="168">
        <v>4</v>
      </c>
      <c r="JG57" s="168">
        <v>5.04</v>
      </c>
      <c r="JH57" s="168">
        <v>-0.1004</v>
      </c>
      <c r="JI57" s="168">
        <v>-4.5396000000000001</v>
      </c>
      <c r="JJ57" s="168">
        <v>13.2433</v>
      </c>
      <c r="JK57" s="168">
        <v>-2.5467</v>
      </c>
      <c r="JL57" s="168">
        <v>14</v>
      </c>
      <c r="JM57" s="168">
        <v>5.1459999999999999</v>
      </c>
      <c r="JN57" s="168">
        <v>5.7240000000000002</v>
      </c>
      <c r="JO57" s="168">
        <v>2.7383999999999999</v>
      </c>
      <c r="JP57" s="168">
        <v>3.2014999999999998</v>
      </c>
      <c r="JQ57" s="168">
        <v>5.6985000000000001</v>
      </c>
      <c r="JR57" s="168">
        <v>5.0289000000000001</v>
      </c>
      <c r="JS57" s="168">
        <v>4.9819000000000004</v>
      </c>
      <c r="JT57" s="168">
        <v>0</v>
      </c>
      <c r="JU57" s="168">
        <v>29.5</v>
      </c>
      <c r="JV57" s="168">
        <v>2.1867000000000001</v>
      </c>
      <c r="JW57" s="168">
        <v>0.89</v>
      </c>
      <c r="JX57" s="168">
        <v>0</v>
      </c>
      <c r="JY57" s="168">
        <v>4.8432000000000004</v>
      </c>
      <c r="JZ57" s="168">
        <v>0.69620000000000004</v>
      </c>
      <c r="KA57" s="168">
        <v>-19.0655</v>
      </c>
      <c r="KB57" s="168">
        <v>7.6787999999999998</v>
      </c>
      <c r="KC57" s="168">
        <v>14.568899999999999</v>
      </c>
      <c r="KD57" s="168">
        <v>-13.1492</v>
      </c>
      <c r="KE57" s="168">
        <v>9.2530000000000001</v>
      </c>
      <c r="KF57" s="168">
        <v>-18.7</v>
      </c>
      <c r="KG57" s="168">
        <v>11.1</v>
      </c>
      <c r="KH57" s="168">
        <v>0</v>
      </c>
      <c r="KI57" s="168">
        <v>-48.812600000000003</v>
      </c>
    </row>
    <row r="58" spans="1:295" x14ac:dyDescent="0.3">
      <c r="A58" s="229" t="s">
        <v>847</v>
      </c>
      <c r="B58" s="229"/>
      <c r="C58" s="168">
        <v>0</v>
      </c>
      <c r="D58" s="168">
        <v>2.3197999999999999</v>
      </c>
      <c r="E58" s="168">
        <v>-11.3672</v>
      </c>
      <c r="F58" s="168">
        <v>2.4946999999999999</v>
      </c>
      <c r="G58" s="168">
        <v>5.1486000000000001</v>
      </c>
      <c r="H58" s="168">
        <v>0</v>
      </c>
      <c r="I58" s="168">
        <v>7.6794000000000002</v>
      </c>
      <c r="J58" s="168">
        <v>0</v>
      </c>
      <c r="K58" s="168">
        <v>7.2694999999999999</v>
      </c>
      <c r="L58" s="168">
        <v>2.3189000000000002</v>
      </c>
      <c r="M58" s="168">
        <v>3.8197999999999999</v>
      </c>
      <c r="N58" s="168">
        <v>-24.42</v>
      </c>
      <c r="O58" s="168">
        <v>-35.200000000000003</v>
      </c>
      <c r="P58" s="168">
        <v>-4.4000000000000004</v>
      </c>
      <c r="Q58" s="168">
        <v>2.484</v>
      </c>
      <c r="R58" s="168">
        <v>-26.4</v>
      </c>
      <c r="S58" s="168">
        <v>2.4628999999999999</v>
      </c>
      <c r="T58" s="168">
        <v>0.20810000000000001</v>
      </c>
      <c r="U58" s="168">
        <v>1.3723000000000001</v>
      </c>
      <c r="V58" s="168">
        <v>1.2082999999999999</v>
      </c>
      <c r="W58" s="168">
        <v>2.5105</v>
      </c>
      <c r="X58" s="168">
        <v>2.0760000000000001</v>
      </c>
      <c r="Y58" s="168">
        <v>-3.1091000000000002</v>
      </c>
      <c r="Z58" s="168">
        <v>1.1654</v>
      </c>
      <c r="AA58" s="168">
        <v>0</v>
      </c>
      <c r="AB58" s="168">
        <v>-1.3977999999999999</v>
      </c>
      <c r="AC58" s="168">
        <v>-1.756</v>
      </c>
      <c r="AD58" s="168">
        <v>-1.7849999999999999</v>
      </c>
      <c r="AE58" s="168">
        <v>9.7789999999999999</v>
      </c>
      <c r="AF58" s="168">
        <v>-8.8800000000000008</v>
      </c>
      <c r="AG58" s="168">
        <v>-17.600000000000001</v>
      </c>
      <c r="AH58" s="168">
        <v>0.18099999999999999</v>
      </c>
      <c r="AI58" s="168">
        <v>0.11799999999999999</v>
      </c>
      <c r="AJ58" s="168">
        <v>-22.16</v>
      </c>
      <c r="AK58" s="168">
        <v>-22</v>
      </c>
      <c r="AL58" s="168">
        <v>-10</v>
      </c>
      <c r="AM58" s="168">
        <v>-16.64</v>
      </c>
      <c r="AN58" s="168">
        <v>-16.71</v>
      </c>
      <c r="AO58" s="168">
        <v>3.2208000000000001</v>
      </c>
      <c r="AP58" s="168">
        <v>2.9285999999999999</v>
      </c>
      <c r="AQ58" s="168">
        <v>13.7531</v>
      </c>
      <c r="AR58" s="168">
        <v>14.5167</v>
      </c>
      <c r="AS58" s="168">
        <v>-22.302900000000001</v>
      </c>
      <c r="AT58" s="168">
        <v>-18.352399999999999</v>
      </c>
      <c r="AU58" s="168">
        <v>-18.37</v>
      </c>
      <c r="AV58" s="168">
        <v>-1.7068000000000001</v>
      </c>
      <c r="AW58" s="168">
        <v>-1.679</v>
      </c>
      <c r="AX58" s="168">
        <v>-20.361799999999999</v>
      </c>
      <c r="AY58" s="168">
        <v>-18.084499999999998</v>
      </c>
      <c r="AZ58" s="168">
        <v>1.9851000000000001</v>
      </c>
      <c r="BA58" s="168">
        <v>10.382899999999999</v>
      </c>
      <c r="BB58" s="168">
        <v>-0.44719999999999999</v>
      </c>
      <c r="BC58" s="168">
        <v>9.4205000000000005</v>
      </c>
      <c r="BD58" s="168">
        <v>-7.9</v>
      </c>
      <c r="BE58" s="168">
        <v>-7.9</v>
      </c>
      <c r="BF58" s="168">
        <v>-34.069800000000001</v>
      </c>
      <c r="BG58" s="168">
        <v>-33.883200000000002</v>
      </c>
      <c r="BH58" s="168">
        <v>-5.0141999999999998</v>
      </c>
      <c r="BI58" s="168">
        <v>0</v>
      </c>
      <c r="BJ58" s="168">
        <v>1.6121000000000001</v>
      </c>
      <c r="BK58" s="168">
        <v>3.2170000000000001</v>
      </c>
      <c r="BL58" s="168">
        <v>0</v>
      </c>
      <c r="BM58" s="168">
        <v>0.32279999999999998</v>
      </c>
      <c r="BN58" s="168">
        <v>-148.1978</v>
      </c>
      <c r="BO58" s="168">
        <v>12.543100000000001</v>
      </c>
      <c r="BP58" s="168">
        <v>12.451499999999999</v>
      </c>
      <c r="BQ58" s="168">
        <v>-32.581600000000002</v>
      </c>
      <c r="BR58" s="168">
        <v>-209.24610000000001</v>
      </c>
      <c r="BS58" s="168">
        <v>0</v>
      </c>
      <c r="BT58" s="168">
        <v>0</v>
      </c>
      <c r="BU58" s="168">
        <v>0</v>
      </c>
      <c r="BV58" s="168">
        <v>5.5286999999999997</v>
      </c>
      <c r="BW58" s="168">
        <v>0</v>
      </c>
      <c r="BX58" s="168">
        <v>2.74</v>
      </c>
      <c r="BY58" s="168">
        <v>-17.04</v>
      </c>
      <c r="BZ58" s="168">
        <v>-6.54</v>
      </c>
      <c r="CA58" s="168">
        <v>-22.232700000000001</v>
      </c>
      <c r="CB58" s="168">
        <v>-21.696899999999999</v>
      </c>
      <c r="CC58" s="168">
        <v>0</v>
      </c>
      <c r="CD58" s="168">
        <v>14.463100000000001</v>
      </c>
      <c r="CE58" s="168">
        <v>-11.501799999999999</v>
      </c>
      <c r="CF58" s="168">
        <v>-37.195599999999999</v>
      </c>
      <c r="CG58" s="168">
        <v>-37.262500000000003</v>
      </c>
      <c r="CH58" s="168">
        <v>0.90529999999999999</v>
      </c>
      <c r="CI58" s="168">
        <v>-2.9885999999999999</v>
      </c>
      <c r="CJ58" s="168">
        <v>0</v>
      </c>
      <c r="CK58" s="168">
        <v>0</v>
      </c>
      <c r="CL58" s="168">
        <v>7.2</v>
      </c>
      <c r="CM58" s="168">
        <v>-20</v>
      </c>
      <c r="CN58" s="168">
        <v>-3.48</v>
      </c>
      <c r="CO58" s="168">
        <v>10.923500000000001</v>
      </c>
      <c r="CP58" s="168">
        <v>10.2081</v>
      </c>
      <c r="CQ58" s="168">
        <v>10.156499999999999</v>
      </c>
      <c r="CR58" s="168">
        <v>50.771299999999997</v>
      </c>
      <c r="CS58" s="168">
        <v>51.775300000000001</v>
      </c>
      <c r="CT58" s="168">
        <v>-28.8277</v>
      </c>
      <c r="CU58" s="168">
        <v>-98.336500000000001</v>
      </c>
      <c r="CV58" s="168">
        <v>-25.913599999999999</v>
      </c>
      <c r="CW58" s="168">
        <v>1.2661</v>
      </c>
      <c r="CX58" s="168">
        <v>24.68</v>
      </c>
      <c r="CY58" s="168">
        <v>12.31</v>
      </c>
      <c r="CZ58" s="168">
        <v>4.2236000000000002</v>
      </c>
      <c r="DA58" s="168">
        <v>4.5929000000000002</v>
      </c>
      <c r="DB58" s="168">
        <v>-13.83</v>
      </c>
      <c r="DC58" s="168">
        <v>0</v>
      </c>
      <c r="DD58" s="168">
        <v>-14.5007</v>
      </c>
      <c r="DE58" s="168">
        <v>-14.303000000000001</v>
      </c>
      <c r="DF58" s="168">
        <v>13.1435</v>
      </c>
      <c r="DG58" s="168">
        <v>1.4500000000000001E-2</v>
      </c>
      <c r="DH58" s="168">
        <v>-7.4215999999999998</v>
      </c>
      <c r="DI58" s="168">
        <v>-22.6</v>
      </c>
      <c r="DJ58" s="168">
        <v>-22.5</v>
      </c>
      <c r="DK58" s="168">
        <v>-6.0045999999999999</v>
      </c>
      <c r="DL58" s="168">
        <v>-3.9272</v>
      </c>
      <c r="DM58" s="168">
        <v>33.755899999999997</v>
      </c>
      <c r="DN58" s="168">
        <v>1.6757</v>
      </c>
      <c r="DO58" s="168">
        <v>-3.63</v>
      </c>
      <c r="DP58" s="168">
        <v>-3.7</v>
      </c>
      <c r="DQ58" s="168">
        <v>5.5350000000000001</v>
      </c>
      <c r="DR58" s="168">
        <v>-31.471800000000002</v>
      </c>
      <c r="DS58" s="168">
        <v>-14.41</v>
      </c>
      <c r="DT58" s="168">
        <v>-14.42</v>
      </c>
      <c r="DU58" s="168">
        <v>12.75</v>
      </c>
      <c r="DV58" s="168">
        <v>12.21</v>
      </c>
      <c r="DW58" s="168">
        <v>-31.309100000000001</v>
      </c>
      <c r="DX58" s="168">
        <v>-15.3727</v>
      </c>
      <c r="DY58" s="168">
        <v>-41.463000000000001</v>
      </c>
      <c r="DZ58" s="168">
        <v>-40.045499999999997</v>
      </c>
      <c r="EA58" s="168">
        <v>9.6313999999999993</v>
      </c>
      <c r="EB58" s="168">
        <v>-18.3691</v>
      </c>
      <c r="EC58" s="168">
        <v>-23.956399999999999</v>
      </c>
      <c r="ED58" s="168">
        <v>-24.737400000000001</v>
      </c>
      <c r="EE58" s="168">
        <v>-30.895399999999999</v>
      </c>
      <c r="EF58" s="168">
        <v>-37.517699999999998</v>
      </c>
      <c r="EG58" s="168">
        <v>-14.178000000000001</v>
      </c>
      <c r="EH58" s="168">
        <v>-183.09649999999999</v>
      </c>
      <c r="EI58" s="168">
        <v>-72.480900000000005</v>
      </c>
      <c r="EJ58" s="168">
        <v>0</v>
      </c>
      <c r="EK58" s="168">
        <v>-13.5975</v>
      </c>
      <c r="EL58" s="168">
        <v>-12.792199999999999</v>
      </c>
      <c r="EM58" s="168">
        <v>0</v>
      </c>
      <c r="EN58" s="168">
        <v>-15.569800000000001</v>
      </c>
      <c r="EO58" s="168">
        <v>-15.6564</v>
      </c>
      <c r="EP58" s="168">
        <v>-36.868000000000002</v>
      </c>
      <c r="EQ58" s="168">
        <v>-27.164000000000001</v>
      </c>
      <c r="ER58" s="168">
        <v>-26.669699999999999</v>
      </c>
      <c r="ES58" s="168">
        <v>-1.748</v>
      </c>
      <c r="ET58" s="168">
        <v>-5.0999999999999996</v>
      </c>
      <c r="EU58" s="168">
        <v>-11.25</v>
      </c>
      <c r="EV58" s="168">
        <v>-6.7</v>
      </c>
      <c r="EW58" s="168">
        <v>0.98080000000000001</v>
      </c>
      <c r="EX58" s="168">
        <v>-16.731300000000001</v>
      </c>
      <c r="EY58" s="168">
        <v>-6.1656000000000004</v>
      </c>
      <c r="EZ58" s="168">
        <v>-1.7945</v>
      </c>
      <c r="FA58" s="168">
        <v>0.75480000000000003</v>
      </c>
      <c r="FB58" s="168">
        <v>-2.9956999999999998</v>
      </c>
      <c r="FC58" s="168">
        <v>-34.143099999999997</v>
      </c>
      <c r="FD58" s="168">
        <v>0</v>
      </c>
      <c r="FE58" s="168">
        <v>0.317</v>
      </c>
      <c r="FF58" s="168">
        <v>0.52100000000000002</v>
      </c>
      <c r="FG58" s="168">
        <v>0</v>
      </c>
      <c r="FH58" s="168">
        <v>0</v>
      </c>
      <c r="FI58" s="168">
        <v>0</v>
      </c>
      <c r="FJ58" s="168">
        <v>-2.1768999999999998</v>
      </c>
      <c r="FK58" s="168">
        <v>-2.6793</v>
      </c>
      <c r="FL58" s="168">
        <v>-27.965199999999999</v>
      </c>
      <c r="FM58" s="168">
        <v>11.6663</v>
      </c>
      <c r="FN58" s="168">
        <v>11.4109</v>
      </c>
      <c r="FO58" s="168">
        <v>-15.2683</v>
      </c>
      <c r="FP58" s="168">
        <v>0</v>
      </c>
      <c r="FQ58" s="168">
        <v>10.2943</v>
      </c>
      <c r="FR58" s="168">
        <v>-18.93</v>
      </c>
      <c r="FS58" s="168">
        <v>-3.5152000000000001</v>
      </c>
      <c r="FT58" s="168">
        <v>0.25290000000000001</v>
      </c>
      <c r="FU58" s="168">
        <v>0.06</v>
      </c>
      <c r="FV58" s="168">
        <v>0.12</v>
      </c>
      <c r="FW58" s="168">
        <v>-22.104700000000001</v>
      </c>
      <c r="FX58" s="168">
        <v>0</v>
      </c>
      <c r="FY58" s="168">
        <v>3.3479999999999999</v>
      </c>
      <c r="FZ58" s="168">
        <v>-6.7000000000000004E-2</v>
      </c>
      <c r="GA58" s="168">
        <v>1.4444999999999999</v>
      </c>
      <c r="GB58" s="168">
        <v>-3.14</v>
      </c>
      <c r="GC58" s="168">
        <v>0</v>
      </c>
      <c r="GD58" s="168">
        <v>0</v>
      </c>
      <c r="GE58" s="168">
        <v>-5.24</v>
      </c>
      <c r="GF58" s="168">
        <v>27.3278</v>
      </c>
      <c r="GG58" s="168">
        <v>-0.1</v>
      </c>
      <c r="GH58" s="168">
        <v>14.4674</v>
      </c>
      <c r="GI58" s="168">
        <v>0</v>
      </c>
      <c r="GJ58" s="168">
        <v>-18.945399999999999</v>
      </c>
      <c r="GK58" s="168">
        <v>1.7249000000000001</v>
      </c>
      <c r="GL58" s="168">
        <v>2.18E-2</v>
      </c>
      <c r="GM58" s="168">
        <v>0</v>
      </c>
      <c r="GN58" s="168">
        <v>-15.090199999999999</v>
      </c>
      <c r="GO58" s="168">
        <v>-21.486499999999999</v>
      </c>
      <c r="GP58" s="168">
        <v>-1.5526</v>
      </c>
      <c r="GQ58" s="168">
        <v>-33.864899999999999</v>
      </c>
      <c r="GR58" s="168">
        <v>-7.6120000000000001</v>
      </c>
      <c r="GS58" s="168">
        <v>-7.8034999999999997</v>
      </c>
      <c r="GT58" s="168">
        <v>110.9409</v>
      </c>
      <c r="GU58" s="168">
        <v>-13.081300000000001</v>
      </c>
      <c r="GV58" s="168">
        <v>-11.3924</v>
      </c>
      <c r="GW58" s="168">
        <v>-16.340399999999999</v>
      </c>
      <c r="GX58" s="168">
        <v>1.1865000000000001</v>
      </c>
      <c r="GY58" s="168">
        <v>2.3584999999999998</v>
      </c>
      <c r="GZ58" s="168">
        <v>2.2545000000000002</v>
      </c>
      <c r="HA58" s="168">
        <v>0.20200000000000001</v>
      </c>
      <c r="HB58" s="168">
        <v>3.7542</v>
      </c>
      <c r="HC58" s="168">
        <v>4.9997999999999996</v>
      </c>
      <c r="HD58" s="168">
        <v>-12.15</v>
      </c>
      <c r="HE58" s="168">
        <v>-5.7055999999999996</v>
      </c>
      <c r="HF58" s="168">
        <v>4.6067999999999998</v>
      </c>
      <c r="HG58" s="168">
        <v>-14.2448</v>
      </c>
      <c r="HH58" s="168">
        <v>26.020299999999999</v>
      </c>
      <c r="HI58" s="168">
        <v>-16.1065</v>
      </c>
      <c r="HJ58" s="168">
        <v>-14.9603</v>
      </c>
      <c r="HK58" s="168">
        <v>-9.4793000000000003</v>
      </c>
      <c r="HL58" s="168">
        <v>-10.422000000000001</v>
      </c>
      <c r="HM58" s="168">
        <v>-14.504899999999999</v>
      </c>
      <c r="HN58" s="168">
        <v>-16.509499999999999</v>
      </c>
      <c r="HO58" s="168">
        <v>3.9039000000000001</v>
      </c>
      <c r="HP58" s="168">
        <v>2.2490999999999999</v>
      </c>
      <c r="HQ58" s="168">
        <v>-23.207599999999999</v>
      </c>
      <c r="HR58" s="168">
        <v>-22.570399999999999</v>
      </c>
      <c r="HS58" s="168">
        <v>-27.9709</v>
      </c>
      <c r="HT58" s="168">
        <v>-27.815100000000001</v>
      </c>
      <c r="HU58" s="168">
        <v>12.47</v>
      </c>
      <c r="HV58" s="168">
        <v>0</v>
      </c>
      <c r="HW58" s="168">
        <v>-34.6</v>
      </c>
      <c r="HX58" s="168">
        <v>-34.6</v>
      </c>
      <c r="HY58" s="168">
        <v>3.5700000000000003E-2</v>
      </c>
      <c r="HZ58" s="168">
        <v>-12.8</v>
      </c>
      <c r="IA58" s="168">
        <v>42.088799999999999</v>
      </c>
      <c r="IB58" s="168">
        <v>20.7895</v>
      </c>
      <c r="IC58" s="168">
        <v>20.706399999999999</v>
      </c>
      <c r="ID58" s="168">
        <v>-22.5</v>
      </c>
      <c r="IE58" s="168">
        <v>-45.2</v>
      </c>
      <c r="IF58" s="168">
        <v>-6.6</v>
      </c>
      <c r="IG58" s="168">
        <v>-7.1</v>
      </c>
      <c r="IH58" s="168">
        <v>-18.1159</v>
      </c>
      <c r="II58" s="168">
        <v>-18.0624</v>
      </c>
      <c r="IJ58" s="168">
        <v>-147.64150000000001</v>
      </c>
      <c r="IK58" s="168">
        <v>-14.7529</v>
      </c>
      <c r="IL58" s="168">
        <v>-265.09789999999998</v>
      </c>
      <c r="IM58" s="168">
        <v>-17.961300000000001</v>
      </c>
      <c r="IN58" s="168">
        <v>-59.723500000000001</v>
      </c>
      <c r="IO58" s="168">
        <v>64.124099999999999</v>
      </c>
      <c r="IP58" s="168">
        <v>65.311000000000007</v>
      </c>
      <c r="IQ58" s="168">
        <v>64.178399999999996</v>
      </c>
      <c r="IR58" s="168">
        <v>69.341499999999996</v>
      </c>
      <c r="IS58" s="168">
        <v>-8.6992999999999991</v>
      </c>
      <c r="IT58" s="168">
        <v>19.6358</v>
      </c>
      <c r="IU58" s="168">
        <v>21.5825</v>
      </c>
      <c r="IV58" s="168">
        <v>-35.844799999999999</v>
      </c>
      <c r="IW58" s="168">
        <v>109.5802</v>
      </c>
      <c r="IX58" s="168">
        <v>-229.91249999999999</v>
      </c>
      <c r="IY58" s="168">
        <v>-21.205300000000001</v>
      </c>
      <c r="IZ58" s="168">
        <v>-49.6541</v>
      </c>
      <c r="JA58" s="168">
        <v>-2.6941000000000002</v>
      </c>
      <c r="JB58" s="168">
        <v>0</v>
      </c>
      <c r="JC58" s="168">
        <v>-7.92</v>
      </c>
      <c r="JD58" s="168">
        <v>-1.2569999999999999</v>
      </c>
      <c r="JE58" s="168">
        <v>-1.2709999999999999</v>
      </c>
      <c r="JF58" s="168">
        <v>-1.68</v>
      </c>
      <c r="JG58" s="168">
        <v>-1.36</v>
      </c>
      <c r="JH58" s="168">
        <v>-4.2117000000000004</v>
      </c>
      <c r="JI58" s="168">
        <v>-10.927</v>
      </c>
      <c r="JJ58" s="168">
        <v>2.1408</v>
      </c>
      <c r="JK58" s="168">
        <v>-12.3613</v>
      </c>
      <c r="JL58" s="168">
        <v>0</v>
      </c>
      <c r="JM58" s="168">
        <v>-2.0859999999999999</v>
      </c>
      <c r="JN58" s="168">
        <v>-2.395</v>
      </c>
      <c r="JO58" s="168">
        <v>0</v>
      </c>
      <c r="JP58" s="168">
        <v>0</v>
      </c>
      <c r="JQ58" s="168">
        <v>2.8852000000000002</v>
      </c>
      <c r="JR58" s="168">
        <v>-1.1484000000000001</v>
      </c>
      <c r="JS58" s="168">
        <v>2.4500999999999999</v>
      </c>
      <c r="JT58" s="168">
        <v>0</v>
      </c>
      <c r="JU58" s="168">
        <v>19</v>
      </c>
      <c r="JV58" s="168">
        <v>-2.5893000000000002</v>
      </c>
      <c r="JW58" s="168">
        <v>-0.61</v>
      </c>
      <c r="JX58" s="168">
        <v>0</v>
      </c>
      <c r="JY58" s="168">
        <v>-8.2824000000000009</v>
      </c>
      <c r="JZ58" s="168">
        <v>-19.2136</v>
      </c>
      <c r="KA58" s="168">
        <v>-31.3125</v>
      </c>
      <c r="KB58" s="168">
        <v>-6.8231999999999999</v>
      </c>
      <c r="KC58" s="168">
        <v>-4.7481</v>
      </c>
      <c r="KD58" s="168">
        <v>-35.674399999999999</v>
      </c>
      <c r="KE58" s="168">
        <v>0</v>
      </c>
      <c r="KF58" s="168">
        <v>-29</v>
      </c>
      <c r="KG58" s="168">
        <v>1.3</v>
      </c>
      <c r="KH58" s="168">
        <v>0</v>
      </c>
      <c r="KI58" s="168">
        <v>-68.407499999999999</v>
      </c>
    </row>
    <row r="59" spans="1:295" x14ac:dyDescent="0.3">
      <c r="A59" s="229" t="s">
        <v>848</v>
      </c>
      <c r="B59" s="229"/>
      <c r="C59" s="168">
        <v>0</v>
      </c>
      <c r="D59" s="168">
        <v>4.1239479166666664</v>
      </c>
      <c r="E59" s="168">
        <v>-8.8413000000000004</v>
      </c>
      <c r="F59" s="168">
        <v>3.5556999999999999</v>
      </c>
      <c r="G59" s="168">
        <v>8.4780395833333326</v>
      </c>
      <c r="H59" s="168">
        <v>0</v>
      </c>
      <c r="I59" s="168">
        <v>13.818752083333333</v>
      </c>
      <c r="J59" s="168">
        <v>0</v>
      </c>
      <c r="K59" s="168">
        <v>16.211779166666666</v>
      </c>
      <c r="L59" s="168">
        <v>6.6471270833333334</v>
      </c>
      <c r="M59" s="168">
        <v>7.1053395833333335</v>
      </c>
      <c r="N59" s="168">
        <v>-16.973749999999999</v>
      </c>
      <c r="O59" s="168">
        <v>-28.466666666666665</v>
      </c>
      <c r="P59" s="168">
        <v>4.4628571428571435</v>
      </c>
      <c r="Q59" s="168">
        <v>4.1399999999999997</v>
      </c>
      <c r="R59" s="168">
        <v>-21.4</v>
      </c>
      <c r="S59" s="168">
        <v>3.0232812500000001</v>
      </c>
      <c r="T59" s="168">
        <v>11.136431249999999</v>
      </c>
      <c r="U59" s="168">
        <v>4.0750895833333329</v>
      </c>
      <c r="V59" s="168">
        <v>3.9817895833333337</v>
      </c>
      <c r="W59" s="168">
        <v>7.231852083333334</v>
      </c>
      <c r="X59" s="168">
        <v>3.4119458333333337</v>
      </c>
      <c r="Y59" s="168">
        <v>-1.4690416666666666</v>
      </c>
      <c r="Z59" s="168">
        <v>2.3267812499999998</v>
      </c>
      <c r="AA59" s="168">
        <v>0</v>
      </c>
      <c r="AB59" s="168">
        <v>-1.0420479166666667</v>
      </c>
      <c r="AC59" s="168">
        <v>-1.1503783783783783</v>
      </c>
      <c r="AD59" s="168">
        <v>-1.2355624999999999</v>
      </c>
      <c r="AE59" s="168">
        <v>10.729083333333332</v>
      </c>
      <c r="AF59" s="168">
        <v>-3.6537500000000001</v>
      </c>
      <c r="AG59" s="168">
        <v>-5.17</v>
      </c>
      <c r="AH59" s="168">
        <v>0.72483333333333333</v>
      </c>
      <c r="AI59" s="168">
        <v>0.1658125</v>
      </c>
      <c r="AJ59" s="168">
        <v>-12.3025</v>
      </c>
      <c r="AK59" s="168">
        <v>-12.332291666666666</v>
      </c>
      <c r="AL59" s="168">
        <v>-10</v>
      </c>
      <c r="AM59" s="168">
        <v>-13.220208333333332</v>
      </c>
      <c r="AN59" s="168">
        <v>-13.2325</v>
      </c>
      <c r="AO59" s="168">
        <v>5.8020916666666666</v>
      </c>
      <c r="AP59" s="168">
        <v>3.6503125000000001</v>
      </c>
      <c r="AQ59" s="168">
        <v>19.891889583333334</v>
      </c>
      <c r="AR59" s="168">
        <v>21.85008333333333</v>
      </c>
      <c r="AS59" s="168">
        <v>-13.705958333333333</v>
      </c>
      <c r="AT59" s="168">
        <v>-6.8151624999999996</v>
      </c>
      <c r="AU59" s="168">
        <v>-6.7282541666666669</v>
      </c>
      <c r="AV59" s="168">
        <v>5.4536354166666676</v>
      </c>
      <c r="AW59" s="168">
        <v>6.5088999999999997</v>
      </c>
      <c r="AX59" s="168">
        <v>-16.97373125</v>
      </c>
      <c r="AY59" s="168">
        <v>-14.615497916666666</v>
      </c>
      <c r="AZ59" s="168">
        <v>4.1961708333333334</v>
      </c>
      <c r="BA59" s="168">
        <v>22.068127083333334</v>
      </c>
      <c r="BB59" s="168">
        <v>41.528125000000003</v>
      </c>
      <c r="BC59" s="168">
        <v>18.283674999999999</v>
      </c>
      <c r="BD59" s="168">
        <v>-5.5083333333333337</v>
      </c>
      <c r="BE59" s="168">
        <v>-5.6333333333333337</v>
      </c>
      <c r="BF59" s="168">
        <v>-26.133210416666667</v>
      </c>
      <c r="BG59" s="168">
        <v>-26.223020833333333</v>
      </c>
      <c r="BH59" s="168">
        <v>-3.0941979166666669</v>
      </c>
      <c r="BI59" s="168">
        <v>0</v>
      </c>
      <c r="BJ59" s="168">
        <v>11.96484375</v>
      </c>
      <c r="BK59" s="168">
        <v>7.653210416666667</v>
      </c>
      <c r="BL59" s="168">
        <v>4.6517432432432431</v>
      </c>
      <c r="BM59" s="168">
        <v>2.6499770833333338</v>
      </c>
      <c r="BN59" s="168">
        <v>-117.36780416666666</v>
      </c>
      <c r="BO59" s="168">
        <v>56.709089583333338</v>
      </c>
      <c r="BP59" s="168">
        <v>56.844520833333327</v>
      </c>
      <c r="BQ59" s="168">
        <v>34.909183333333331</v>
      </c>
      <c r="BR59" s="168">
        <v>-127.91131666666665</v>
      </c>
      <c r="BS59" s="168">
        <v>0</v>
      </c>
      <c r="BT59" s="168">
        <v>0</v>
      </c>
      <c r="BU59" s="168">
        <v>0</v>
      </c>
      <c r="BV59" s="168">
        <v>21.261213636363635</v>
      </c>
      <c r="BW59" s="168">
        <v>7.821612903225807</v>
      </c>
      <c r="BX59" s="168">
        <v>8.2874999999999996</v>
      </c>
      <c r="BY59" s="168">
        <v>-7.3185416666666665</v>
      </c>
      <c r="BZ59" s="168">
        <v>1.52</v>
      </c>
      <c r="CA59" s="168">
        <v>-16.952541666666665</v>
      </c>
      <c r="CB59" s="168">
        <v>-17.044647916666666</v>
      </c>
      <c r="CC59" s="168">
        <v>20.658485714285714</v>
      </c>
      <c r="CD59" s="168">
        <v>26.522189583333329</v>
      </c>
      <c r="CE59" s="168">
        <v>-7.0039229166666672</v>
      </c>
      <c r="CF59" s="168">
        <v>-26.200252083333332</v>
      </c>
      <c r="CG59" s="168">
        <v>-26.225966666666665</v>
      </c>
      <c r="CH59" s="168">
        <v>11.712220833333335</v>
      </c>
      <c r="CI59" s="168">
        <v>4.7750520833333336</v>
      </c>
      <c r="CJ59" s="168">
        <v>0</v>
      </c>
      <c r="CK59" s="168">
        <v>0</v>
      </c>
      <c r="CL59" s="168">
        <v>33.556249999999999</v>
      </c>
      <c r="CM59" s="168">
        <v>-4.7208333333333332</v>
      </c>
      <c r="CN59" s="168">
        <v>-2.3893749999999998</v>
      </c>
      <c r="CO59" s="168">
        <v>24.965397916666664</v>
      </c>
      <c r="CP59" s="168">
        <v>24.918304166666669</v>
      </c>
      <c r="CQ59" s="168">
        <v>23.989608333333337</v>
      </c>
      <c r="CR59" s="168">
        <v>73.118114583333337</v>
      </c>
      <c r="CS59" s="168">
        <v>73.381235416666669</v>
      </c>
      <c r="CT59" s="168">
        <v>-19.308193750000001</v>
      </c>
      <c r="CU59" s="168">
        <v>-66.149683333333329</v>
      </c>
      <c r="CV59" s="168">
        <v>-12.661985416666665</v>
      </c>
      <c r="CW59" s="168">
        <v>2.3094604166666666</v>
      </c>
      <c r="CX59" s="168">
        <v>29.571874999999999</v>
      </c>
      <c r="CY59" s="168">
        <v>21.339375</v>
      </c>
      <c r="CZ59" s="168">
        <v>9.4547395833333336</v>
      </c>
      <c r="DA59" s="168">
        <v>9.603883333333334</v>
      </c>
      <c r="DB59" s="168">
        <v>-10.759583333333333</v>
      </c>
      <c r="DC59" s="168">
        <v>0</v>
      </c>
      <c r="DD59" s="168">
        <v>-7.0960395833333338</v>
      </c>
      <c r="DE59" s="168">
        <v>-6.8758729166666663</v>
      </c>
      <c r="DF59" s="168">
        <v>20.502104166666665</v>
      </c>
      <c r="DG59" s="168">
        <v>1.5079166666666666E-2</v>
      </c>
      <c r="DH59" s="168">
        <v>-5.5468000000000002</v>
      </c>
      <c r="DI59" s="168">
        <v>-3.58</v>
      </c>
      <c r="DJ59" s="168">
        <v>-3.6694444444444447</v>
      </c>
      <c r="DK59" s="168">
        <v>-4.4709395833333341</v>
      </c>
      <c r="DL59" s="168">
        <v>2.1776166666666668</v>
      </c>
      <c r="DM59" s="168">
        <v>39.308785416666666</v>
      </c>
      <c r="DN59" s="168">
        <v>10.23020625</v>
      </c>
      <c r="DO59" s="168">
        <v>2.6727083333333335</v>
      </c>
      <c r="DP59" s="168">
        <v>-1.93625</v>
      </c>
      <c r="DQ59" s="168">
        <v>9.9351562500000004</v>
      </c>
      <c r="DR59" s="168">
        <v>-20.906552083333331</v>
      </c>
      <c r="DS59" s="168">
        <v>-10.363333333333333</v>
      </c>
      <c r="DT59" s="168">
        <v>-10.457916666666668</v>
      </c>
      <c r="DU59" s="168">
        <v>28.717291666666664</v>
      </c>
      <c r="DV59" s="168">
        <v>19.670000000000002</v>
      </c>
      <c r="DW59" s="168">
        <v>-20.970447916666668</v>
      </c>
      <c r="DX59" s="168">
        <v>-10.523479166666668</v>
      </c>
      <c r="DY59" s="168">
        <v>-36.206929166666662</v>
      </c>
      <c r="DZ59" s="168">
        <v>-34.983522916666665</v>
      </c>
      <c r="EA59" s="168">
        <v>28.667302941176473</v>
      </c>
      <c r="EB59" s="168">
        <v>0.92569374999999998</v>
      </c>
      <c r="EC59" s="168">
        <v>-8.0719437500000009</v>
      </c>
      <c r="ED59" s="168">
        <v>-7.742785416666667</v>
      </c>
      <c r="EE59" s="168">
        <v>-20.211841666666665</v>
      </c>
      <c r="EF59" s="168">
        <v>-26.835616666666667</v>
      </c>
      <c r="EG59" s="168">
        <v>-12.588875</v>
      </c>
      <c r="EH59" s="168">
        <v>-110.2797125</v>
      </c>
      <c r="EI59" s="168">
        <v>-47.202206250000003</v>
      </c>
      <c r="EJ59" s="168">
        <v>0</v>
      </c>
      <c r="EK59" s="168">
        <v>-8.9192979166666664</v>
      </c>
      <c r="EL59" s="168">
        <v>-8.1677374999999994</v>
      </c>
      <c r="EM59" s="168">
        <v>18.019414583333333</v>
      </c>
      <c r="EN59" s="168">
        <v>-2.9805583333333332</v>
      </c>
      <c r="EO59" s="168">
        <v>-3.5678562500000002</v>
      </c>
      <c r="EP59" s="168">
        <v>-13.792666666666666</v>
      </c>
      <c r="EQ59" s="168">
        <v>-18.823872916666666</v>
      </c>
      <c r="ER59" s="168">
        <v>-18.380129166666666</v>
      </c>
      <c r="ES59" s="168">
        <v>9.6907395833333325</v>
      </c>
      <c r="ET59" s="168">
        <v>12.284000000000001</v>
      </c>
      <c r="EU59" s="168">
        <v>-8.4733333333333327</v>
      </c>
      <c r="EV59" s="168">
        <v>0.31666666666666671</v>
      </c>
      <c r="EW59" s="168">
        <v>2.5648520833333333</v>
      </c>
      <c r="EX59" s="168">
        <v>5.7951333333333332</v>
      </c>
      <c r="EY59" s="168">
        <v>-3.4445291666666669</v>
      </c>
      <c r="EZ59" s="168">
        <v>2.6979291666666669</v>
      </c>
      <c r="FA59" s="168">
        <v>2.3080645833333335</v>
      </c>
      <c r="FB59" s="168">
        <v>10.0594375</v>
      </c>
      <c r="FC59" s="168">
        <v>-24.013039583333335</v>
      </c>
      <c r="FD59" s="168">
        <v>0</v>
      </c>
      <c r="FE59" s="168">
        <v>0.56507708333333329</v>
      </c>
      <c r="FF59" s="168">
        <v>0.77870416666666664</v>
      </c>
      <c r="FG59" s="168">
        <v>2.6481878048780487</v>
      </c>
      <c r="FH59" s="168">
        <v>2.6600146341463415</v>
      </c>
      <c r="FI59" s="168">
        <v>1.5463849999999999</v>
      </c>
      <c r="FJ59" s="168">
        <v>4.7585458333333337</v>
      </c>
      <c r="FK59" s="168">
        <v>4.5701604166666669</v>
      </c>
      <c r="FL59" s="168">
        <v>-16.047895833333332</v>
      </c>
      <c r="FM59" s="168">
        <v>17.49193125</v>
      </c>
      <c r="FN59" s="168">
        <v>17.469389583333335</v>
      </c>
      <c r="FO59" s="168">
        <v>-5.5695104166666667</v>
      </c>
      <c r="FP59" s="168">
        <v>9.6155809523809523</v>
      </c>
      <c r="FQ59" s="168">
        <v>18.233810416666667</v>
      </c>
      <c r="FR59" s="168">
        <v>-15.202045454545456</v>
      </c>
      <c r="FS59" s="168">
        <v>-1.4784208333333333</v>
      </c>
      <c r="FT59" s="168">
        <v>0.30241219512195122</v>
      </c>
      <c r="FU59" s="168">
        <v>0.96319148936170218</v>
      </c>
      <c r="FV59" s="168">
        <v>2.2247916666666669</v>
      </c>
      <c r="FW59" s="168">
        <v>-17.918965957446808</v>
      </c>
      <c r="FX59" s="168">
        <v>0.67567073170731706</v>
      </c>
      <c r="FY59" s="168">
        <v>3.9038958333333333</v>
      </c>
      <c r="FZ59" s="168">
        <v>0.70666666666666667</v>
      </c>
      <c r="GA59" s="168">
        <v>2.3856250000000001</v>
      </c>
      <c r="GB59" s="168">
        <v>-0.72166666666666668</v>
      </c>
      <c r="GC59" s="168">
        <v>0</v>
      </c>
      <c r="GD59" s="168">
        <v>0</v>
      </c>
      <c r="GE59" s="168">
        <v>-4.5783720930232557</v>
      </c>
      <c r="GF59" s="168">
        <v>30.245920833333333</v>
      </c>
      <c r="GG59" s="168">
        <v>-0.1</v>
      </c>
      <c r="GH59" s="168">
        <v>22.090502083333334</v>
      </c>
      <c r="GI59" s="168">
        <v>0</v>
      </c>
      <c r="GJ59" s="168">
        <v>-10.828049999999999</v>
      </c>
      <c r="GK59" s="168">
        <v>2.7078229166666667</v>
      </c>
      <c r="GL59" s="168">
        <v>3.7525000000000003E-2</v>
      </c>
      <c r="GM59" s="168">
        <v>0</v>
      </c>
      <c r="GN59" s="168">
        <v>-13.449309090909091</v>
      </c>
      <c r="GO59" s="168">
        <v>-12.500822916666666</v>
      </c>
      <c r="GP59" s="168">
        <v>2.3302375</v>
      </c>
      <c r="GQ59" s="168">
        <v>-30.148227083333332</v>
      </c>
      <c r="GR59" s="168">
        <v>3.9677956521739133</v>
      </c>
      <c r="GS59" s="168">
        <v>3.3889021739130434</v>
      </c>
      <c r="GT59" s="168">
        <v>133.30714374999999</v>
      </c>
      <c r="GU59" s="168">
        <v>-8.3582041666666669</v>
      </c>
      <c r="GV59" s="168">
        <v>-9.9156437499999992</v>
      </c>
      <c r="GW59" s="168">
        <v>-7.5062666666666669</v>
      </c>
      <c r="GX59" s="168">
        <v>4.5335155555555557</v>
      </c>
      <c r="GY59" s="168">
        <v>4.6649812500000003</v>
      </c>
      <c r="GZ59" s="168">
        <v>4.7247270833333337</v>
      </c>
      <c r="HA59" s="168">
        <v>4.0422833333333337</v>
      </c>
      <c r="HB59" s="168">
        <v>12.4683625</v>
      </c>
      <c r="HC59" s="168">
        <v>14.13628125</v>
      </c>
      <c r="HD59" s="168">
        <v>-5.4654166666666661</v>
      </c>
      <c r="HE59" s="168">
        <v>0.99424468085106399</v>
      </c>
      <c r="HF59" s="168">
        <v>26.926845833333335</v>
      </c>
      <c r="HG59" s="168">
        <v>4.3998145833333338</v>
      </c>
      <c r="HH59" s="168">
        <v>44.314912499999998</v>
      </c>
      <c r="HI59" s="168">
        <v>8.4144687499999993</v>
      </c>
      <c r="HJ59" s="168">
        <v>9.0068249999999992</v>
      </c>
      <c r="HK59" s="168">
        <v>-5.1023095238095237</v>
      </c>
      <c r="HL59" s="168">
        <v>-1.8168458333333333</v>
      </c>
      <c r="HM59" s="168">
        <v>-9.0262895833333339</v>
      </c>
      <c r="HN59" s="168">
        <v>-10.772945833333333</v>
      </c>
      <c r="HO59" s="168">
        <v>30.555573333333335</v>
      </c>
      <c r="HP59" s="168">
        <v>29.276692857142855</v>
      </c>
      <c r="HQ59" s="168">
        <v>-16.402152083333334</v>
      </c>
      <c r="HR59" s="168">
        <v>-15.771910416666666</v>
      </c>
      <c r="HS59" s="168">
        <v>-16.1209375</v>
      </c>
      <c r="HT59" s="168">
        <v>-16.117577083333334</v>
      </c>
      <c r="HU59" s="168">
        <v>21.358541666666664</v>
      </c>
      <c r="HV59" s="168">
        <v>16.152941176470588</v>
      </c>
      <c r="HW59" s="168">
        <v>-29.170833333333334</v>
      </c>
      <c r="HX59" s="168">
        <v>-29.225000000000001</v>
      </c>
      <c r="HY59" s="168">
        <v>1.5193041666666667</v>
      </c>
      <c r="HZ59" s="168">
        <v>-5.94</v>
      </c>
      <c r="IA59" s="168">
        <v>55.590327083333328</v>
      </c>
      <c r="IB59" s="168">
        <v>26.812874999999998</v>
      </c>
      <c r="IC59" s="168">
        <v>26.755700000000001</v>
      </c>
      <c r="ID59" s="168">
        <v>-18.072093023255814</v>
      </c>
      <c r="IE59" s="168">
        <v>-38.65625</v>
      </c>
      <c r="IF59" s="168">
        <v>2.1083333333333334</v>
      </c>
      <c r="IG59" s="168">
        <v>1.4541666666666668</v>
      </c>
      <c r="IH59" s="168">
        <v>-17.581573076923078</v>
      </c>
      <c r="II59" s="168">
        <v>-17.558881818181817</v>
      </c>
      <c r="IJ59" s="168">
        <v>-110.13235625</v>
      </c>
      <c r="IK59" s="168">
        <v>8.8410458333333342</v>
      </c>
      <c r="IL59" s="168">
        <v>-246.94487083333334</v>
      </c>
      <c r="IM59" s="168">
        <v>-8.1719124999999995</v>
      </c>
      <c r="IN59" s="168">
        <v>-35.507164583333328</v>
      </c>
      <c r="IO59" s="168">
        <v>83.66038125</v>
      </c>
      <c r="IP59" s="168">
        <v>83.005614583333326</v>
      </c>
      <c r="IQ59" s="168">
        <v>105.6790125</v>
      </c>
      <c r="IR59" s="168">
        <v>90.055783333333324</v>
      </c>
      <c r="IS59" s="168">
        <v>15.179604166666666</v>
      </c>
      <c r="IT59" s="168">
        <v>27.137618750000001</v>
      </c>
      <c r="IU59" s="168">
        <v>26.272139583333331</v>
      </c>
      <c r="IV59" s="168">
        <v>3.4704854166666665</v>
      </c>
      <c r="IW59" s="168">
        <v>159.99776666666665</v>
      </c>
      <c r="IX59" s="168">
        <v>-202.67162500000001</v>
      </c>
      <c r="IY59" s="168">
        <v>18.849493750000001</v>
      </c>
      <c r="IZ59" s="168">
        <v>-9.2801749999999998</v>
      </c>
      <c r="JA59" s="168">
        <v>-1.365075</v>
      </c>
      <c r="JB59" s="168">
        <v>0</v>
      </c>
      <c r="JC59" s="168">
        <v>-5.4249999999999998</v>
      </c>
      <c r="JD59" s="168">
        <v>-0.66322916666666665</v>
      </c>
      <c r="JE59" s="168">
        <v>-0.67581250000000004</v>
      </c>
      <c r="JF59" s="168">
        <v>1.0466666666666666</v>
      </c>
      <c r="JG59" s="168">
        <v>0.82</v>
      </c>
      <c r="JH59" s="168">
        <v>-2.437522916666667</v>
      </c>
      <c r="JI59" s="168">
        <v>-7.020291666666667</v>
      </c>
      <c r="JJ59" s="168">
        <v>8.4897395833333338</v>
      </c>
      <c r="JK59" s="168">
        <v>-7.4031666666666673</v>
      </c>
      <c r="JL59" s="168">
        <v>5.7062499999999998</v>
      </c>
      <c r="JM59" s="168">
        <v>2.8606041666666671</v>
      </c>
      <c r="JN59" s="168">
        <v>2.5126041666666667</v>
      </c>
      <c r="JO59" s="168">
        <v>2.2981190476190476</v>
      </c>
      <c r="JP59" s="168">
        <v>2.7236208333333334</v>
      </c>
      <c r="JQ59" s="168">
        <v>3.9503395833333337</v>
      </c>
      <c r="JR59" s="168">
        <v>3.5185416666666671</v>
      </c>
      <c r="JS59" s="168">
        <v>3.3562979166666667</v>
      </c>
      <c r="JT59" s="168">
        <v>0</v>
      </c>
      <c r="JU59" s="168">
        <v>23.291666666666664</v>
      </c>
      <c r="JV59" s="168">
        <v>0.20794583333333336</v>
      </c>
      <c r="JW59" s="168">
        <v>0.15041666666666667</v>
      </c>
      <c r="JX59" s="168">
        <v>0</v>
      </c>
      <c r="JY59" s="168">
        <v>-2.1399930232558138</v>
      </c>
      <c r="JZ59" s="168">
        <v>-12.2732375</v>
      </c>
      <c r="KA59" s="168">
        <v>-23.684193749999999</v>
      </c>
      <c r="KB59" s="168">
        <v>-8.6425000000000002E-2</v>
      </c>
      <c r="KC59" s="168">
        <v>7.98828125</v>
      </c>
      <c r="KD59" s="168">
        <v>-21.256718750000001</v>
      </c>
      <c r="KE59" s="168">
        <v>4.381322916666667</v>
      </c>
      <c r="KF59" s="168">
        <v>-22.979166666666664</v>
      </c>
      <c r="KG59" s="168">
        <v>5.4249999999999998</v>
      </c>
      <c r="KH59" s="168">
        <v>0</v>
      </c>
      <c r="KI59" s="168">
        <v>-58.032731249999998</v>
      </c>
    </row>
    <row r="60" spans="1:295" x14ac:dyDescent="0.3">
      <c r="A60" s="229" t="s">
        <v>2308</v>
      </c>
      <c r="B60" s="229"/>
      <c r="C60" s="159" t="s">
        <v>173</v>
      </c>
      <c r="D60" s="159" t="s">
        <v>173</v>
      </c>
      <c r="E60" s="159" t="s">
        <v>173</v>
      </c>
      <c r="F60" s="159" t="s">
        <v>173</v>
      </c>
      <c r="G60" s="159" t="s">
        <v>173</v>
      </c>
      <c r="H60" s="159" t="s">
        <v>2309</v>
      </c>
      <c r="I60" s="159" t="s">
        <v>173</v>
      </c>
      <c r="J60" s="159" t="s">
        <v>173</v>
      </c>
      <c r="K60" s="159" t="s">
        <v>2309</v>
      </c>
      <c r="L60" s="159" t="s">
        <v>173</v>
      </c>
      <c r="M60" s="159" t="s">
        <v>173</v>
      </c>
      <c r="N60" s="159" t="s">
        <v>173</v>
      </c>
      <c r="O60" s="159" t="s">
        <v>173</v>
      </c>
      <c r="P60" s="159" t="s">
        <v>173</v>
      </c>
      <c r="Q60" s="159" t="s">
        <v>173</v>
      </c>
      <c r="R60" s="159" t="s">
        <v>173</v>
      </c>
      <c r="S60" s="159" t="s">
        <v>173</v>
      </c>
      <c r="T60" s="159" t="s">
        <v>173</v>
      </c>
      <c r="U60" s="159" t="s">
        <v>173</v>
      </c>
      <c r="V60" s="159" t="s">
        <v>173</v>
      </c>
      <c r="W60" s="159" t="s">
        <v>173</v>
      </c>
      <c r="X60" s="159" t="s">
        <v>2309</v>
      </c>
      <c r="Y60" s="159" t="s">
        <v>2309</v>
      </c>
      <c r="Z60" s="159" t="s">
        <v>2309</v>
      </c>
      <c r="AA60" s="159" t="s">
        <v>173</v>
      </c>
      <c r="AB60" s="159" t="s">
        <v>2309</v>
      </c>
      <c r="AC60" s="159" t="s">
        <v>173</v>
      </c>
      <c r="AD60" s="159" t="s">
        <v>173</v>
      </c>
      <c r="AE60" s="159" t="s">
        <v>2309</v>
      </c>
      <c r="AF60" s="159" t="s">
        <v>173</v>
      </c>
      <c r="AG60" s="159" t="s">
        <v>173</v>
      </c>
      <c r="AH60" s="159" t="s">
        <v>173</v>
      </c>
      <c r="AI60" s="159" t="s">
        <v>173</v>
      </c>
      <c r="AJ60" s="159" t="s">
        <v>173</v>
      </c>
      <c r="AK60" s="159" t="s">
        <v>173</v>
      </c>
      <c r="AL60" s="159" t="s">
        <v>2309</v>
      </c>
      <c r="AM60" s="159" t="s">
        <v>173</v>
      </c>
      <c r="AN60" s="159" t="s">
        <v>173</v>
      </c>
      <c r="AO60" s="159" t="s">
        <v>173</v>
      </c>
      <c r="AP60" s="159" t="s">
        <v>2309</v>
      </c>
      <c r="AQ60" s="159" t="s">
        <v>173</v>
      </c>
      <c r="AR60" s="159" t="s">
        <v>173</v>
      </c>
      <c r="AS60" s="159" t="s">
        <v>173</v>
      </c>
      <c r="AT60" s="159" t="s">
        <v>173</v>
      </c>
      <c r="AU60" s="159" t="s">
        <v>173</v>
      </c>
      <c r="AV60" s="159" t="s">
        <v>2309</v>
      </c>
      <c r="AW60" s="159" t="s">
        <v>2309</v>
      </c>
      <c r="AX60" s="159" t="s">
        <v>173</v>
      </c>
      <c r="AY60" s="159" t="s">
        <v>173</v>
      </c>
      <c r="AZ60" s="159" t="s">
        <v>173</v>
      </c>
      <c r="BA60" s="159" t="s">
        <v>173</v>
      </c>
      <c r="BB60" s="159" t="s">
        <v>173</v>
      </c>
      <c r="BC60" s="159" t="s">
        <v>2309</v>
      </c>
      <c r="BD60" s="159" t="s">
        <v>2309</v>
      </c>
      <c r="BE60" s="159" t="s">
        <v>2309</v>
      </c>
      <c r="BF60" s="159" t="s">
        <v>173</v>
      </c>
      <c r="BG60" s="159" t="s">
        <v>173</v>
      </c>
      <c r="BH60" s="159" t="s">
        <v>2309</v>
      </c>
      <c r="BI60" s="159" t="s">
        <v>2309</v>
      </c>
      <c r="BJ60" s="159" t="s">
        <v>2309</v>
      </c>
      <c r="BK60" s="159" t="s">
        <v>2309</v>
      </c>
      <c r="BL60" s="159" t="s">
        <v>2309</v>
      </c>
      <c r="BM60" s="159" t="s">
        <v>2309</v>
      </c>
      <c r="BN60" s="159" t="s">
        <v>173</v>
      </c>
      <c r="BO60" s="159" t="s">
        <v>173</v>
      </c>
      <c r="BP60" s="159" t="s">
        <v>173</v>
      </c>
      <c r="BQ60" s="159" t="s">
        <v>2309</v>
      </c>
      <c r="BR60" s="159" t="s">
        <v>2309</v>
      </c>
      <c r="BS60" s="159" t="s">
        <v>2309</v>
      </c>
      <c r="BT60" s="159" t="s">
        <v>2309</v>
      </c>
      <c r="BU60" s="159" t="s">
        <v>2309</v>
      </c>
      <c r="BV60" s="159" t="s">
        <v>2309</v>
      </c>
      <c r="BW60" s="159" t="s">
        <v>2309</v>
      </c>
      <c r="BX60" s="159" t="s">
        <v>442</v>
      </c>
      <c r="BY60" s="159" t="s">
        <v>2309</v>
      </c>
      <c r="BZ60" s="159" t="s">
        <v>2309</v>
      </c>
      <c r="CA60" s="159" t="s">
        <v>2309</v>
      </c>
      <c r="CB60" s="159" t="s">
        <v>2309</v>
      </c>
      <c r="CC60" s="159" t="s">
        <v>2309</v>
      </c>
      <c r="CD60" s="159" t="s">
        <v>2309</v>
      </c>
      <c r="CE60" s="159" t="s">
        <v>2309</v>
      </c>
      <c r="CF60" s="159" t="s">
        <v>2309</v>
      </c>
      <c r="CG60" s="159" t="s">
        <v>2309</v>
      </c>
      <c r="CH60" s="159" t="s">
        <v>2309</v>
      </c>
      <c r="CI60" s="159" t="s">
        <v>2309</v>
      </c>
      <c r="CJ60" s="159" t="s">
        <v>2309</v>
      </c>
      <c r="CK60" s="159" t="s">
        <v>2309</v>
      </c>
      <c r="CL60" s="159" t="s">
        <v>2309</v>
      </c>
      <c r="CM60" s="159" t="s">
        <v>2309</v>
      </c>
      <c r="CN60" s="159" t="s">
        <v>2309</v>
      </c>
      <c r="CO60" s="159" t="s">
        <v>2309</v>
      </c>
      <c r="CP60" s="159" t="s">
        <v>2309</v>
      </c>
      <c r="CQ60" s="159" t="s">
        <v>2309</v>
      </c>
      <c r="CR60" s="159" t="s">
        <v>2309</v>
      </c>
      <c r="CS60" s="159" t="s">
        <v>2309</v>
      </c>
      <c r="CT60" s="159" t="s">
        <v>2309</v>
      </c>
      <c r="CU60" s="159" t="s">
        <v>2309</v>
      </c>
      <c r="CV60" s="159" t="s">
        <v>2309</v>
      </c>
      <c r="CW60" s="159" t="s">
        <v>2309</v>
      </c>
      <c r="CX60" s="159" t="s">
        <v>2309</v>
      </c>
      <c r="CY60" s="159" t="s">
        <v>2309</v>
      </c>
      <c r="CZ60" s="159" t="s">
        <v>2309</v>
      </c>
      <c r="DA60" s="159" t="s">
        <v>2309</v>
      </c>
      <c r="DB60" s="159" t="s">
        <v>2309</v>
      </c>
      <c r="DC60" s="159" t="s">
        <v>2309</v>
      </c>
      <c r="DD60" s="159" t="s">
        <v>2309</v>
      </c>
      <c r="DE60" s="159" t="s">
        <v>2309</v>
      </c>
      <c r="DF60" s="159" t="s">
        <v>2309</v>
      </c>
      <c r="DG60" s="159" t="s">
        <v>2309</v>
      </c>
      <c r="DH60" s="159" t="s">
        <v>2309</v>
      </c>
      <c r="DI60" s="159" t="s">
        <v>2309</v>
      </c>
      <c r="DJ60" s="159" t="s">
        <v>2309</v>
      </c>
      <c r="DK60" s="159" t="s">
        <v>2309</v>
      </c>
      <c r="DL60" s="159" t="s">
        <v>2309</v>
      </c>
      <c r="DM60" s="159" t="s">
        <v>2309</v>
      </c>
      <c r="DN60" s="159" t="s">
        <v>2309</v>
      </c>
      <c r="DO60" s="159" t="s">
        <v>2309</v>
      </c>
      <c r="DP60" s="159" t="s">
        <v>2309</v>
      </c>
      <c r="DQ60" s="159" t="s">
        <v>2309</v>
      </c>
      <c r="DR60" s="159" t="s">
        <v>2309</v>
      </c>
      <c r="DS60" s="159" t="s">
        <v>2309</v>
      </c>
      <c r="DT60" s="159" t="s">
        <v>2309</v>
      </c>
      <c r="DU60" s="159" t="s">
        <v>2309</v>
      </c>
      <c r="DV60" s="159" t="s">
        <v>2309</v>
      </c>
      <c r="DW60" s="159" t="s">
        <v>2309</v>
      </c>
      <c r="DX60" s="159" t="s">
        <v>2309</v>
      </c>
      <c r="DY60" s="159" t="s">
        <v>2309</v>
      </c>
      <c r="DZ60" s="159" t="s">
        <v>2309</v>
      </c>
      <c r="EA60" s="159" t="s">
        <v>2309</v>
      </c>
      <c r="EB60" s="159" t="s">
        <v>2309</v>
      </c>
      <c r="EC60" s="159" t="s">
        <v>2309</v>
      </c>
      <c r="ED60" s="159" t="s">
        <v>2309</v>
      </c>
      <c r="EE60" s="159" t="s">
        <v>2309</v>
      </c>
      <c r="EF60" s="159" t="s">
        <v>2309</v>
      </c>
      <c r="EG60" s="159" t="s">
        <v>2309</v>
      </c>
      <c r="EH60" s="159" t="s">
        <v>2309</v>
      </c>
      <c r="EI60" s="159" t="s">
        <v>2309</v>
      </c>
      <c r="EJ60" s="159" t="s">
        <v>2309</v>
      </c>
      <c r="EK60" s="159" t="s">
        <v>2309</v>
      </c>
      <c r="EL60" s="159" t="s">
        <v>2309</v>
      </c>
      <c r="EM60" s="159" t="s">
        <v>2309</v>
      </c>
      <c r="EN60" s="159" t="s">
        <v>2309</v>
      </c>
      <c r="EO60" s="159" t="s">
        <v>2309</v>
      </c>
      <c r="EP60" s="159" t="s">
        <v>2309</v>
      </c>
      <c r="EQ60" s="159" t="s">
        <v>2309</v>
      </c>
      <c r="ER60" s="159" t="s">
        <v>2309</v>
      </c>
      <c r="ES60" s="159" t="s">
        <v>2309</v>
      </c>
      <c r="ET60" s="159" t="s">
        <v>2309</v>
      </c>
      <c r="EU60" s="159" t="s">
        <v>2309</v>
      </c>
      <c r="EV60" s="159" t="s">
        <v>2309</v>
      </c>
      <c r="EW60" s="159" t="s">
        <v>2309</v>
      </c>
      <c r="EX60" s="159" t="s">
        <v>2309</v>
      </c>
      <c r="EY60" s="159" t="s">
        <v>2309</v>
      </c>
      <c r="EZ60" s="159" t="s">
        <v>2309</v>
      </c>
      <c r="FA60" s="159" t="s">
        <v>2309</v>
      </c>
      <c r="FB60" s="159" t="s">
        <v>2309</v>
      </c>
      <c r="FC60" s="159" t="s">
        <v>2309</v>
      </c>
      <c r="FD60" s="159" t="s">
        <v>2309</v>
      </c>
      <c r="FE60" s="159" t="s">
        <v>2309</v>
      </c>
      <c r="FF60" s="159" t="s">
        <v>2309</v>
      </c>
      <c r="FG60" s="159" t="s">
        <v>2309</v>
      </c>
      <c r="FH60" s="159" t="s">
        <v>2309</v>
      </c>
      <c r="FI60" s="159" t="s">
        <v>2309</v>
      </c>
      <c r="FJ60" s="159" t="s">
        <v>2309</v>
      </c>
      <c r="FK60" s="159" t="s">
        <v>2309</v>
      </c>
      <c r="FL60" s="159" t="s">
        <v>2309</v>
      </c>
      <c r="FM60" s="159" t="s">
        <v>2309</v>
      </c>
      <c r="FN60" s="159" t="s">
        <v>2309</v>
      </c>
      <c r="FO60" s="159" t="s">
        <v>2309</v>
      </c>
      <c r="FP60" s="159" t="s">
        <v>2309</v>
      </c>
      <c r="FQ60" s="159" t="s">
        <v>2309</v>
      </c>
      <c r="FR60" s="159" t="s">
        <v>2309</v>
      </c>
      <c r="FS60" s="159" t="s">
        <v>2309</v>
      </c>
      <c r="FT60" s="159" t="s">
        <v>2309</v>
      </c>
      <c r="FU60" s="159" t="s">
        <v>2309</v>
      </c>
      <c r="FV60" s="159" t="s">
        <v>2309</v>
      </c>
      <c r="FW60" s="159" t="s">
        <v>2309</v>
      </c>
      <c r="FX60" s="159" t="s">
        <v>2309</v>
      </c>
      <c r="FY60" s="159" t="s">
        <v>2309</v>
      </c>
      <c r="FZ60" s="159" t="s">
        <v>2309</v>
      </c>
      <c r="GA60" s="159" t="s">
        <v>2309</v>
      </c>
      <c r="GB60" s="159" t="s">
        <v>2309</v>
      </c>
      <c r="GC60" s="159" t="s">
        <v>2309</v>
      </c>
      <c r="GD60" s="159" t="s">
        <v>2309</v>
      </c>
      <c r="GE60" s="159" t="s">
        <v>2309</v>
      </c>
      <c r="GF60" s="159" t="s">
        <v>2309</v>
      </c>
      <c r="GG60" s="159" t="s">
        <v>2309</v>
      </c>
      <c r="GH60" s="159" t="s">
        <v>2309</v>
      </c>
      <c r="GI60" s="159" t="s">
        <v>2309</v>
      </c>
      <c r="GJ60" s="159" t="s">
        <v>2309</v>
      </c>
      <c r="GK60" s="159" t="s">
        <v>2309</v>
      </c>
      <c r="GL60" s="159" t="s">
        <v>2309</v>
      </c>
      <c r="GM60" s="159" t="s">
        <v>2309</v>
      </c>
      <c r="GN60" s="159" t="s">
        <v>2309</v>
      </c>
      <c r="GO60" s="159" t="s">
        <v>2309</v>
      </c>
      <c r="GP60" s="159" t="s">
        <v>2309</v>
      </c>
      <c r="GQ60" s="159" t="s">
        <v>2309</v>
      </c>
      <c r="GR60" s="159" t="s">
        <v>2309</v>
      </c>
      <c r="GS60" s="159" t="s">
        <v>2309</v>
      </c>
      <c r="GT60" s="159" t="s">
        <v>2309</v>
      </c>
      <c r="GU60" s="159" t="s">
        <v>2309</v>
      </c>
      <c r="GV60" s="159" t="s">
        <v>2309</v>
      </c>
      <c r="GW60" s="159" t="s">
        <v>2309</v>
      </c>
      <c r="GX60" s="159" t="s">
        <v>2309</v>
      </c>
      <c r="GY60" s="159" t="s">
        <v>2309</v>
      </c>
      <c r="GZ60" s="159" t="s">
        <v>2309</v>
      </c>
      <c r="HA60" s="159" t="s">
        <v>2309</v>
      </c>
      <c r="HB60" s="159" t="s">
        <v>2309</v>
      </c>
      <c r="HC60" s="159" t="s">
        <v>2309</v>
      </c>
      <c r="HD60" s="159" t="s">
        <v>2309</v>
      </c>
      <c r="HE60" s="159" t="s">
        <v>442</v>
      </c>
      <c r="HF60" s="159" t="s">
        <v>442</v>
      </c>
      <c r="HG60" s="159" t="s">
        <v>442</v>
      </c>
      <c r="HH60" s="159" t="s">
        <v>442</v>
      </c>
      <c r="HI60" s="159" t="s">
        <v>442</v>
      </c>
      <c r="HJ60" s="159" t="s">
        <v>442</v>
      </c>
      <c r="HK60" s="159" t="s">
        <v>442</v>
      </c>
      <c r="HL60" s="159" t="s">
        <v>442</v>
      </c>
      <c r="HM60" s="159" t="s">
        <v>442</v>
      </c>
      <c r="HN60" s="159" t="s">
        <v>442</v>
      </c>
      <c r="HO60" s="159" t="s">
        <v>442</v>
      </c>
      <c r="HP60" s="159" t="s">
        <v>442</v>
      </c>
      <c r="HQ60" s="159" t="s">
        <v>442</v>
      </c>
      <c r="HR60" s="159" t="s">
        <v>442</v>
      </c>
      <c r="HS60" s="159" t="s">
        <v>442</v>
      </c>
      <c r="HT60" s="159" t="s">
        <v>442</v>
      </c>
      <c r="HU60" s="159" t="s">
        <v>442</v>
      </c>
      <c r="HV60" s="159" t="s">
        <v>442</v>
      </c>
      <c r="HW60" s="159" t="s">
        <v>442</v>
      </c>
      <c r="HX60" s="159" t="s">
        <v>442</v>
      </c>
      <c r="HY60" s="159" t="s">
        <v>442</v>
      </c>
      <c r="HZ60" s="159" t="s">
        <v>442</v>
      </c>
      <c r="IA60" s="159" t="s">
        <v>442</v>
      </c>
      <c r="IB60" s="159" t="s">
        <v>442</v>
      </c>
      <c r="IC60" s="159" t="s">
        <v>442</v>
      </c>
      <c r="ID60" s="159" t="s">
        <v>442</v>
      </c>
      <c r="IE60" s="159" t="s">
        <v>442</v>
      </c>
      <c r="IF60" s="159" t="s">
        <v>442</v>
      </c>
      <c r="IG60" s="159" t="s">
        <v>442</v>
      </c>
      <c r="IH60" s="159" t="s">
        <v>442</v>
      </c>
      <c r="II60" s="159" t="s">
        <v>442</v>
      </c>
      <c r="IJ60" s="159" t="s">
        <v>442</v>
      </c>
      <c r="IK60" s="159" t="s">
        <v>442</v>
      </c>
      <c r="IL60" s="159" t="s">
        <v>442</v>
      </c>
      <c r="IM60" s="159" t="s">
        <v>442</v>
      </c>
      <c r="IN60" s="159" t="s">
        <v>442</v>
      </c>
      <c r="IO60" s="159" t="s">
        <v>442</v>
      </c>
      <c r="IP60" s="159" t="s">
        <v>442</v>
      </c>
      <c r="IQ60" s="159" t="s">
        <v>442</v>
      </c>
      <c r="IR60" s="159" t="s">
        <v>173</v>
      </c>
      <c r="IS60" s="159" t="s">
        <v>2309</v>
      </c>
      <c r="IT60" s="159" t="s">
        <v>442</v>
      </c>
      <c r="IU60" s="159" t="s">
        <v>442</v>
      </c>
      <c r="IV60" s="159" t="s">
        <v>442</v>
      </c>
      <c r="IW60" s="159" t="s">
        <v>173</v>
      </c>
      <c r="IX60" s="159" t="s">
        <v>173</v>
      </c>
      <c r="IY60" s="159" t="s">
        <v>173</v>
      </c>
      <c r="IZ60" s="159" t="s">
        <v>173</v>
      </c>
      <c r="JA60" s="159" t="s">
        <v>2309</v>
      </c>
      <c r="JB60" s="159" t="s">
        <v>442</v>
      </c>
      <c r="JC60" s="159" t="s">
        <v>2309</v>
      </c>
      <c r="JD60" s="159" t="s">
        <v>442</v>
      </c>
      <c r="JE60" s="159" t="s">
        <v>442</v>
      </c>
      <c r="JF60" s="159" t="s">
        <v>442</v>
      </c>
      <c r="JG60" s="159" t="s">
        <v>442</v>
      </c>
      <c r="JH60" s="159" t="s">
        <v>2309</v>
      </c>
      <c r="JI60" s="159" t="s">
        <v>2309</v>
      </c>
      <c r="JJ60" s="159" t="s">
        <v>2309</v>
      </c>
      <c r="JK60" s="159" t="s">
        <v>2309</v>
      </c>
      <c r="JL60" s="159" t="s">
        <v>442</v>
      </c>
      <c r="JM60" s="159" t="s">
        <v>2309</v>
      </c>
      <c r="JN60" s="159" t="s">
        <v>2309</v>
      </c>
      <c r="JO60" s="159" t="s">
        <v>442</v>
      </c>
      <c r="JP60" s="159" t="s">
        <v>442</v>
      </c>
      <c r="JQ60" s="159" t="s">
        <v>442</v>
      </c>
      <c r="JR60" s="159" t="s">
        <v>442</v>
      </c>
      <c r="JS60" s="159" t="s">
        <v>2309</v>
      </c>
      <c r="JT60" s="159" t="s">
        <v>2309</v>
      </c>
      <c r="JU60" s="159" t="s">
        <v>442</v>
      </c>
      <c r="JV60" s="159" t="s">
        <v>442</v>
      </c>
      <c r="JW60" s="159" t="s">
        <v>442</v>
      </c>
      <c r="JX60" s="159" t="s">
        <v>442</v>
      </c>
      <c r="JY60" s="159" t="s">
        <v>442</v>
      </c>
      <c r="JZ60" s="159" t="s">
        <v>442</v>
      </c>
      <c r="KA60" s="159" t="s">
        <v>442</v>
      </c>
      <c r="KB60" s="159" t="s">
        <v>442</v>
      </c>
      <c r="KC60" s="159" t="s">
        <v>442</v>
      </c>
      <c r="KD60" s="159" t="s">
        <v>442</v>
      </c>
      <c r="KE60" s="159" t="s">
        <v>442</v>
      </c>
      <c r="KF60" s="159" t="s">
        <v>442</v>
      </c>
      <c r="KG60" s="159" t="s">
        <v>442</v>
      </c>
      <c r="KH60" s="159" t="s">
        <v>2309</v>
      </c>
      <c r="KI60" s="159" t="s">
        <v>2309</v>
      </c>
    </row>
    <row r="61" spans="1:295" ht="27" customHeight="1" x14ac:dyDescent="0.3">
      <c r="A61" s="229" t="s">
        <v>3</v>
      </c>
      <c r="B61" s="229"/>
      <c r="C61" s="230" t="s">
        <v>432</v>
      </c>
      <c r="D61" s="230"/>
      <c r="E61" s="230"/>
      <c r="F61" s="230"/>
      <c r="G61" s="230"/>
      <c r="H61" s="230"/>
      <c r="I61" s="230"/>
      <c r="J61" s="230"/>
      <c r="K61" s="230"/>
      <c r="L61" s="230"/>
      <c r="M61" s="230"/>
      <c r="N61" s="230" t="s">
        <v>2310</v>
      </c>
      <c r="O61" s="230"/>
      <c r="P61" s="230"/>
      <c r="Q61" s="230"/>
      <c r="R61" s="230"/>
      <c r="S61" s="230" t="s">
        <v>512</v>
      </c>
      <c r="T61" s="230" t="s">
        <v>432</v>
      </c>
      <c r="U61" s="230"/>
      <c r="V61" s="230"/>
      <c r="W61" s="230"/>
      <c r="X61" s="230" t="s">
        <v>859</v>
      </c>
      <c r="Y61" s="230"/>
      <c r="Z61" s="230"/>
      <c r="AA61" s="230" t="s">
        <v>14</v>
      </c>
      <c r="AB61" s="230" t="s">
        <v>432</v>
      </c>
      <c r="AC61" s="230" t="s">
        <v>211</v>
      </c>
      <c r="AD61" s="230"/>
      <c r="AE61" s="230" t="s">
        <v>432</v>
      </c>
      <c r="AF61" s="230" t="s">
        <v>2310</v>
      </c>
      <c r="AG61" s="230"/>
      <c r="AH61" s="230" t="s">
        <v>33</v>
      </c>
      <c r="AI61" s="230"/>
      <c r="AJ61" s="230" t="s">
        <v>211</v>
      </c>
      <c r="AK61" s="230"/>
      <c r="AL61" s="230"/>
      <c r="AM61" s="230"/>
      <c r="AN61" s="230"/>
      <c r="AO61" s="230" t="s">
        <v>2311</v>
      </c>
      <c r="AP61" s="230" t="s">
        <v>2312</v>
      </c>
      <c r="AQ61" s="230" t="s">
        <v>432</v>
      </c>
      <c r="AR61" s="230"/>
      <c r="AS61" s="230"/>
      <c r="AT61" s="230"/>
      <c r="AU61" s="230"/>
      <c r="AV61" s="230"/>
      <c r="AW61" s="230"/>
      <c r="AX61" s="230"/>
      <c r="AY61" s="230"/>
      <c r="AZ61" s="230"/>
      <c r="BA61" s="230" t="s">
        <v>340</v>
      </c>
      <c r="BB61" s="230" t="s">
        <v>512</v>
      </c>
      <c r="BC61" s="230" t="s">
        <v>900</v>
      </c>
      <c r="BD61" s="230" t="s">
        <v>139</v>
      </c>
      <c r="BE61" s="230"/>
      <c r="BF61" s="230" t="s">
        <v>432</v>
      </c>
      <c r="BG61" s="230"/>
      <c r="BH61" s="230"/>
      <c r="BI61" s="230"/>
      <c r="BJ61" s="230"/>
      <c r="BK61" s="230"/>
      <c r="BL61" s="230"/>
      <c r="BM61" s="230"/>
      <c r="BN61" s="230" t="s">
        <v>512</v>
      </c>
      <c r="BO61" s="230"/>
      <c r="BP61" s="230"/>
      <c r="BQ61" s="230"/>
      <c r="BR61" s="230"/>
      <c r="BS61" s="230"/>
      <c r="BT61" s="230" t="s">
        <v>14</v>
      </c>
      <c r="BU61" s="230"/>
      <c r="BV61" s="230" t="s">
        <v>512</v>
      </c>
      <c r="BW61" s="230" t="s">
        <v>2313</v>
      </c>
      <c r="BX61" s="230"/>
      <c r="BY61" s="230"/>
      <c r="BZ61" s="230"/>
      <c r="CA61" s="230" t="s">
        <v>432</v>
      </c>
      <c r="CB61" s="230"/>
      <c r="CC61" s="230" t="s">
        <v>2314</v>
      </c>
      <c r="CD61" s="230"/>
      <c r="CE61" s="230" t="s">
        <v>47</v>
      </c>
      <c r="CF61" s="230" t="s">
        <v>432</v>
      </c>
      <c r="CG61" s="230"/>
      <c r="CH61" s="230"/>
      <c r="CI61" s="230"/>
      <c r="CJ61" s="230" t="s">
        <v>900</v>
      </c>
      <c r="CK61" s="230"/>
      <c r="CL61" s="230" t="s">
        <v>2313</v>
      </c>
      <c r="CM61" s="230"/>
      <c r="CN61" s="230"/>
      <c r="CO61" s="230" t="s">
        <v>432</v>
      </c>
      <c r="CP61" s="230"/>
      <c r="CQ61" s="230"/>
      <c r="CR61" s="230"/>
      <c r="CS61" s="230"/>
      <c r="CT61" s="230"/>
      <c r="CU61" s="230"/>
      <c r="CV61" s="230"/>
      <c r="CW61" s="230" t="s">
        <v>2314</v>
      </c>
      <c r="CX61" s="230" t="s">
        <v>2313</v>
      </c>
      <c r="CY61" s="230"/>
      <c r="CZ61" s="230" t="s">
        <v>2315</v>
      </c>
      <c r="DA61" s="230"/>
      <c r="DB61" s="230"/>
      <c r="DC61" s="230"/>
      <c r="DD61" s="230" t="s">
        <v>432</v>
      </c>
      <c r="DE61" s="230"/>
      <c r="DF61" s="230"/>
      <c r="DG61" s="230" t="s">
        <v>2315</v>
      </c>
      <c r="DH61" s="230"/>
      <c r="DI61" s="230" t="s">
        <v>883</v>
      </c>
      <c r="DJ61" s="230"/>
      <c r="DK61" s="230" t="s">
        <v>580</v>
      </c>
      <c r="DL61" s="230" t="s">
        <v>2315</v>
      </c>
      <c r="DM61" s="230"/>
      <c r="DN61" s="230"/>
      <c r="DO61" s="230"/>
      <c r="DP61" s="230" t="s">
        <v>580</v>
      </c>
      <c r="DQ61" s="230" t="s">
        <v>2315</v>
      </c>
      <c r="DR61" s="230" t="s">
        <v>580</v>
      </c>
      <c r="DS61" s="230" t="s">
        <v>2315</v>
      </c>
      <c r="DT61" s="230"/>
      <c r="DU61" s="230"/>
      <c r="DV61" s="230"/>
      <c r="DW61" s="230" t="s">
        <v>432</v>
      </c>
      <c r="DX61" s="230" t="s">
        <v>580</v>
      </c>
      <c r="DY61" s="230" t="s">
        <v>432</v>
      </c>
      <c r="DZ61" s="230"/>
      <c r="EA61" s="230"/>
      <c r="EB61" s="230"/>
      <c r="EC61" s="230"/>
      <c r="ED61" s="230"/>
      <c r="EE61" s="230" t="s">
        <v>512</v>
      </c>
      <c r="EF61" s="230"/>
      <c r="EG61" s="230" t="s">
        <v>2315</v>
      </c>
      <c r="EH61" s="230" t="s">
        <v>512</v>
      </c>
      <c r="EI61" s="230" t="s">
        <v>2316</v>
      </c>
      <c r="EJ61" s="230" t="s">
        <v>580</v>
      </c>
      <c r="EK61" s="230" t="s">
        <v>432</v>
      </c>
      <c r="EL61" s="230"/>
      <c r="EM61" s="230"/>
      <c r="EN61" s="230"/>
      <c r="EO61" s="230"/>
      <c r="EP61" s="230"/>
      <c r="EQ61" s="230"/>
      <c r="ER61" s="230"/>
      <c r="ES61" s="230"/>
      <c r="ET61" s="230" t="s">
        <v>878</v>
      </c>
      <c r="EU61" s="230"/>
      <c r="EV61" s="230"/>
      <c r="EW61" s="230" t="s">
        <v>432</v>
      </c>
      <c r="EX61" s="230"/>
      <c r="EY61" s="230"/>
      <c r="EZ61" s="230"/>
      <c r="FA61" s="230"/>
      <c r="FB61" s="230"/>
      <c r="FC61" s="230"/>
      <c r="FD61" s="230"/>
      <c r="FE61" s="230"/>
      <c r="FF61" s="230"/>
      <c r="FG61" s="230" t="s">
        <v>890</v>
      </c>
      <c r="FH61" s="230"/>
      <c r="FI61" s="230"/>
      <c r="FJ61" s="230" t="s">
        <v>432</v>
      </c>
      <c r="FK61" s="230"/>
      <c r="FL61" s="230"/>
      <c r="FM61" s="230"/>
      <c r="FN61" s="230"/>
      <c r="FO61" s="230"/>
      <c r="FP61" s="230" t="s">
        <v>340</v>
      </c>
      <c r="FQ61" s="230" t="s">
        <v>139</v>
      </c>
      <c r="FR61" s="230"/>
      <c r="FS61" s="230"/>
      <c r="FT61" s="230"/>
      <c r="FU61" s="230"/>
      <c r="FV61" s="230"/>
      <c r="FW61" s="230" t="s">
        <v>2314</v>
      </c>
      <c r="FX61" s="230" t="s">
        <v>620</v>
      </c>
      <c r="FY61" s="230"/>
      <c r="FZ61" s="230"/>
      <c r="GA61" s="230" t="s">
        <v>580</v>
      </c>
      <c r="GB61" s="230" t="s">
        <v>211</v>
      </c>
      <c r="GC61" s="230" t="s">
        <v>340</v>
      </c>
      <c r="GD61" s="230" t="s">
        <v>432</v>
      </c>
      <c r="GE61" s="230" t="s">
        <v>139</v>
      </c>
      <c r="GF61" s="230" t="s">
        <v>340</v>
      </c>
      <c r="GG61" s="230" t="s">
        <v>211</v>
      </c>
      <c r="GH61" s="230" t="s">
        <v>432</v>
      </c>
      <c r="GI61" s="230" t="s">
        <v>340</v>
      </c>
      <c r="GJ61" s="230" t="s">
        <v>432</v>
      </c>
      <c r="GK61" s="230"/>
      <c r="GL61" s="230" t="s">
        <v>2317</v>
      </c>
      <c r="GM61" s="230" t="s">
        <v>432</v>
      </c>
      <c r="GN61" s="230" t="s">
        <v>139</v>
      </c>
      <c r="GO61" s="230" t="s">
        <v>432</v>
      </c>
      <c r="GP61" s="230"/>
      <c r="GQ61" s="230"/>
      <c r="GR61" s="230" t="s">
        <v>364</v>
      </c>
      <c r="GS61" s="230"/>
      <c r="GT61" s="230" t="s">
        <v>340</v>
      </c>
      <c r="GU61" s="230"/>
      <c r="GV61" s="230" t="s">
        <v>432</v>
      </c>
      <c r="GW61" s="230" t="s">
        <v>340</v>
      </c>
      <c r="GX61" s="230" t="s">
        <v>584</v>
      </c>
      <c r="GY61" s="230" t="s">
        <v>432</v>
      </c>
      <c r="GZ61" s="230"/>
      <c r="HA61" s="230" t="s">
        <v>584</v>
      </c>
      <c r="HB61" s="230" t="s">
        <v>512</v>
      </c>
      <c r="HC61" s="230"/>
      <c r="HD61" s="230"/>
      <c r="HE61" s="230"/>
      <c r="HF61" s="230"/>
      <c r="HG61" s="230"/>
      <c r="HH61" s="230"/>
      <c r="HI61" s="230"/>
      <c r="HJ61" s="230"/>
      <c r="HK61" s="230"/>
      <c r="HL61" s="230"/>
      <c r="HM61" s="230" t="s">
        <v>2318</v>
      </c>
      <c r="HN61" s="230"/>
      <c r="HO61" s="230" t="s">
        <v>512</v>
      </c>
      <c r="HP61" s="230"/>
      <c r="HQ61" s="230" t="s">
        <v>2319</v>
      </c>
      <c r="HR61" s="230"/>
      <c r="HS61" s="230" t="s">
        <v>512</v>
      </c>
      <c r="HT61" s="230"/>
      <c r="HU61" s="230" t="s">
        <v>373</v>
      </c>
      <c r="HV61" s="230"/>
      <c r="HW61" s="230" t="s">
        <v>2320</v>
      </c>
      <c r="HX61" s="230"/>
      <c r="HY61" s="230" t="s">
        <v>373</v>
      </c>
      <c r="HZ61" s="230" t="s">
        <v>432</v>
      </c>
      <c r="IA61" s="230" t="s">
        <v>178</v>
      </c>
      <c r="IB61" s="230" t="s">
        <v>86</v>
      </c>
      <c r="IC61" s="230"/>
      <c r="ID61" s="230" t="s">
        <v>2319</v>
      </c>
      <c r="IE61" s="230"/>
      <c r="IF61" s="230"/>
      <c r="IG61" s="230"/>
      <c r="IH61" s="230" t="s">
        <v>86</v>
      </c>
      <c r="II61" s="230"/>
      <c r="IJ61" s="230" t="s">
        <v>512</v>
      </c>
      <c r="IK61" s="230" t="s">
        <v>178</v>
      </c>
      <c r="IL61" s="230" t="s">
        <v>512</v>
      </c>
      <c r="IM61" s="230" t="s">
        <v>178</v>
      </c>
      <c r="IN61" s="230"/>
      <c r="IO61" s="230"/>
      <c r="IP61" s="230"/>
      <c r="IQ61" s="230"/>
      <c r="IR61" s="230" t="s">
        <v>512</v>
      </c>
      <c r="IS61" s="230" t="s">
        <v>2316</v>
      </c>
      <c r="IT61" s="230" t="s">
        <v>373</v>
      </c>
      <c r="IU61" s="230"/>
      <c r="IV61" s="230" t="s">
        <v>178</v>
      </c>
      <c r="IW61" s="230" t="s">
        <v>512</v>
      </c>
      <c r="IX61" s="230"/>
      <c r="IY61" s="230"/>
      <c r="IZ61" s="230"/>
      <c r="JA61" s="230" t="s">
        <v>432</v>
      </c>
      <c r="JB61" s="230" t="s">
        <v>922</v>
      </c>
      <c r="JC61" s="230" t="s">
        <v>432</v>
      </c>
      <c r="JD61" s="230" t="s">
        <v>71</v>
      </c>
      <c r="JE61" s="230"/>
      <c r="JF61" s="230" t="s">
        <v>432</v>
      </c>
      <c r="JG61" s="230"/>
      <c r="JH61" s="230"/>
      <c r="JI61" s="230"/>
      <c r="JJ61" s="230"/>
      <c r="JK61" s="230"/>
      <c r="JL61" s="230" t="s">
        <v>2320</v>
      </c>
      <c r="JM61" s="230" t="s">
        <v>139</v>
      </c>
      <c r="JN61" s="230"/>
      <c r="JO61" s="230" t="s">
        <v>917</v>
      </c>
      <c r="JP61" s="230"/>
      <c r="JQ61" s="230" t="s">
        <v>919</v>
      </c>
      <c r="JR61" s="230"/>
      <c r="JS61" s="230"/>
      <c r="JT61" s="230" t="s">
        <v>432</v>
      </c>
      <c r="JU61" s="230" t="s">
        <v>2319</v>
      </c>
      <c r="JV61" s="230" t="s">
        <v>573</v>
      </c>
      <c r="JW61" s="230" t="s">
        <v>2321</v>
      </c>
      <c r="JX61" s="230"/>
      <c r="JY61" s="230" t="s">
        <v>512</v>
      </c>
      <c r="JZ61" s="230"/>
      <c r="KA61" s="230"/>
      <c r="KB61" s="230"/>
      <c r="KC61" s="230"/>
      <c r="KD61" s="230"/>
      <c r="KE61" s="230"/>
      <c r="KF61" s="230" t="s">
        <v>2319</v>
      </c>
      <c r="KG61" s="230"/>
      <c r="KH61" s="230" t="s">
        <v>512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2322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D33" sqref="D33"/>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2615</v>
      </c>
      <c r="B4" s="232"/>
      <c r="C4" s="232"/>
      <c r="D4" s="232"/>
      <c r="E4" s="232"/>
      <c r="F4" s="232"/>
      <c r="G4" s="232"/>
      <c r="H4" s="232"/>
      <c r="I4" s="232"/>
      <c r="J4" s="232"/>
      <c r="K4" s="232"/>
      <c r="L4" s="232"/>
      <c r="M4" s="232"/>
    </row>
    <row r="5" spans="1:13" ht="19.95" hidden="1" customHeight="1" x14ac:dyDescent="0.3">
      <c r="A5" s="229" t="s">
        <v>1668</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17</v>
      </c>
      <c r="B6" s="229"/>
      <c r="C6" s="230" t="s">
        <v>2616</v>
      </c>
      <c r="D6" s="230"/>
      <c r="E6" s="230"/>
      <c r="F6" s="230"/>
      <c r="G6" s="230"/>
      <c r="H6" s="230"/>
      <c r="I6" s="230" t="s">
        <v>2617</v>
      </c>
      <c r="J6" s="230"/>
      <c r="K6" s="230"/>
      <c r="L6" s="230"/>
      <c r="M6" s="230"/>
    </row>
    <row r="7" spans="1:13" ht="27" customHeight="1" x14ac:dyDescent="0.3">
      <c r="A7" s="158" t="s">
        <v>59</v>
      </c>
      <c r="B7" s="158" t="s">
        <v>561</v>
      </c>
      <c r="C7" s="159" t="s">
        <v>2618</v>
      </c>
      <c r="D7" s="159" t="s">
        <v>2619</v>
      </c>
      <c r="E7" s="159" t="s">
        <v>2620</v>
      </c>
      <c r="F7" s="159" t="s">
        <v>2621</v>
      </c>
      <c r="G7" s="159" t="s">
        <v>2622</v>
      </c>
      <c r="H7" s="159" t="s">
        <v>936</v>
      </c>
      <c r="I7" s="159" t="s">
        <v>2623</v>
      </c>
      <c r="J7" s="159" t="s">
        <v>2624</v>
      </c>
      <c r="K7" s="159" t="s">
        <v>2625</v>
      </c>
      <c r="L7" s="159" t="s">
        <v>2626</v>
      </c>
      <c r="M7" s="159" t="s">
        <v>936</v>
      </c>
    </row>
    <row r="8" spans="1:13" ht="18" customHeight="1" x14ac:dyDescent="0.3">
      <c r="A8" s="161" t="s">
        <v>63</v>
      </c>
      <c r="B8" s="161" t="s">
        <v>787</v>
      </c>
      <c r="C8" s="162">
        <v>35.53</v>
      </c>
      <c r="D8" s="162">
        <v>35.57</v>
      </c>
      <c r="E8" s="162">
        <v>44.876300000000001</v>
      </c>
      <c r="F8" s="162">
        <v>43.245899999999999</v>
      </c>
      <c r="G8" s="162">
        <v>387.73829999999998</v>
      </c>
      <c r="H8" s="162">
        <v>546.96050000000002</v>
      </c>
      <c r="I8" s="162">
        <v>211.6138</v>
      </c>
      <c r="J8" s="162">
        <v>208.6617</v>
      </c>
      <c r="K8" s="162">
        <v>450.63869999999997</v>
      </c>
      <c r="L8" s="162">
        <v>368.17399999999998</v>
      </c>
      <c r="M8" s="162">
        <v>1239.0881999999999</v>
      </c>
    </row>
    <row r="9" spans="1:13" ht="18" customHeight="1" x14ac:dyDescent="0.3">
      <c r="A9" s="161" t="s">
        <v>63</v>
      </c>
      <c r="B9" s="161" t="s">
        <v>788</v>
      </c>
      <c r="C9" s="164">
        <v>32.44</v>
      </c>
      <c r="D9" s="164">
        <v>32.58</v>
      </c>
      <c r="E9" s="164">
        <v>39.919800000000002</v>
      </c>
      <c r="F9" s="164">
        <v>40.001899999999999</v>
      </c>
      <c r="G9" s="164">
        <v>375.3218</v>
      </c>
      <c r="H9" s="164">
        <v>520.26350000000002</v>
      </c>
      <c r="I9" s="164">
        <v>204.30779999999999</v>
      </c>
      <c r="J9" s="164">
        <v>200.7637</v>
      </c>
      <c r="K9" s="164">
        <v>439.00189999999998</v>
      </c>
      <c r="L9" s="164">
        <v>363.32420000000002</v>
      </c>
      <c r="M9" s="164">
        <v>1207.3976</v>
      </c>
    </row>
    <row r="10" spans="1:13" ht="18" customHeight="1" x14ac:dyDescent="0.3">
      <c r="A10" s="161" t="s">
        <v>63</v>
      </c>
      <c r="B10" s="161" t="s">
        <v>789</v>
      </c>
      <c r="C10" s="164">
        <v>31.15</v>
      </c>
      <c r="D10" s="164">
        <v>31.24</v>
      </c>
      <c r="E10" s="164">
        <v>39.518000000000001</v>
      </c>
      <c r="F10" s="164">
        <v>38.989699999999999</v>
      </c>
      <c r="G10" s="164">
        <v>356.2328</v>
      </c>
      <c r="H10" s="164">
        <v>497.13049999999998</v>
      </c>
      <c r="I10" s="164">
        <v>201.55699999999999</v>
      </c>
      <c r="J10" s="164">
        <v>201.1532</v>
      </c>
      <c r="K10" s="164">
        <v>435.46480000000003</v>
      </c>
      <c r="L10" s="164">
        <v>354.80509999999998</v>
      </c>
      <c r="M10" s="164">
        <v>1192.9801</v>
      </c>
    </row>
    <row r="11" spans="1:13" ht="18" customHeight="1" x14ac:dyDescent="0.3">
      <c r="A11" s="161" t="s">
        <v>63</v>
      </c>
      <c r="B11" s="161" t="s">
        <v>790</v>
      </c>
      <c r="C11" s="164">
        <v>27.63</v>
      </c>
      <c r="D11" s="164">
        <v>27.85</v>
      </c>
      <c r="E11" s="164">
        <v>39.25</v>
      </c>
      <c r="F11" s="164">
        <v>38.514499999999998</v>
      </c>
      <c r="G11" s="164">
        <v>354.89019999999999</v>
      </c>
      <c r="H11" s="164">
        <v>488.13470000000001</v>
      </c>
      <c r="I11" s="164">
        <v>203.44319999999999</v>
      </c>
      <c r="J11" s="164">
        <v>202.28200000000001</v>
      </c>
      <c r="K11" s="164">
        <v>439.92840000000001</v>
      </c>
      <c r="L11" s="164">
        <v>351.19450000000001</v>
      </c>
      <c r="M11" s="164">
        <v>1196.8480999999999</v>
      </c>
    </row>
    <row r="12" spans="1:13" ht="18" customHeight="1" x14ac:dyDescent="0.3">
      <c r="A12" s="161" t="s">
        <v>63</v>
      </c>
      <c r="B12" s="161" t="s">
        <v>791</v>
      </c>
      <c r="C12" s="164">
        <v>28.43</v>
      </c>
      <c r="D12" s="164">
        <v>27.83</v>
      </c>
      <c r="E12" s="164">
        <v>39.785899999999998</v>
      </c>
      <c r="F12" s="164">
        <v>39.087499999999999</v>
      </c>
      <c r="G12" s="164">
        <v>358.50290000000001</v>
      </c>
      <c r="H12" s="164">
        <v>493.63630000000001</v>
      </c>
      <c r="I12" s="164">
        <v>207.1525</v>
      </c>
      <c r="J12" s="164">
        <v>204.01300000000001</v>
      </c>
      <c r="K12" s="164">
        <v>433.48050000000001</v>
      </c>
      <c r="L12" s="164">
        <v>358.27879999999999</v>
      </c>
      <c r="M12" s="164">
        <v>1202.9248</v>
      </c>
    </row>
    <row r="13" spans="1:13" ht="18" customHeight="1" x14ac:dyDescent="0.3">
      <c r="A13" s="161" t="s">
        <v>63</v>
      </c>
      <c r="B13" s="161" t="s">
        <v>792</v>
      </c>
      <c r="C13" s="164">
        <v>30.96</v>
      </c>
      <c r="D13" s="164">
        <v>31.27</v>
      </c>
      <c r="E13" s="164">
        <v>43.670699999999997</v>
      </c>
      <c r="F13" s="164">
        <v>43.2988</v>
      </c>
      <c r="G13" s="164">
        <v>378.44900000000001</v>
      </c>
      <c r="H13" s="164">
        <v>527.64850000000001</v>
      </c>
      <c r="I13" s="164">
        <v>205.72489999999999</v>
      </c>
      <c r="J13" s="164">
        <v>203.37540000000001</v>
      </c>
      <c r="K13" s="164">
        <v>430.88729999999998</v>
      </c>
      <c r="L13" s="164">
        <v>357.06009999999998</v>
      </c>
      <c r="M13" s="164">
        <v>1197.0477000000001</v>
      </c>
    </row>
    <row r="14" spans="1:13" ht="18" customHeight="1" x14ac:dyDescent="0.3">
      <c r="A14" s="161" t="s">
        <v>63</v>
      </c>
      <c r="B14" s="161" t="s">
        <v>793</v>
      </c>
      <c r="C14" s="164">
        <v>36.03</v>
      </c>
      <c r="D14" s="164">
        <v>35.83</v>
      </c>
      <c r="E14" s="164">
        <v>45.680100000000003</v>
      </c>
      <c r="F14" s="164">
        <v>45.3658</v>
      </c>
      <c r="G14" s="164">
        <v>360.93119999999999</v>
      </c>
      <c r="H14" s="164">
        <v>523.83709999999996</v>
      </c>
      <c r="I14" s="164">
        <v>209.56</v>
      </c>
      <c r="J14" s="164">
        <v>209.27670000000001</v>
      </c>
      <c r="K14" s="164">
        <v>426.92770000000002</v>
      </c>
      <c r="L14" s="164">
        <v>352.3974</v>
      </c>
      <c r="M14" s="164">
        <v>1198.1618000000001</v>
      </c>
    </row>
    <row r="15" spans="1:13" ht="18" customHeight="1" x14ac:dyDescent="0.3">
      <c r="A15" s="161" t="s">
        <v>63</v>
      </c>
      <c r="B15" s="161" t="s">
        <v>794</v>
      </c>
      <c r="C15" s="166">
        <v>35.950000000000003</v>
      </c>
      <c r="D15" s="166">
        <v>35.96</v>
      </c>
      <c r="E15" s="166">
        <v>45.412199999999999</v>
      </c>
      <c r="F15" s="166">
        <v>44.447299999999998</v>
      </c>
      <c r="G15" s="166">
        <v>339.19060000000002</v>
      </c>
      <c r="H15" s="166">
        <v>500.96010000000001</v>
      </c>
      <c r="I15" s="166">
        <v>212.2038</v>
      </c>
      <c r="J15" s="166">
        <v>210.22989999999999</v>
      </c>
      <c r="K15" s="166">
        <v>436.5761</v>
      </c>
      <c r="L15" s="166">
        <v>355.24299999999999</v>
      </c>
      <c r="M15" s="166">
        <v>1214.2528</v>
      </c>
    </row>
    <row r="16" spans="1:13" ht="18" customHeight="1" x14ac:dyDescent="0.3">
      <c r="A16" s="161" t="s">
        <v>63</v>
      </c>
      <c r="B16" s="161" t="s">
        <v>795</v>
      </c>
      <c r="C16" s="162">
        <v>34.51</v>
      </c>
      <c r="D16" s="162">
        <v>34.549999999999997</v>
      </c>
      <c r="E16" s="162">
        <v>47.9574</v>
      </c>
      <c r="F16" s="162">
        <v>43.615299999999998</v>
      </c>
      <c r="G16" s="162">
        <v>348.84570000000002</v>
      </c>
      <c r="H16" s="162">
        <v>509.47840000000002</v>
      </c>
      <c r="I16" s="162">
        <v>213.3759</v>
      </c>
      <c r="J16" s="162">
        <v>212.3443</v>
      </c>
      <c r="K16" s="162">
        <v>438.56869999999998</v>
      </c>
      <c r="L16" s="162">
        <v>367.85509999999999</v>
      </c>
      <c r="M16" s="162">
        <v>1232.144</v>
      </c>
    </row>
    <row r="17" spans="1:13" ht="18" customHeight="1" x14ac:dyDescent="0.3">
      <c r="A17" s="161" t="s">
        <v>63</v>
      </c>
      <c r="B17" s="161" t="s">
        <v>796</v>
      </c>
      <c r="C17" s="164">
        <v>37.24</v>
      </c>
      <c r="D17" s="164">
        <v>36.97</v>
      </c>
      <c r="E17" s="164">
        <v>46.215899999999998</v>
      </c>
      <c r="F17" s="164">
        <v>47.803199999999997</v>
      </c>
      <c r="G17" s="164">
        <v>366.05919999999998</v>
      </c>
      <c r="H17" s="164">
        <v>534.28830000000005</v>
      </c>
      <c r="I17" s="164">
        <v>210.83789999999999</v>
      </c>
      <c r="J17" s="164">
        <v>211.9967</v>
      </c>
      <c r="K17" s="164">
        <v>432.72050000000002</v>
      </c>
      <c r="L17" s="164">
        <v>363.44470000000001</v>
      </c>
      <c r="M17" s="164">
        <v>1218.9998000000001</v>
      </c>
    </row>
    <row r="18" spans="1:13" ht="18" customHeight="1" x14ac:dyDescent="0.3">
      <c r="A18" s="161" t="s">
        <v>63</v>
      </c>
      <c r="B18" s="161" t="s">
        <v>797</v>
      </c>
      <c r="C18" s="164">
        <v>42.07</v>
      </c>
      <c r="D18" s="164">
        <v>42.1</v>
      </c>
      <c r="E18" s="164">
        <v>49.966799999999999</v>
      </c>
      <c r="F18" s="164">
        <v>49.280299999999997</v>
      </c>
      <c r="G18" s="164">
        <v>388.83370000000002</v>
      </c>
      <c r="H18" s="164">
        <v>572.25080000000003</v>
      </c>
      <c r="I18" s="164">
        <v>223.19730000000001</v>
      </c>
      <c r="J18" s="164">
        <v>221.4297</v>
      </c>
      <c r="K18" s="164">
        <v>449.0104</v>
      </c>
      <c r="L18" s="164">
        <v>376.79340000000002</v>
      </c>
      <c r="M18" s="164">
        <v>1270.4308000000001</v>
      </c>
    </row>
    <row r="19" spans="1:13" ht="18" customHeight="1" x14ac:dyDescent="0.3">
      <c r="A19" s="161" t="s">
        <v>63</v>
      </c>
      <c r="B19" s="161" t="s">
        <v>798</v>
      </c>
      <c r="C19" s="164">
        <v>42.26</v>
      </c>
      <c r="D19" s="164">
        <v>42.48</v>
      </c>
      <c r="E19" s="164">
        <v>51.976199999999999</v>
      </c>
      <c r="F19" s="164">
        <v>51.489899999999999</v>
      </c>
      <c r="G19" s="164">
        <v>402.9812</v>
      </c>
      <c r="H19" s="164">
        <v>591.18730000000005</v>
      </c>
      <c r="I19" s="164">
        <v>224.69890000000001</v>
      </c>
      <c r="J19" s="164">
        <v>223.36609999999999</v>
      </c>
      <c r="K19" s="164">
        <v>450.07350000000002</v>
      </c>
      <c r="L19" s="164">
        <v>372.01440000000002</v>
      </c>
      <c r="M19" s="164">
        <v>1270.1529</v>
      </c>
    </row>
    <row r="20" spans="1:13" ht="18" customHeight="1" x14ac:dyDescent="0.3">
      <c r="A20" s="161" t="s">
        <v>63</v>
      </c>
      <c r="B20" s="161" t="s">
        <v>799</v>
      </c>
      <c r="C20" s="164">
        <v>46.87</v>
      </c>
      <c r="D20" s="164">
        <v>46.83</v>
      </c>
      <c r="E20" s="164">
        <v>54.253500000000003</v>
      </c>
      <c r="F20" s="164">
        <v>53.4726</v>
      </c>
      <c r="G20" s="164">
        <v>434.0299</v>
      </c>
      <c r="H20" s="164">
        <v>635.45600000000002</v>
      </c>
      <c r="I20" s="164">
        <v>214.03809999999999</v>
      </c>
      <c r="J20" s="164">
        <v>211.3218</v>
      </c>
      <c r="K20" s="164">
        <v>427.36349999999999</v>
      </c>
      <c r="L20" s="164">
        <v>354.8451</v>
      </c>
      <c r="M20" s="164">
        <v>1207.5685000000001</v>
      </c>
    </row>
    <row r="21" spans="1:13" ht="18" customHeight="1" x14ac:dyDescent="0.3">
      <c r="A21" s="161" t="s">
        <v>63</v>
      </c>
      <c r="B21" s="161" t="s">
        <v>800</v>
      </c>
      <c r="C21" s="164">
        <v>37.31</v>
      </c>
      <c r="D21" s="164">
        <v>37.700000000000003</v>
      </c>
      <c r="E21" s="164">
        <v>46.483800000000002</v>
      </c>
      <c r="F21" s="164">
        <v>45.294400000000003</v>
      </c>
      <c r="G21" s="164">
        <v>439.85</v>
      </c>
      <c r="H21" s="164">
        <v>606.63819999999998</v>
      </c>
      <c r="I21" s="164">
        <v>196.14750000000001</v>
      </c>
      <c r="J21" s="164">
        <v>194.6728</v>
      </c>
      <c r="K21" s="164">
        <v>396.63630000000001</v>
      </c>
      <c r="L21" s="164">
        <v>324.38310000000001</v>
      </c>
      <c r="M21" s="164">
        <v>1111.8397</v>
      </c>
    </row>
    <row r="22" spans="1:13" ht="18" customHeight="1" x14ac:dyDescent="0.3">
      <c r="A22" s="161" t="s">
        <v>63</v>
      </c>
      <c r="B22" s="161" t="s">
        <v>801</v>
      </c>
      <c r="C22" s="164">
        <v>44.1</v>
      </c>
      <c r="D22" s="164">
        <v>44.35</v>
      </c>
      <c r="E22" s="164">
        <v>41.3934</v>
      </c>
      <c r="F22" s="164">
        <v>44.422199999999997</v>
      </c>
      <c r="G22" s="164">
        <v>477.61110000000002</v>
      </c>
      <c r="H22" s="164">
        <v>651.87670000000003</v>
      </c>
      <c r="I22" s="164">
        <v>161.23939999999999</v>
      </c>
      <c r="J22" s="164">
        <v>160.87260000000001</v>
      </c>
      <c r="K22" s="164">
        <v>316.4735</v>
      </c>
      <c r="L22" s="164">
        <v>259.03250000000003</v>
      </c>
      <c r="M22" s="164">
        <v>897.61800000000005</v>
      </c>
    </row>
    <row r="23" spans="1:13" ht="18" customHeight="1" x14ac:dyDescent="0.3">
      <c r="A23" s="161" t="s">
        <v>63</v>
      </c>
      <c r="B23" s="161" t="s">
        <v>802</v>
      </c>
      <c r="C23" s="166">
        <v>44.76</v>
      </c>
      <c r="D23" s="166">
        <v>45.01</v>
      </c>
      <c r="E23" s="166">
        <v>46.349899999999998</v>
      </c>
      <c r="F23" s="166">
        <v>45.398499999999999</v>
      </c>
      <c r="G23" s="166">
        <v>445.26139999999998</v>
      </c>
      <c r="H23" s="166">
        <v>626.77980000000002</v>
      </c>
      <c r="I23" s="166">
        <v>138.06</v>
      </c>
      <c r="J23" s="166">
        <v>140.81059999999999</v>
      </c>
      <c r="K23" s="166">
        <v>268.08199999999999</v>
      </c>
      <c r="L23" s="166">
        <v>209.67420000000001</v>
      </c>
      <c r="M23" s="166">
        <v>756.6268</v>
      </c>
    </row>
    <row r="24" spans="1:13" ht="18" customHeight="1" x14ac:dyDescent="0.3">
      <c r="A24" s="161" t="s">
        <v>63</v>
      </c>
      <c r="B24" s="161" t="s">
        <v>803</v>
      </c>
      <c r="C24" s="162">
        <v>48.62</v>
      </c>
      <c r="D24" s="162">
        <v>48.81</v>
      </c>
      <c r="E24" s="162">
        <v>52.378</v>
      </c>
      <c r="F24" s="162">
        <v>51.996600000000001</v>
      </c>
      <c r="G24" s="162">
        <v>460.88959999999997</v>
      </c>
      <c r="H24" s="162">
        <v>662.69420000000002</v>
      </c>
      <c r="I24" s="162">
        <v>145.61099999999999</v>
      </c>
      <c r="J24" s="162">
        <v>143.84450000000001</v>
      </c>
      <c r="K24" s="162">
        <v>267.28500000000003</v>
      </c>
      <c r="L24" s="162">
        <v>212.4153</v>
      </c>
      <c r="M24" s="162">
        <v>769.1558</v>
      </c>
    </row>
    <row r="25" spans="1:13" ht="18" customHeight="1" x14ac:dyDescent="0.3">
      <c r="A25" s="161" t="s">
        <v>63</v>
      </c>
      <c r="B25" s="161" t="s">
        <v>804</v>
      </c>
      <c r="C25" s="164">
        <v>51.3</v>
      </c>
      <c r="D25" s="164">
        <v>51.35</v>
      </c>
      <c r="E25" s="164">
        <v>55.994900000000001</v>
      </c>
      <c r="F25" s="164">
        <v>55.196800000000003</v>
      </c>
      <c r="G25" s="164">
        <v>461.33109999999999</v>
      </c>
      <c r="H25" s="164">
        <v>675.17280000000005</v>
      </c>
      <c r="I25" s="164">
        <v>138.6754</v>
      </c>
      <c r="J25" s="164">
        <v>139.34520000000001</v>
      </c>
      <c r="K25" s="164">
        <v>270.91770000000002</v>
      </c>
      <c r="L25" s="164">
        <v>215.8768</v>
      </c>
      <c r="M25" s="164">
        <v>764.81510000000003</v>
      </c>
    </row>
    <row r="26" spans="1:13" ht="18" customHeight="1" x14ac:dyDescent="0.3">
      <c r="A26" s="161" t="s">
        <v>63</v>
      </c>
      <c r="B26" s="161" t="s">
        <v>805</v>
      </c>
      <c r="C26" s="164">
        <v>54.34</v>
      </c>
      <c r="D26" s="164">
        <v>54.44</v>
      </c>
      <c r="E26" s="164">
        <v>61.487299999999998</v>
      </c>
      <c r="F26" s="164">
        <v>57.264800000000001</v>
      </c>
      <c r="G26" s="164">
        <v>476.47129999999999</v>
      </c>
      <c r="H26" s="164">
        <v>704.00340000000006</v>
      </c>
      <c r="I26" s="164">
        <v>141.14109999999999</v>
      </c>
      <c r="J26" s="164">
        <v>141.0675</v>
      </c>
      <c r="K26" s="164">
        <v>258.94130000000001</v>
      </c>
      <c r="L26" s="164">
        <v>207.10849999999999</v>
      </c>
      <c r="M26" s="164">
        <v>748.25840000000005</v>
      </c>
    </row>
    <row r="27" spans="1:13" ht="18" customHeight="1" x14ac:dyDescent="0.3">
      <c r="A27" s="161" t="s">
        <v>63</v>
      </c>
      <c r="B27" s="161" t="s">
        <v>806</v>
      </c>
      <c r="C27" s="164">
        <v>58.04</v>
      </c>
      <c r="D27" s="164">
        <v>57.77</v>
      </c>
      <c r="E27" s="164">
        <v>61.219299999999997</v>
      </c>
      <c r="F27" s="164">
        <v>59.521299999999997</v>
      </c>
      <c r="G27" s="164">
        <v>493.8571</v>
      </c>
      <c r="H27" s="164">
        <v>730.40769999999998</v>
      </c>
      <c r="I27" s="164">
        <v>149.89070000000001</v>
      </c>
      <c r="J27" s="164">
        <v>149.91749999999999</v>
      </c>
      <c r="K27" s="164">
        <v>268.18079999999998</v>
      </c>
      <c r="L27" s="164">
        <v>212.4641</v>
      </c>
      <c r="M27" s="164">
        <v>780.45309999999995</v>
      </c>
    </row>
    <row r="28" spans="1:13" ht="18" customHeight="1" x14ac:dyDescent="0.3">
      <c r="A28" s="161" t="s">
        <v>63</v>
      </c>
      <c r="B28" s="161" t="s">
        <v>807</v>
      </c>
      <c r="C28" s="164">
        <v>57.64</v>
      </c>
      <c r="D28" s="164">
        <v>58.06</v>
      </c>
      <c r="E28" s="164">
        <v>62.558900000000001</v>
      </c>
      <c r="F28" s="164">
        <v>61.656500000000001</v>
      </c>
      <c r="G28" s="164">
        <v>505.54390000000001</v>
      </c>
      <c r="H28" s="164">
        <v>745.45929999999998</v>
      </c>
      <c r="I28" s="164">
        <v>157.39429999999999</v>
      </c>
      <c r="J28" s="164">
        <v>155.11859999999999</v>
      </c>
      <c r="K28" s="164">
        <v>274.23430000000002</v>
      </c>
      <c r="L28" s="164">
        <v>219.17320000000001</v>
      </c>
      <c r="M28" s="164">
        <v>805.92039999999997</v>
      </c>
    </row>
    <row r="29" spans="1:13" ht="18" customHeight="1" x14ac:dyDescent="0.3">
      <c r="A29" s="161" t="s">
        <v>63</v>
      </c>
      <c r="B29" s="161" t="s">
        <v>808</v>
      </c>
      <c r="C29" s="164">
        <v>56.69</v>
      </c>
      <c r="D29" s="164">
        <v>57.28</v>
      </c>
      <c r="E29" s="164">
        <v>58.540199999999999</v>
      </c>
      <c r="F29" s="164">
        <v>58.331699999999998</v>
      </c>
      <c r="G29" s="164">
        <v>511.51530000000002</v>
      </c>
      <c r="H29" s="164">
        <v>742.35720000000003</v>
      </c>
      <c r="I29" s="164">
        <v>137.7296</v>
      </c>
      <c r="J29" s="164">
        <v>134.0248</v>
      </c>
      <c r="K29" s="164">
        <v>262.54880000000003</v>
      </c>
      <c r="L29" s="164">
        <v>209.36009999999999</v>
      </c>
      <c r="M29" s="164">
        <v>743.66330000000005</v>
      </c>
    </row>
    <row r="30" spans="1:13" ht="18" customHeight="1" x14ac:dyDescent="0.3">
      <c r="A30" s="161" t="s">
        <v>63</v>
      </c>
      <c r="B30" s="161" t="s">
        <v>809</v>
      </c>
      <c r="C30" s="164">
        <v>59.77</v>
      </c>
      <c r="D30" s="164">
        <v>60.4</v>
      </c>
      <c r="E30" s="164">
        <v>61.755200000000002</v>
      </c>
      <c r="F30" s="164">
        <v>61.973700000000001</v>
      </c>
      <c r="G30" s="164">
        <v>507.8603</v>
      </c>
      <c r="H30" s="164">
        <v>751.75919999999996</v>
      </c>
      <c r="I30" s="164">
        <v>130.7363</v>
      </c>
      <c r="J30" s="164">
        <v>131.7422</v>
      </c>
      <c r="K30" s="164">
        <v>277.83150000000001</v>
      </c>
      <c r="L30" s="164">
        <v>220.6388</v>
      </c>
      <c r="M30" s="164">
        <v>760.94880000000001</v>
      </c>
    </row>
    <row r="31" spans="1:13" ht="18" customHeight="1" x14ac:dyDescent="0.3">
      <c r="A31" s="161" t="s">
        <v>63</v>
      </c>
      <c r="B31" s="161" t="s">
        <v>810</v>
      </c>
      <c r="C31" s="166">
        <v>58</v>
      </c>
      <c r="D31" s="166">
        <v>57.24</v>
      </c>
      <c r="E31" s="166">
        <v>55.325099999999999</v>
      </c>
      <c r="F31" s="166">
        <v>54.795299999999997</v>
      </c>
      <c r="G31" s="166">
        <v>519.54660000000001</v>
      </c>
      <c r="H31" s="166">
        <v>744.90700000000004</v>
      </c>
      <c r="I31" s="166">
        <v>125.51349999999999</v>
      </c>
      <c r="J31" s="166">
        <v>123.2037</v>
      </c>
      <c r="K31" s="166">
        <v>252.3929</v>
      </c>
      <c r="L31" s="166">
        <v>198.30609999999999</v>
      </c>
      <c r="M31" s="166">
        <v>699.4162</v>
      </c>
    </row>
    <row r="32" spans="1:13" ht="18" customHeight="1" x14ac:dyDescent="0.3">
      <c r="A32" s="161" t="s">
        <v>63</v>
      </c>
      <c r="B32" s="161" t="s">
        <v>811</v>
      </c>
      <c r="C32" s="162">
        <v>50.73</v>
      </c>
      <c r="D32" s="162">
        <v>50.83</v>
      </c>
      <c r="E32" s="162">
        <v>55.325099999999999</v>
      </c>
      <c r="F32" s="162">
        <v>53.220599999999997</v>
      </c>
      <c r="G32" s="162">
        <v>490.87889999999999</v>
      </c>
      <c r="H32" s="162">
        <v>700.9846</v>
      </c>
      <c r="I32" s="162">
        <v>125.8156</v>
      </c>
      <c r="J32" s="162">
        <v>129.42009999999999</v>
      </c>
      <c r="K32" s="162">
        <v>262.07080000000002</v>
      </c>
      <c r="L32" s="162">
        <v>208.71090000000001</v>
      </c>
      <c r="M32" s="162">
        <v>726.01739999999995</v>
      </c>
    </row>
    <row r="33" spans="1:13" ht="18" customHeight="1" x14ac:dyDescent="0.3">
      <c r="A33" s="161" t="s">
        <v>63</v>
      </c>
      <c r="B33" s="161" t="s">
        <v>812</v>
      </c>
      <c r="C33" s="164">
        <v>52.51</v>
      </c>
      <c r="D33" s="164">
        <v>52.07</v>
      </c>
      <c r="E33" s="164">
        <v>56.664700000000003</v>
      </c>
      <c r="F33" s="164">
        <v>55.567700000000002</v>
      </c>
      <c r="G33" s="164">
        <v>493.21469999999999</v>
      </c>
      <c r="H33" s="164">
        <v>710.02710000000002</v>
      </c>
      <c r="I33" s="164">
        <v>117.7291</v>
      </c>
      <c r="J33" s="164">
        <v>118.8408</v>
      </c>
      <c r="K33" s="164">
        <v>234.8297</v>
      </c>
      <c r="L33" s="164">
        <v>191.4194</v>
      </c>
      <c r="M33" s="164">
        <v>662.81899999999996</v>
      </c>
    </row>
    <row r="34" spans="1:13" ht="18" customHeight="1" x14ac:dyDescent="0.3">
      <c r="A34" s="161" t="s">
        <v>63</v>
      </c>
      <c r="B34" s="161" t="s">
        <v>813</v>
      </c>
      <c r="C34" s="164">
        <v>50.3</v>
      </c>
      <c r="D34" s="164">
        <v>51.26</v>
      </c>
      <c r="E34" s="164">
        <v>53.181800000000003</v>
      </c>
      <c r="F34" s="164">
        <v>51.311199999999999</v>
      </c>
      <c r="G34" s="164">
        <v>483.44299999999998</v>
      </c>
      <c r="H34" s="164">
        <v>689.49599999999998</v>
      </c>
      <c r="I34" s="164">
        <v>114.51819999999999</v>
      </c>
      <c r="J34" s="164">
        <v>113.2424</v>
      </c>
      <c r="K34" s="164">
        <v>230.89590000000001</v>
      </c>
      <c r="L34" s="164">
        <v>180.86</v>
      </c>
      <c r="M34" s="164">
        <v>639.51649999999995</v>
      </c>
    </row>
    <row r="35" spans="1:13" ht="18" customHeight="1" x14ac:dyDescent="0.3">
      <c r="A35" s="161" t="s">
        <v>63</v>
      </c>
      <c r="B35" s="161" t="s">
        <v>814</v>
      </c>
      <c r="C35" s="164">
        <v>45.76</v>
      </c>
      <c r="D35" s="164">
        <v>45.92</v>
      </c>
      <c r="E35" s="164">
        <v>55.994900000000001</v>
      </c>
      <c r="F35" s="164">
        <v>51.095799999999997</v>
      </c>
      <c r="G35" s="164">
        <v>460.97620000000001</v>
      </c>
      <c r="H35" s="164">
        <v>659.74689999999998</v>
      </c>
      <c r="I35" s="164">
        <v>111.5731</v>
      </c>
      <c r="J35" s="164">
        <v>110.4883</v>
      </c>
      <c r="K35" s="164">
        <v>228.79769999999999</v>
      </c>
      <c r="L35" s="164">
        <v>179.18430000000001</v>
      </c>
      <c r="M35" s="164">
        <v>630.04340000000002</v>
      </c>
    </row>
    <row r="36" spans="1:13" ht="18" customHeight="1" x14ac:dyDescent="0.3">
      <c r="A36" s="161" t="s">
        <v>63</v>
      </c>
      <c r="B36" s="161" t="s">
        <v>815</v>
      </c>
      <c r="C36" s="164">
        <v>50.29</v>
      </c>
      <c r="D36" s="164">
        <v>50.4</v>
      </c>
      <c r="E36" s="164">
        <v>51.038400000000003</v>
      </c>
      <c r="F36" s="164">
        <v>54.461599999999997</v>
      </c>
      <c r="G36" s="164">
        <v>497.17360000000002</v>
      </c>
      <c r="H36" s="164">
        <v>703.36360000000002</v>
      </c>
      <c r="I36" s="164">
        <v>112.36960000000001</v>
      </c>
      <c r="J36" s="164">
        <v>112.8935</v>
      </c>
      <c r="K36" s="164">
        <v>239.27340000000001</v>
      </c>
      <c r="L36" s="164">
        <v>191.2149</v>
      </c>
      <c r="M36" s="164">
        <v>655.75139999999999</v>
      </c>
    </row>
    <row r="37" spans="1:13" ht="18" customHeight="1" x14ac:dyDescent="0.3">
      <c r="A37" s="161" t="s">
        <v>63</v>
      </c>
      <c r="B37" s="161" t="s">
        <v>816</v>
      </c>
      <c r="C37" s="164">
        <v>56.63</v>
      </c>
      <c r="D37" s="164">
        <v>55.42</v>
      </c>
      <c r="E37" s="164">
        <v>53.851599999999998</v>
      </c>
      <c r="F37" s="164">
        <v>53.919800000000002</v>
      </c>
      <c r="G37" s="164">
        <v>477.63420000000002</v>
      </c>
      <c r="H37" s="164">
        <v>697.4556</v>
      </c>
      <c r="I37" s="164">
        <v>123.0835</v>
      </c>
      <c r="J37" s="164">
        <v>122.3399</v>
      </c>
      <c r="K37" s="164">
        <v>249.3665</v>
      </c>
      <c r="L37" s="164">
        <v>202.93450000000001</v>
      </c>
      <c r="M37" s="164">
        <v>697.72439999999995</v>
      </c>
    </row>
    <row r="38" spans="1:13" ht="18" customHeight="1" x14ac:dyDescent="0.3">
      <c r="A38" s="161" t="s">
        <v>63</v>
      </c>
      <c r="B38" s="161" t="s">
        <v>817</v>
      </c>
      <c r="C38" s="164">
        <v>53.57</v>
      </c>
      <c r="D38" s="164">
        <v>53.27</v>
      </c>
      <c r="E38" s="164">
        <v>58.272199999999998</v>
      </c>
      <c r="F38" s="164">
        <v>58.805700000000002</v>
      </c>
      <c r="G38" s="164">
        <v>494.4529</v>
      </c>
      <c r="H38" s="164">
        <v>718.37080000000003</v>
      </c>
      <c r="I38" s="164">
        <v>133.45150000000001</v>
      </c>
      <c r="J38" s="164">
        <v>132.5675</v>
      </c>
      <c r="K38" s="164">
        <v>285.88490000000002</v>
      </c>
      <c r="L38" s="164">
        <v>229.9588</v>
      </c>
      <c r="M38" s="164">
        <v>781.86270000000002</v>
      </c>
    </row>
    <row r="39" spans="1:13" ht="18" customHeight="1" x14ac:dyDescent="0.3">
      <c r="A39" s="161" t="s">
        <v>63</v>
      </c>
      <c r="B39" s="161" t="s">
        <v>818</v>
      </c>
      <c r="C39" s="166">
        <v>58.87</v>
      </c>
      <c r="D39" s="166">
        <v>58.95</v>
      </c>
      <c r="E39" s="166">
        <v>58.808100000000003</v>
      </c>
      <c r="F39" s="166">
        <v>58.506999999999998</v>
      </c>
      <c r="G39" s="166">
        <v>475.40870000000001</v>
      </c>
      <c r="H39" s="166">
        <v>710.54380000000003</v>
      </c>
      <c r="I39" s="166">
        <v>147.84729999999999</v>
      </c>
      <c r="J39" s="166">
        <v>148.50880000000001</v>
      </c>
      <c r="K39" s="166">
        <v>326.54660000000001</v>
      </c>
      <c r="L39" s="166">
        <v>262.79090000000002</v>
      </c>
      <c r="M39" s="166">
        <v>885.69359999999995</v>
      </c>
    </row>
    <row r="40" spans="1:13" ht="18" customHeight="1" x14ac:dyDescent="0.3">
      <c r="A40" s="161" t="s">
        <v>63</v>
      </c>
      <c r="B40" s="161" t="s">
        <v>819</v>
      </c>
      <c r="C40" s="162">
        <v>55.66</v>
      </c>
      <c r="D40" s="162">
        <v>56.03</v>
      </c>
      <c r="E40" s="162">
        <v>51.440300000000001</v>
      </c>
      <c r="F40" s="162">
        <v>52.939500000000002</v>
      </c>
      <c r="G40" s="162">
        <v>469.31299999999999</v>
      </c>
      <c r="H40" s="162">
        <v>685.38279999999997</v>
      </c>
      <c r="I40" s="162">
        <v>177.9135</v>
      </c>
      <c r="J40" s="162">
        <v>177.0779</v>
      </c>
      <c r="K40" s="162">
        <v>410.69630000000001</v>
      </c>
      <c r="L40" s="162">
        <v>330.05959999999999</v>
      </c>
      <c r="M40" s="162">
        <v>1095.7473</v>
      </c>
    </row>
    <row r="41" spans="1:13" ht="18" customHeight="1" x14ac:dyDescent="0.3">
      <c r="A41" s="161" t="s">
        <v>63</v>
      </c>
      <c r="B41" s="161" t="s">
        <v>820</v>
      </c>
      <c r="C41" s="164">
        <v>51.96</v>
      </c>
      <c r="D41" s="164">
        <v>52.17</v>
      </c>
      <c r="E41" s="164">
        <v>55.726999999999997</v>
      </c>
      <c r="F41" s="164">
        <v>51.1905</v>
      </c>
      <c r="G41" s="164">
        <v>427.86489999999998</v>
      </c>
      <c r="H41" s="164">
        <v>638.91240000000005</v>
      </c>
      <c r="I41" s="164">
        <v>203.6934</v>
      </c>
      <c r="J41" s="164">
        <v>205.7824</v>
      </c>
      <c r="K41" s="164">
        <v>490.22750000000002</v>
      </c>
      <c r="L41" s="164">
        <v>393.39859999999999</v>
      </c>
      <c r="M41" s="164">
        <v>1293.1018999999999</v>
      </c>
    </row>
    <row r="42" spans="1:13" ht="18" customHeight="1" x14ac:dyDescent="0.3">
      <c r="A42" s="161" t="s">
        <v>63</v>
      </c>
      <c r="B42" s="161" t="s">
        <v>821</v>
      </c>
      <c r="C42" s="164">
        <v>54.59</v>
      </c>
      <c r="D42" s="164">
        <v>54.7</v>
      </c>
      <c r="E42" s="164">
        <v>52.378</v>
      </c>
      <c r="F42" s="164">
        <v>52.924300000000002</v>
      </c>
      <c r="G42" s="164">
        <v>446.96120000000002</v>
      </c>
      <c r="H42" s="164">
        <v>661.55349999999999</v>
      </c>
      <c r="I42" s="164">
        <v>225.21190000000001</v>
      </c>
      <c r="J42" s="164">
        <v>225.69900000000001</v>
      </c>
      <c r="K42" s="164">
        <v>506.43400000000003</v>
      </c>
      <c r="L42" s="164">
        <v>409.27089999999998</v>
      </c>
      <c r="M42" s="164">
        <v>1366.6158</v>
      </c>
    </row>
    <row r="43" spans="1:13" ht="18" customHeight="1" x14ac:dyDescent="0.3">
      <c r="A43" s="161" t="s">
        <v>63</v>
      </c>
      <c r="B43" s="161" t="s">
        <v>822</v>
      </c>
      <c r="C43" s="164">
        <v>51.64</v>
      </c>
      <c r="D43" s="164">
        <v>51.95</v>
      </c>
      <c r="E43" s="164">
        <v>46.8857</v>
      </c>
      <c r="F43" s="164">
        <v>45.949300000000001</v>
      </c>
      <c r="G43" s="164">
        <v>438.75639999999999</v>
      </c>
      <c r="H43" s="164">
        <v>635.18140000000005</v>
      </c>
      <c r="I43" s="164">
        <v>216.84710000000001</v>
      </c>
      <c r="J43" s="164">
        <v>217.03819999999999</v>
      </c>
      <c r="K43" s="164">
        <v>497.70170000000002</v>
      </c>
      <c r="L43" s="164">
        <v>400.33449999999999</v>
      </c>
      <c r="M43" s="164">
        <v>1331.9214999999999</v>
      </c>
    </row>
    <row r="44" spans="1:13" ht="18" customHeight="1" x14ac:dyDescent="0.3">
      <c r="A44" s="161" t="s">
        <v>63</v>
      </c>
      <c r="B44" s="161" t="s">
        <v>823</v>
      </c>
      <c r="C44" s="164">
        <v>58.77</v>
      </c>
      <c r="D44" s="164">
        <v>58.6</v>
      </c>
      <c r="E44" s="164">
        <v>56.530799999999999</v>
      </c>
      <c r="F44" s="164">
        <v>56.456499999999998</v>
      </c>
      <c r="G44" s="164">
        <v>497.44400000000002</v>
      </c>
      <c r="H44" s="164">
        <v>727.80129999999997</v>
      </c>
      <c r="I44" s="164">
        <v>215.73699999999999</v>
      </c>
      <c r="J44" s="164">
        <v>214.78370000000001</v>
      </c>
      <c r="K44" s="164">
        <v>498.06549999999999</v>
      </c>
      <c r="L44" s="164">
        <v>399.3655</v>
      </c>
      <c r="M44" s="164">
        <v>1327.9517000000001</v>
      </c>
    </row>
    <row r="45" spans="1:13" ht="18" customHeight="1" x14ac:dyDescent="0.3">
      <c r="A45" s="161" t="s">
        <v>63</v>
      </c>
      <c r="B45" s="161" t="s">
        <v>824</v>
      </c>
      <c r="C45" s="164">
        <v>61.32</v>
      </c>
      <c r="D45" s="164">
        <v>61.78</v>
      </c>
      <c r="E45" s="164">
        <v>59.477899999999998</v>
      </c>
      <c r="F45" s="164">
        <v>58.556399999999996</v>
      </c>
      <c r="G45" s="164">
        <v>516.60440000000006</v>
      </c>
      <c r="H45" s="164">
        <v>757.73869999999999</v>
      </c>
      <c r="I45" s="164">
        <v>210.93790000000001</v>
      </c>
      <c r="J45" s="164">
        <v>209.87029999999999</v>
      </c>
      <c r="K45" s="164">
        <v>484.14690000000002</v>
      </c>
      <c r="L45" s="164">
        <v>392.51659999999998</v>
      </c>
      <c r="M45" s="164">
        <v>1297.4717000000001</v>
      </c>
    </row>
    <row r="46" spans="1:13" ht="18" customHeight="1" x14ac:dyDescent="0.3">
      <c r="A46" s="161" t="s">
        <v>63</v>
      </c>
      <c r="B46" s="161" t="s">
        <v>825</v>
      </c>
      <c r="C46" s="164">
        <v>59.44</v>
      </c>
      <c r="D46" s="164">
        <v>59.1</v>
      </c>
      <c r="E46" s="164">
        <v>58.406199999999998</v>
      </c>
      <c r="F46" s="164">
        <v>57.565399999999997</v>
      </c>
      <c r="G46" s="164">
        <v>510.02820000000003</v>
      </c>
      <c r="H46" s="164">
        <v>744.53980000000001</v>
      </c>
      <c r="I46" s="164">
        <v>215.85730000000001</v>
      </c>
      <c r="J46" s="164">
        <v>213.95679999999999</v>
      </c>
      <c r="K46" s="164">
        <v>486.17469999999997</v>
      </c>
      <c r="L46" s="164">
        <v>392.7647</v>
      </c>
      <c r="M46" s="164">
        <v>1308.7535</v>
      </c>
    </row>
    <row r="47" spans="1:13" ht="18" customHeight="1" x14ac:dyDescent="0.3">
      <c r="A47" s="161" t="s">
        <v>63</v>
      </c>
      <c r="B47" s="161" t="s">
        <v>826</v>
      </c>
      <c r="C47" s="166">
        <v>52.29</v>
      </c>
      <c r="D47" s="166">
        <v>52.68</v>
      </c>
      <c r="E47" s="166">
        <v>54.923299999999998</v>
      </c>
      <c r="F47" s="166">
        <v>54.302700000000002</v>
      </c>
      <c r="G47" s="166">
        <v>486.97019999999998</v>
      </c>
      <c r="H47" s="166">
        <v>701.1662</v>
      </c>
      <c r="I47" s="166">
        <v>212.74440000000001</v>
      </c>
      <c r="J47" s="166">
        <v>211.5265</v>
      </c>
      <c r="K47" s="166">
        <v>485.58870000000002</v>
      </c>
      <c r="L47" s="166">
        <v>399.42989999999998</v>
      </c>
      <c r="M47" s="166">
        <v>1309.2895000000001</v>
      </c>
    </row>
    <row r="48" spans="1:13" ht="18" customHeight="1" x14ac:dyDescent="0.3">
      <c r="A48" s="161" t="s">
        <v>63</v>
      </c>
      <c r="B48" s="161" t="s">
        <v>827</v>
      </c>
      <c r="C48" s="162">
        <v>50.58</v>
      </c>
      <c r="D48" s="162">
        <v>50.56</v>
      </c>
      <c r="E48" s="162">
        <v>52.913899999999998</v>
      </c>
      <c r="F48" s="162">
        <v>52.9146</v>
      </c>
      <c r="G48" s="162">
        <v>463.96010000000001</v>
      </c>
      <c r="H48" s="162">
        <v>670.92859999999996</v>
      </c>
      <c r="I48" s="162">
        <v>217.46440000000001</v>
      </c>
      <c r="J48" s="162">
        <v>218.02379999999999</v>
      </c>
      <c r="K48" s="162">
        <v>483.01499999999999</v>
      </c>
      <c r="L48" s="162">
        <v>396.51580000000001</v>
      </c>
      <c r="M48" s="162">
        <v>1315.019</v>
      </c>
    </row>
    <row r="49" spans="1:13" ht="18" customHeight="1" x14ac:dyDescent="0.3">
      <c r="A49" s="161" t="s">
        <v>63</v>
      </c>
      <c r="B49" s="161" t="s">
        <v>828</v>
      </c>
      <c r="C49" s="164">
        <v>47.51</v>
      </c>
      <c r="D49" s="164">
        <v>47.96</v>
      </c>
      <c r="E49" s="164">
        <v>52.779899999999998</v>
      </c>
      <c r="F49" s="164">
        <v>52.200899999999997</v>
      </c>
      <c r="G49" s="164">
        <v>450.00979999999998</v>
      </c>
      <c r="H49" s="164">
        <v>650.4606</v>
      </c>
      <c r="I49" s="164">
        <v>214.99119999999999</v>
      </c>
      <c r="J49" s="164">
        <v>213.49610000000001</v>
      </c>
      <c r="K49" s="164">
        <v>475.9973</v>
      </c>
      <c r="L49" s="164">
        <v>385.10449999999997</v>
      </c>
      <c r="M49" s="164">
        <v>1289.5890999999999</v>
      </c>
    </row>
    <row r="50" spans="1:13" ht="18" customHeight="1" x14ac:dyDescent="0.3">
      <c r="A50" s="161" t="s">
        <v>63</v>
      </c>
      <c r="B50" s="161" t="s">
        <v>829</v>
      </c>
      <c r="C50" s="164">
        <v>37.200000000000003</v>
      </c>
      <c r="D50" s="164">
        <v>37.31</v>
      </c>
      <c r="E50" s="164">
        <v>47.287599999999998</v>
      </c>
      <c r="F50" s="164">
        <v>46.461599999999997</v>
      </c>
      <c r="G50" s="164">
        <v>456.2867</v>
      </c>
      <c r="H50" s="164">
        <v>624.54589999999996</v>
      </c>
      <c r="I50" s="164">
        <v>209.31389999999999</v>
      </c>
      <c r="J50" s="164">
        <v>207.0453</v>
      </c>
      <c r="K50" s="164">
        <v>477.90039999999999</v>
      </c>
      <c r="L50" s="164">
        <v>388.24279999999999</v>
      </c>
      <c r="M50" s="164">
        <v>1282.5024000000001</v>
      </c>
    </row>
    <row r="51" spans="1:13" ht="18" customHeight="1" x14ac:dyDescent="0.3">
      <c r="A51" s="161" t="s">
        <v>63</v>
      </c>
      <c r="B51" s="161" t="s">
        <v>830</v>
      </c>
      <c r="C51" s="164">
        <v>34.28</v>
      </c>
      <c r="D51" s="164">
        <v>34.590000000000003</v>
      </c>
      <c r="E51" s="164">
        <v>43.268799999999999</v>
      </c>
      <c r="F51" s="164">
        <v>42.719200000000001</v>
      </c>
      <c r="G51" s="164">
        <v>420.90800000000002</v>
      </c>
      <c r="H51" s="164">
        <v>575.76599999999996</v>
      </c>
      <c r="I51" s="164">
        <v>216.68260000000001</v>
      </c>
      <c r="J51" s="164">
        <v>215.0514</v>
      </c>
      <c r="K51" s="164">
        <v>481.81040000000002</v>
      </c>
      <c r="L51" s="164">
        <v>392.10520000000002</v>
      </c>
      <c r="M51" s="164">
        <v>1305.6496</v>
      </c>
    </row>
    <row r="52" spans="1:13" ht="18" customHeight="1" x14ac:dyDescent="0.3">
      <c r="A52" s="161" t="s">
        <v>63</v>
      </c>
      <c r="B52" s="161" t="s">
        <v>831</v>
      </c>
      <c r="C52" s="164">
        <v>33.200000000000003</v>
      </c>
      <c r="D52" s="164">
        <v>33.840000000000003</v>
      </c>
      <c r="E52" s="164">
        <v>44.340499999999999</v>
      </c>
      <c r="F52" s="164">
        <v>44.238999999999997</v>
      </c>
      <c r="G52" s="164">
        <v>422.21589999999998</v>
      </c>
      <c r="H52" s="164">
        <v>577.83540000000005</v>
      </c>
      <c r="I52" s="164">
        <v>215.315</v>
      </c>
      <c r="J52" s="164">
        <v>212.27789999999999</v>
      </c>
      <c r="K52" s="164">
        <v>471.27069999999998</v>
      </c>
      <c r="L52" s="164">
        <v>385.73390000000001</v>
      </c>
      <c r="M52" s="164">
        <v>1284.5975000000001</v>
      </c>
    </row>
    <row r="53" spans="1:13" ht="18" customHeight="1" x14ac:dyDescent="0.3">
      <c r="A53" s="161" t="s">
        <v>63</v>
      </c>
      <c r="B53" s="161" t="s">
        <v>832</v>
      </c>
      <c r="C53" s="164">
        <v>30.1</v>
      </c>
      <c r="D53" s="164">
        <v>30.37</v>
      </c>
      <c r="E53" s="164">
        <v>38.044400000000003</v>
      </c>
      <c r="F53" s="164">
        <v>37.567300000000003</v>
      </c>
      <c r="G53" s="164">
        <v>397.76229999999998</v>
      </c>
      <c r="H53" s="164">
        <v>533.84400000000005</v>
      </c>
      <c r="I53" s="164">
        <v>210.9239</v>
      </c>
      <c r="J53" s="164">
        <v>209.50880000000001</v>
      </c>
      <c r="K53" s="164">
        <v>459.5136</v>
      </c>
      <c r="L53" s="164">
        <v>372.28190000000001</v>
      </c>
      <c r="M53" s="164">
        <v>1252.2282</v>
      </c>
    </row>
    <row r="54" spans="1:13" ht="18" customHeight="1" x14ac:dyDescent="0.3">
      <c r="A54" s="161" t="s">
        <v>63</v>
      </c>
      <c r="B54" s="161" t="s">
        <v>833</v>
      </c>
      <c r="C54" s="164">
        <v>19.899999999999999</v>
      </c>
      <c r="D54" s="164">
        <v>20.27</v>
      </c>
      <c r="E54" s="164">
        <v>37.240600000000001</v>
      </c>
      <c r="F54" s="164">
        <v>34.240600000000001</v>
      </c>
      <c r="G54" s="164">
        <v>354.2697</v>
      </c>
      <c r="H54" s="164">
        <v>465.92090000000002</v>
      </c>
      <c r="I54" s="164">
        <v>204.31039999999999</v>
      </c>
      <c r="J54" s="164">
        <v>205.3192</v>
      </c>
      <c r="K54" s="164">
        <v>450.53699999999998</v>
      </c>
      <c r="L54" s="164">
        <v>367.57310000000001</v>
      </c>
      <c r="M54" s="164">
        <v>1227.7397000000001</v>
      </c>
    </row>
    <row r="55" spans="1:13" ht="18" customHeight="1" x14ac:dyDescent="0.3">
      <c r="A55" s="161" t="s">
        <v>834</v>
      </c>
      <c r="B55" s="161" t="s">
        <v>64</v>
      </c>
      <c r="C55" s="166">
        <v>21.43</v>
      </c>
      <c r="D55" s="166">
        <v>21.38</v>
      </c>
      <c r="E55" s="166">
        <v>34.293500000000002</v>
      </c>
      <c r="F55" s="166">
        <v>33.843499999999999</v>
      </c>
      <c r="G55" s="166">
        <v>375.09359999999998</v>
      </c>
      <c r="H55" s="166">
        <v>486.04059999999998</v>
      </c>
      <c r="I55" s="166">
        <v>205.41890000000001</v>
      </c>
      <c r="J55" s="166">
        <v>207.29509999999999</v>
      </c>
      <c r="K55" s="166">
        <v>444.87389999999999</v>
      </c>
      <c r="L55" s="166">
        <v>361.3528</v>
      </c>
      <c r="M55" s="166">
        <v>1218.9407000000001</v>
      </c>
    </row>
    <row r="56" spans="1:13" x14ac:dyDescent="0.3">
      <c r="A56" s="229" t="s">
        <v>846</v>
      </c>
      <c r="B56" s="229"/>
      <c r="C56" s="168">
        <v>-19.899999999999999</v>
      </c>
      <c r="D56" s="168">
        <v>-20.27</v>
      </c>
      <c r="E56" s="168">
        <v>-34.293500000000002</v>
      </c>
      <c r="F56" s="168">
        <v>-33.843499999999999</v>
      </c>
      <c r="G56" s="168">
        <v>-339.19060000000002</v>
      </c>
      <c r="H56" s="168"/>
      <c r="I56" s="168">
        <v>225.21190000000001</v>
      </c>
      <c r="J56" s="168">
        <v>225.69900000000001</v>
      </c>
      <c r="K56" s="168">
        <v>506.43400000000003</v>
      </c>
      <c r="L56" s="168">
        <v>409.27089999999998</v>
      </c>
      <c r="M56" s="168"/>
    </row>
    <row r="57" spans="1:13" x14ac:dyDescent="0.3">
      <c r="A57" s="229" t="s">
        <v>847</v>
      </c>
      <c r="B57" s="229"/>
      <c r="C57" s="168">
        <v>-61.32</v>
      </c>
      <c r="D57" s="168">
        <v>-61.78</v>
      </c>
      <c r="E57" s="168">
        <v>-62.558900000000001</v>
      </c>
      <c r="F57" s="168">
        <v>-61.973700000000001</v>
      </c>
      <c r="G57" s="168">
        <v>-519.54660000000001</v>
      </c>
      <c r="H57" s="168"/>
      <c r="I57" s="168">
        <v>111.5731</v>
      </c>
      <c r="J57" s="168">
        <v>110.4883</v>
      </c>
      <c r="K57" s="168">
        <v>228.79769999999999</v>
      </c>
      <c r="L57" s="168">
        <v>179.18430000000001</v>
      </c>
      <c r="M57" s="168"/>
    </row>
    <row r="58" spans="1:13" x14ac:dyDescent="0.3">
      <c r="A58" s="229" t="s">
        <v>848</v>
      </c>
      <c r="B58" s="229"/>
      <c r="C58" s="168">
        <v>-45.211874999999999</v>
      </c>
      <c r="D58" s="168">
        <v>-45.31</v>
      </c>
      <c r="E58" s="168">
        <v>-50.438416666666669</v>
      </c>
      <c r="F58" s="168">
        <v>-49.696358333333329</v>
      </c>
      <c r="G58" s="168">
        <v>-440.82030833333334</v>
      </c>
      <c r="H58" s="168"/>
      <c r="I58" s="168">
        <v>181.74167916666664</v>
      </c>
      <c r="J58" s="168">
        <v>180.97683125</v>
      </c>
      <c r="K58" s="168">
        <v>384.7038583333333</v>
      </c>
      <c r="L58" s="168">
        <v>312.43721875</v>
      </c>
      <c r="M58" s="168"/>
    </row>
    <row r="59" spans="1:13" ht="27" customHeight="1" x14ac:dyDescent="0.3">
      <c r="A59" s="229" t="s">
        <v>3</v>
      </c>
      <c r="B59" s="229"/>
      <c r="C59" s="230" t="s">
        <v>211</v>
      </c>
      <c r="D59" s="230"/>
      <c r="E59" s="230" t="s">
        <v>432</v>
      </c>
      <c r="F59" s="230"/>
      <c r="G59" s="230" t="s">
        <v>512</v>
      </c>
      <c r="H59" s="230" t="s">
        <v>940</v>
      </c>
      <c r="I59" s="230" t="s">
        <v>512</v>
      </c>
      <c r="J59" s="230"/>
      <c r="K59" s="230"/>
      <c r="L59" s="230" t="s">
        <v>178</v>
      </c>
      <c r="M59" s="230" t="s">
        <v>940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activeCell="E15" sqref="E15"/>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2627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1668</v>
      </c>
      <c r="B5" s="229"/>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9" t="s">
        <v>1669</v>
      </c>
      <c r="B6" s="229"/>
      <c r="C6" s="172" t="s">
        <v>2628</v>
      </c>
      <c r="D6" s="172" t="s">
        <v>2629</v>
      </c>
      <c r="E6" s="172" t="s">
        <v>2630</v>
      </c>
      <c r="F6" s="172" t="s">
        <v>2631</v>
      </c>
      <c r="G6" s="172" t="s">
        <v>2632</v>
      </c>
      <c r="H6" s="172" t="s">
        <v>2633</v>
      </c>
      <c r="I6" s="172" t="s">
        <v>2634</v>
      </c>
      <c r="J6" s="172" t="s">
        <v>2635</v>
      </c>
      <c r="K6" s="172" t="s">
        <v>2636</v>
      </c>
      <c r="L6" s="172" t="s">
        <v>2637</v>
      </c>
      <c r="M6" s="172" t="s">
        <v>2638</v>
      </c>
      <c r="N6" s="172" t="s">
        <v>2639</v>
      </c>
      <c r="O6" s="11" t="s">
        <v>2640</v>
      </c>
      <c r="P6" s="11" t="s">
        <v>2641</v>
      </c>
      <c r="Q6" s="11" t="s">
        <v>2642</v>
      </c>
      <c r="R6" s="11" t="s">
        <v>2643</v>
      </c>
      <c r="S6" s="11" t="s">
        <v>2644</v>
      </c>
      <c r="T6" s="11" t="s">
        <v>2645</v>
      </c>
      <c r="U6" s="11" t="s">
        <v>2646</v>
      </c>
      <c r="V6" s="11" t="s">
        <v>2647</v>
      </c>
      <c r="W6" s="11" t="s">
        <v>2648</v>
      </c>
      <c r="X6" s="173" t="s">
        <v>2649</v>
      </c>
      <c r="Y6" s="173" t="s">
        <v>2650</v>
      </c>
      <c r="Z6" s="173" t="s">
        <v>2651</v>
      </c>
      <c r="AA6" s="173" t="s">
        <v>2652</v>
      </c>
      <c r="AB6" s="173" t="s">
        <v>2653</v>
      </c>
      <c r="AC6" s="173" t="s">
        <v>2654</v>
      </c>
      <c r="AD6" s="173" t="s">
        <v>2655</v>
      </c>
      <c r="AE6" s="173" t="s">
        <v>2656</v>
      </c>
      <c r="AF6" s="173" t="s">
        <v>2657</v>
      </c>
    </row>
    <row r="7" spans="1:32" ht="27" customHeight="1" x14ac:dyDescent="0.3">
      <c r="A7" s="229" t="s">
        <v>17</v>
      </c>
      <c r="B7" s="229"/>
      <c r="C7" s="233" t="s">
        <v>2658</v>
      </c>
      <c r="D7" s="233" t="s">
        <v>2659</v>
      </c>
      <c r="E7" s="233" t="s">
        <v>2660</v>
      </c>
      <c r="F7" s="233" t="s">
        <v>2661</v>
      </c>
      <c r="G7" s="233" t="s">
        <v>520</v>
      </c>
      <c r="H7" s="233" t="s">
        <v>531</v>
      </c>
      <c r="I7" s="233" t="s">
        <v>201</v>
      </c>
      <c r="J7" s="233" t="s">
        <v>534</v>
      </c>
      <c r="K7" s="233" t="s">
        <v>196</v>
      </c>
      <c r="L7" s="233" t="s">
        <v>552</v>
      </c>
      <c r="M7" s="233" t="s">
        <v>378</v>
      </c>
      <c r="N7" s="233" t="s">
        <v>179</v>
      </c>
      <c r="O7" s="227" t="s">
        <v>2662</v>
      </c>
      <c r="P7" s="227" t="s">
        <v>2663</v>
      </c>
      <c r="Q7" s="227" t="s">
        <v>433</v>
      </c>
      <c r="R7" s="227" t="s">
        <v>2664</v>
      </c>
      <c r="S7" s="227" t="s">
        <v>714</v>
      </c>
      <c r="T7" s="227" t="s">
        <v>383</v>
      </c>
      <c r="U7" s="227" t="s">
        <v>2665</v>
      </c>
      <c r="V7" s="227" t="s">
        <v>2666</v>
      </c>
      <c r="W7" s="227" t="s">
        <v>2667</v>
      </c>
      <c r="X7" s="234" t="s">
        <v>2668</v>
      </c>
      <c r="Y7" s="234" t="s">
        <v>2669</v>
      </c>
      <c r="Z7" s="234" t="s">
        <v>2670</v>
      </c>
      <c r="AA7" s="234" t="s">
        <v>2671</v>
      </c>
      <c r="AB7" s="234" t="s">
        <v>2672</v>
      </c>
      <c r="AC7" s="234" t="s">
        <v>2673</v>
      </c>
      <c r="AD7" s="234" t="s">
        <v>2665</v>
      </c>
      <c r="AE7" s="234" t="s">
        <v>2674</v>
      </c>
      <c r="AF7" s="234" t="s">
        <v>2666</v>
      </c>
    </row>
    <row r="8" spans="1:32" x14ac:dyDescent="0.3">
      <c r="A8" s="229" t="s">
        <v>2675</v>
      </c>
      <c r="B8" s="229"/>
      <c r="C8" s="172" t="s">
        <v>2676</v>
      </c>
      <c r="D8" s="172" t="s">
        <v>2676</v>
      </c>
      <c r="E8" s="172" t="s">
        <v>2676</v>
      </c>
      <c r="F8" s="172" t="s">
        <v>2676</v>
      </c>
      <c r="G8" s="172" t="s">
        <v>2676</v>
      </c>
      <c r="H8" s="172" t="s">
        <v>2676</v>
      </c>
      <c r="I8" s="172" t="s">
        <v>2676</v>
      </c>
      <c r="J8" s="172" t="s">
        <v>2676</v>
      </c>
      <c r="K8" s="172" t="s">
        <v>2676</v>
      </c>
      <c r="L8" s="172" t="s">
        <v>2676</v>
      </c>
      <c r="M8" s="172" t="s">
        <v>2676</v>
      </c>
      <c r="N8" s="172" t="s">
        <v>2676</v>
      </c>
      <c r="O8" s="11" t="s">
        <v>2677</v>
      </c>
      <c r="P8" s="11" t="s">
        <v>2677</v>
      </c>
      <c r="Q8" s="11" t="s">
        <v>2677</v>
      </c>
      <c r="R8" s="11" t="s">
        <v>2677</v>
      </c>
      <c r="S8" s="11" t="s">
        <v>2677</v>
      </c>
      <c r="T8" s="11" t="s">
        <v>2677</v>
      </c>
      <c r="U8" s="11" t="s">
        <v>2677</v>
      </c>
      <c r="V8" s="11" t="s">
        <v>2677</v>
      </c>
      <c r="W8" s="11" t="s">
        <v>2677</v>
      </c>
      <c r="X8" s="173" t="s">
        <v>2678</v>
      </c>
      <c r="Y8" s="173" t="s">
        <v>2678</v>
      </c>
      <c r="Z8" s="173" t="s">
        <v>2678</v>
      </c>
      <c r="AA8" s="173" t="s">
        <v>2678</v>
      </c>
      <c r="AB8" s="173" t="s">
        <v>2678</v>
      </c>
      <c r="AC8" s="173" t="s">
        <v>2678</v>
      </c>
      <c r="AD8" s="173" t="s">
        <v>2678</v>
      </c>
      <c r="AE8" s="173" t="s">
        <v>2678</v>
      </c>
      <c r="AF8" s="173" t="s">
        <v>2678</v>
      </c>
    </row>
    <row r="9" spans="1:32" ht="27" customHeight="1" x14ac:dyDescent="0.3">
      <c r="A9" s="158" t="s">
        <v>59</v>
      </c>
      <c r="B9" s="158" t="s">
        <v>561</v>
      </c>
      <c r="C9" s="172" t="s">
        <v>2679</v>
      </c>
      <c r="D9" s="172" t="s">
        <v>2679</v>
      </c>
      <c r="E9" s="172" t="s">
        <v>2679</v>
      </c>
      <c r="F9" s="172" t="s">
        <v>2679</v>
      </c>
      <c r="G9" s="172" t="s">
        <v>2679</v>
      </c>
      <c r="H9" s="172" t="s">
        <v>2679</v>
      </c>
      <c r="I9" s="172" t="s">
        <v>2679</v>
      </c>
      <c r="J9" s="172" t="s">
        <v>2679</v>
      </c>
      <c r="K9" s="172" t="s">
        <v>2679</v>
      </c>
      <c r="L9" s="172" t="s">
        <v>2679</v>
      </c>
      <c r="M9" s="172" t="s">
        <v>2679</v>
      </c>
      <c r="N9" s="172" t="s">
        <v>2679</v>
      </c>
      <c r="O9" s="11" t="s">
        <v>2679</v>
      </c>
      <c r="P9" s="11" t="s">
        <v>2679</v>
      </c>
      <c r="Q9" s="11" t="s">
        <v>2679</v>
      </c>
      <c r="R9" s="11" t="s">
        <v>2679</v>
      </c>
      <c r="S9" s="11" t="s">
        <v>2679</v>
      </c>
      <c r="T9" s="11" t="s">
        <v>2679</v>
      </c>
      <c r="U9" s="11" t="s">
        <v>2679</v>
      </c>
      <c r="V9" s="11" t="s">
        <v>2679</v>
      </c>
      <c r="W9" s="11" t="s">
        <v>2679</v>
      </c>
      <c r="X9" s="173" t="s">
        <v>2679</v>
      </c>
      <c r="Y9" s="173" t="s">
        <v>2679</v>
      </c>
      <c r="Z9" s="173" t="s">
        <v>2679</v>
      </c>
      <c r="AA9" s="173" t="s">
        <v>2679</v>
      </c>
      <c r="AB9" s="173" t="s">
        <v>2679</v>
      </c>
      <c r="AC9" s="173" t="s">
        <v>2679</v>
      </c>
      <c r="AD9" s="173" t="s">
        <v>2679</v>
      </c>
      <c r="AE9" s="173" t="s">
        <v>2679</v>
      </c>
      <c r="AF9" s="173" t="s">
        <v>2679</v>
      </c>
    </row>
    <row r="10" spans="1:32" ht="18" customHeight="1" x14ac:dyDescent="0.3">
      <c r="A10" s="161" t="s">
        <v>63</v>
      </c>
      <c r="B10" s="161" t="s">
        <v>787</v>
      </c>
      <c r="C10" s="162" t="s">
        <v>3578</v>
      </c>
      <c r="D10" s="162" t="s">
        <v>3579</v>
      </c>
      <c r="E10" s="162" t="s">
        <v>3580</v>
      </c>
      <c r="F10" s="162" t="s">
        <v>3581</v>
      </c>
      <c r="G10" s="162" t="s">
        <v>3582</v>
      </c>
      <c r="H10" s="162" t="s">
        <v>3583</v>
      </c>
      <c r="I10" s="162" t="s">
        <v>940</v>
      </c>
      <c r="J10" s="162" t="s">
        <v>3584</v>
      </c>
      <c r="K10" s="162" t="s">
        <v>3585</v>
      </c>
      <c r="L10" s="162" t="s">
        <v>3586</v>
      </c>
      <c r="M10" s="162" t="s">
        <v>3587</v>
      </c>
      <c r="N10" s="162" t="s">
        <v>3588</v>
      </c>
      <c r="O10" s="162" t="s">
        <v>3589</v>
      </c>
      <c r="P10" s="162" t="s">
        <v>3590</v>
      </c>
      <c r="Q10" s="162" t="s">
        <v>3591</v>
      </c>
      <c r="R10" s="162" t="s">
        <v>3592</v>
      </c>
      <c r="S10" s="162" t="s">
        <v>3593</v>
      </c>
      <c r="T10" s="162" t="s">
        <v>3594</v>
      </c>
      <c r="U10" s="162" t="s">
        <v>3595</v>
      </c>
      <c r="V10" s="162" t="s">
        <v>940</v>
      </c>
      <c r="W10" s="162" t="s">
        <v>3596</v>
      </c>
      <c r="X10" s="162" t="s">
        <v>3597</v>
      </c>
      <c r="Y10" s="162" t="s">
        <v>3598</v>
      </c>
      <c r="Z10" s="162" t="s">
        <v>3599</v>
      </c>
      <c r="AA10" s="162" t="s">
        <v>3600</v>
      </c>
      <c r="AB10" s="162" t="s">
        <v>3601</v>
      </c>
      <c r="AC10" s="162" t="s">
        <v>940</v>
      </c>
      <c r="AD10" s="162" t="s">
        <v>3602</v>
      </c>
      <c r="AE10" s="162" t="s">
        <v>3603</v>
      </c>
      <c r="AF10" s="162" t="s">
        <v>3604</v>
      </c>
    </row>
    <row r="11" spans="1:32" ht="18" customHeight="1" x14ac:dyDescent="0.3">
      <c r="A11" s="161" t="s">
        <v>63</v>
      </c>
      <c r="B11" s="161" t="s">
        <v>788</v>
      </c>
      <c r="C11" s="164" t="s">
        <v>3605</v>
      </c>
      <c r="D11" s="164" t="s">
        <v>3606</v>
      </c>
      <c r="E11" s="164" t="s">
        <v>3607</v>
      </c>
      <c r="F11" s="164" t="s">
        <v>3608</v>
      </c>
      <c r="G11" s="164" t="s">
        <v>3609</v>
      </c>
      <c r="H11" s="164" t="s">
        <v>3610</v>
      </c>
      <c r="I11" s="164" t="s">
        <v>3611</v>
      </c>
      <c r="J11" s="164" t="s">
        <v>3612</v>
      </c>
      <c r="K11" s="164" t="s">
        <v>3613</v>
      </c>
      <c r="L11" s="164" t="s">
        <v>3614</v>
      </c>
      <c r="M11" s="164" t="s">
        <v>3615</v>
      </c>
      <c r="N11" s="164" t="s">
        <v>3616</v>
      </c>
      <c r="O11" s="164" t="s">
        <v>3617</v>
      </c>
      <c r="P11" s="164" t="s">
        <v>3618</v>
      </c>
      <c r="Q11" s="164" t="s">
        <v>3619</v>
      </c>
      <c r="R11" s="164" t="s">
        <v>3620</v>
      </c>
      <c r="S11" s="164" t="s">
        <v>3621</v>
      </c>
      <c r="T11" s="164" t="s">
        <v>3622</v>
      </c>
      <c r="U11" s="164" t="s">
        <v>3623</v>
      </c>
      <c r="V11" s="164" t="s">
        <v>2735</v>
      </c>
      <c r="W11" s="164" t="s">
        <v>3624</v>
      </c>
      <c r="X11" s="164" t="s">
        <v>940</v>
      </c>
      <c r="Y11" s="164" t="s">
        <v>3625</v>
      </c>
      <c r="Z11" s="164" t="s">
        <v>3599</v>
      </c>
      <c r="AA11" s="164" t="s">
        <v>3626</v>
      </c>
      <c r="AB11" s="164" t="s">
        <v>3627</v>
      </c>
      <c r="AC11" s="164" t="s">
        <v>940</v>
      </c>
      <c r="AD11" s="164" t="s">
        <v>3628</v>
      </c>
      <c r="AE11" s="164" t="s">
        <v>3629</v>
      </c>
      <c r="AF11" s="164" t="s">
        <v>3630</v>
      </c>
    </row>
    <row r="12" spans="1:32" ht="18" customHeight="1" x14ac:dyDescent="0.3">
      <c r="A12" s="161" t="s">
        <v>63</v>
      </c>
      <c r="B12" s="161" t="s">
        <v>789</v>
      </c>
      <c r="C12" s="164" t="s">
        <v>3631</v>
      </c>
      <c r="D12" s="164" t="s">
        <v>3632</v>
      </c>
      <c r="E12" s="164" t="s">
        <v>3633</v>
      </c>
      <c r="F12" s="164" t="s">
        <v>3634</v>
      </c>
      <c r="G12" s="164" t="s">
        <v>3635</v>
      </c>
      <c r="H12" s="164" t="s">
        <v>3636</v>
      </c>
      <c r="I12" s="164" t="s">
        <v>3637</v>
      </c>
      <c r="J12" s="164" t="s">
        <v>3638</v>
      </c>
      <c r="K12" s="164" t="s">
        <v>3639</v>
      </c>
      <c r="L12" s="164" t="s">
        <v>3640</v>
      </c>
      <c r="M12" s="164" t="s">
        <v>3641</v>
      </c>
      <c r="N12" s="164" t="s">
        <v>3642</v>
      </c>
      <c r="O12" s="164" t="s">
        <v>3643</v>
      </c>
      <c r="P12" s="164" t="s">
        <v>3644</v>
      </c>
      <c r="Q12" s="164" t="s">
        <v>3645</v>
      </c>
      <c r="R12" s="164" t="s">
        <v>3646</v>
      </c>
      <c r="S12" s="164" t="s">
        <v>3647</v>
      </c>
      <c r="T12" s="164" t="s">
        <v>3648</v>
      </c>
      <c r="U12" s="164" t="s">
        <v>3649</v>
      </c>
      <c r="V12" s="164" t="s">
        <v>940</v>
      </c>
      <c r="W12" s="164" t="s">
        <v>3650</v>
      </c>
      <c r="X12" s="164" t="s">
        <v>940</v>
      </c>
      <c r="Y12" s="164" t="s">
        <v>3651</v>
      </c>
      <c r="Z12" s="164" t="s">
        <v>3652</v>
      </c>
      <c r="AA12" s="164" t="s">
        <v>3653</v>
      </c>
      <c r="AB12" s="164" t="s">
        <v>3654</v>
      </c>
      <c r="AC12" s="164" t="s">
        <v>940</v>
      </c>
      <c r="AD12" s="164" t="s">
        <v>3655</v>
      </c>
      <c r="AE12" s="164" t="s">
        <v>3656</v>
      </c>
      <c r="AF12" s="164" t="s">
        <v>3630</v>
      </c>
    </row>
    <row r="13" spans="1:32" ht="18" customHeight="1" x14ac:dyDescent="0.3">
      <c r="A13" s="161" t="s">
        <v>63</v>
      </c>
      <c r="B13" s="161" t="s">
        <v>790</v>
      </c>
      <c r="C13" s="164" t="s">
        <v>3657</v>
      </c>
      <c r="D13" s="164" t="s">
        <v>3658</v>
      </c>
      <c r="E13" s="164" t="s">
        <v>3659</v>
      </c>
      <c r="F13" s="164" t="s">
        <v>3660</v>
      </c>
      <c r="G13" s="164" t="s">
        <v>3661</v>
      </c>
      <c r="H13" s="164" t="s">
        <v>3662</v>
      </c>
      <c r="I13" s="164" t="s">
        <v>3663</v>
      </c>
      <c r="J13" s="164" t="s">
        <v>3664</v>
      </c>
      <c r="K13" s="164" t="s">
        <v>3665</v>
      </c>
      <c r="L13" s="164" t="s">
        <v>3666</v>
      </c>
      <c r="M13" s="164" t="s">
        <v>3667</v>
      </c>
      <c r="N13" s="164" t="s">
        <v>3668</v>
      </c>
      <c r="O13" s="164" t="s">
        <v>3669</v>
      </c>
      <c r="P13" s="164" t="s">
        <v>3670</v>
      </c>
      <c r="Q13" s="164" t="s">
        <v>3671</v>
      </c>
      <c r="R13" s="164" t="s">
        <v>3672</v>
      </c>
      <c r="S13" s="164" t="s">
        <v>3673</v>
      </c>
      <c r="T13" s="164" t="s">
        <v>3674</v>
      </c>
      <c r="U13" s="164" t="s">
        <v>3675</v>
      </c>
      <c r="V13" s="164" t="s">
        <v>940</v>
      </c>
      <c r="W13" s="164" t="s">
        <v>3676</v>
      </c>
      <c r="X13" s="164" t="s">
        <v>3597</v>
      </c>
      <c r="Y13" s="164" t="s">
        <v>3677</v>
      </c>
      <c r="Z13" s="164" t="s">
        <v>3678</v>
      </c>
      <c r="AA13" s="164" t="s">
        <v>3679</v>
      </c>
      <c r="AB13" s="164" t="s">
        <v>3680</v>
      </c>
      <c r="AC13" s="164" t="s">
        <v>940</v>
      </c>
      <c r="AD13" s="164" t="s">
        <v>3681</v>
      </c>
      <c r="AE13" s="164" t="s">
        <v>3682</v>
      </c>
      <c r="AF13" s="164" t="s">
        <v>3683</v>
      </c>
    </row>
    <row r="14" spans="1:32" ht="18" customHeight="1" x14ac:dyDescent="0.3">
      <c r="A14" s="161" t="s">
        <v>63</v>
      </c>
      <c r="B14" s="161" t="s">
        <v>791</v>
      </c>
      <c r="C14" s="164" t="s">
        <v>3684</v>
      </c>
      <c r="D14" s="164" t="s">
        <v>3685</v>
      </c>
      <c r="E14" s="164" t="s">
        <v>940</v>
      </c>
      <c r="F14" s="164" t="s">
        <v>3686</v>
      </c>
      <c r="G14" s="164" t="s">
        <v>3687</v>
      </c>
      <c r="H14" s="164" t="s">
        <v>3688</v>
      </c>
      <c r="I14" s="164" t="s">
        <v>3689</v>
      </c>
      <c r="J14" s="164" t="s">
        <v>3690</v>
      </c>
      <c r="K14" s="164" t="s">
        <v>3691</v>
      </c>
      <c r="L14" s="164" t="s">
        <v>3692</v>
      </c>
      <c r="M14" s="164" t="s">
        <v>3693</v>
      </c>
      <c r="N14" s="164" t="s">
        <v>3694</v>
      </c>
      <c r="O14" s="164" t="s">
        <v>3695</v>
      </c>
      <c r="P14" s="164" t="s">
        <v>3696</v>
      </c>
      <c r="Q14" s="164" t="s">
        <v>3697</v>
      </c>
      <c r="R14" s="164" t="s">
        <v>3698</v>
      </c>
      <c r="S14" s="164" t="s">
        <v>3699</v>
      </c>
      <c r="T14" s="164" t="s">
        <v>3700</v>
      </c>
      <c r="U14" s="164" t="s">
        <v>3649</v>
      </c>
      <c r="V14" s="164" t="s">
        <v>940</v>
      </c>
      <c r="W14" s="164" t="s">
        <v>3701</v>
      </c>
      <c r="X14" s="164" t="s">
        <v>3702</v>
      </c>
      <c r="Y14" s="164" t="s">
        <v>3703</v>
      </c>
      <c r="Z14" s="164" t="s">
        <v>3678</v>
      </c>
      <c r="AA14" s="164" t="s">
        <v>3704</v>
      </c>
      <c r="AB14" s="164" t="s">
        <v>3705</v>
      </c>
      <c r="AC14" s="164" t="s">
        <v>940</v>
      </c>
      <c r="AD14" s="164" t="s">
        <v>3706</v>
      </c>
      <c r="AE14" s="164" t="s">
        <v>3707</v>
      </c>
      <c r="AF14" s="164" t="s">
        <v>3683</v>
      </c>
    </row>
    <row r="15" spans="1:32" ht="18" customHeight="1" x14ac:dyDescent="0.3">
      <c r="A15" s="161" t="s">
        <v>63</v>
      </c>
      <c r="B15" s="161" t="s">
        <v>792</v>
      </c>
      <c r="C15" s="164" t="s">
        <v>3708</v>
      </c>
      <c r="D15" s="164" t="s">
        <v>3709</v>
      </c>
      <c r="E15" s="164" t="s">
        <v>3710</v>
      </c>
      <c r="F15" s="164" t="s">
        <v>3711</v>
      </c>
      <c r="G15" s="164" t="s">
        <v>3712</v>
      </c>
      <c r="H15" s="164" t="s">
        <v>3713</v>
      </c>
      <c r="I15" s="164" t="s">
        <v>3714</v>
      </c>
      <c r="J15" s="164" t="s">
        <v>3715</v>
      </c>
      <c r="K15" s="164" t="s">
        <v>3716</v>
      </c>
      <c r="L15" s="164" t="s">
        <v>3717</v>
      </c>
      <c r="M15" s="164" t="s">
        <v>3718</v>
      </c>
      <c r="N15" s="164" t="s">
        <v>3719</v>
      </c>
      <c r="O15" s="164" t="s">
        <v>3720</v>
      </c>
      <c r="P15" s="164" t="s">
        <v>3721</v>
      </c>
      <c r="Q15" s="164" t="s">
        <v>3722</v>
      </c>
      <c r="R15" s="164" t="s">
        <v>3723</v>
      </c>
      <c r="S15" s="164" t="s">
        <v>3724</v>
      </c>
      <c r="T15" s="164" t="s">
        <v>3725</v>
      </c>
      <c r="U15" s="164" t="s">
        <v>3649</v>
      </c>
      <c r="V15" s="164" t="s">
        <v>940</v>
      </c>
      <c r="W15" s="164" t="s">
        <v>3726</v>
      </c>
      <c r="X15" s="164" t="s">
        <v>3727</v>
      </c>
      <c r="Y15" s="164" t="s">
        <v>3728</v>
      </c>
      <c r="Z15" s="164" t="s">
        <v>3652</v>
      </c>
      <c r="AA15" s="164" t="s">
        <v>3729</v>
      </c>
      <c r="AB15" s="164" t="s">
        <v>3730</v>
      </c>
      <c r="AC15" s="164" t="s">
        <v>940</v>
      </c>
      <c r="AD15" s="164" t="s">
        <v>3731</v>
      </c>
      <c r="AE15" s="164" t="s">
        <v>3732</v>
      </c>
      <c r="AF15" s="164" t="s">
        <v>3733</v>
      </c>
    </row>
    <row r="16" spans="1:32" ht="18" customHeight="1" x14ac:dyDescent="0.3">
      <c r="A16" s="161" t="s">
        <v>63</v>
      </c>
      <c r="B16" s="161" t="s">
        <v>793</v>
      </c>
      <c r="C16" s="164" t="s">
        <v>3631</v>
      </c>
      <c r="D16" s="164" t="s">
        <v>3734</v>
      </c>
      <c r="E16" s="164" t="s">
        <v>3735</v>
      </c>
      <c r="F16" s="164" t="s">
        <v>3736</v>
      </c>
      <c r="G16" s="164" t="s">
        <v>3737</v>
      </c>
      <c r="H16" s="164" t="s">
        <v>3738</v>
      </c>
      <c r="I16" s="164" t="s">
        <v>3739</v>
      </c>
      <c r="J16" s="164" t="s">
        <v>3740</v>
      </c>
      <c r="K16" s="164" t="s">
        <v>3741</v>
      </c>
      <c r="L16" s="164" t="s">
        <v>3742</v>
      </c>
      <c r="M16" s="164" t="s">
        <v>3743</v>
      </c>
      <c r="N16" s="164" t="s">
        <v>3744</v>
      </c>
      <c r="O16" s="164" t="s">
        <v>3745</v>
      </c>
      <c r="P16" s="164" t="s">
        <v>3746</v>
      </c>
      <c r="Q16" s="164" t="s">
        <v>3747</v>
      </c>
      <c r="R16" s="164" t="s">
        <v>3748</v>
      </c>
      <c r="S16" s="164" t="s">
        <v>3749</v>
      </c>
      <c r="T16" s="164" t="s">
        <v>3750</v>
      </c>
      <c r="U16" s="164" t="s">
        <v>3649</v>
      </c>
      <c r="V16" s="164" t="s">
        <v>940</v>
      </c>
      <c r="W16" s="164" t="s">
        <v>3726</v>
      </c>
      <c r="X16" s="164" t="s">
        <v>940</v>
      </c>
      <c r="Y16" s="164" t="s">
        <v>3751</v>
      </c>
      <c r="Z16" s="164" t="s">
        <v>3752</v>
      </c>
      <c r="AA16" s="164" t="s">
        <v>3753</v>
      </c>
      <c r="AB16" s="164" t="s">
        <v>3754</v>
      </c>
      <c r="AC16" s="164" t="s">
        <v>940</v>
      </c>
      <c r="AD16" s="164" t="s">
        <v>3755</v>
      </c>
      <c r="AE16" s="164" t="s">
        <v>3756</v>
      </c>
      <c r="AF16" s="164" t="s">
        <v>3757</v>
      </c>
    </row>
    <row r="17" spans="1:32" ht="18" customHeight="1" x14ac:dyDescent="0.3">
      <c r="A17" s="161" t="s">
        <v>63</v>
      </c>
      <c r="B17" s="161" t="s">
        <v>794</v>
      </c>
      <c r="C17" s="166" t="s">
        <v>3758</v>
      </c>
      <c r="D17" s="166" t="s">
        <v>3759</v>
      </c>
      <c r="E17" s="166" t="s">
        <v>3760</v>
      </c>
      <c r="F17" s="166" t="s">
        <v>3761</v>
      </c>
      <c r="G17" s="166" t="s">
        <v>3762</v>
      </c>
      <c r="H17" s="166" t="s">
        <v>3763</v>
      </c>
      <c r="I17" s="166" t="s">
        <v>3764</v>
      </c>
      <c r="J17" s="166" t="s">
        <v>3765</v>
      </c>
      <c r="K17" s="166" t="s">
        <v>3766</v>
      </c>
      <c r="L17" s="166" t="s">
        <v>3767</v>
      </c>
      <c r="M17" s="166" t="s">
        <v>3768</v>
      </c>
      <c r="N17" s="166" t="s">
        <v>3769</v>
      </c>
      <c r="O17" s="166" t="s">
        <v>3770</v>
      </c>
      <c r="P17" s="166" t="s">
        <v>3771</v>
      </c>
      <c r="Q17" s="166" t="s">
        <v>3772</v>
      </c>
      <c r="R17" s="166" t="s">
        <v>3773</v>
      </c>
      <c r="S17" s="166" t="s">
        <v>3774</v>
      </c>
      <c r="T17" s="166" t="s">
        <v>3775</v>
      </c>
      <c r="U17" s="166" t="s">
        <v>3623</v>
      </c>
      <c r="V17" s="166" t="s">
        <v>940</v>
      </c>
      <c r="W17" s="166" t="s">
        <v>3776</v>
      </c>
      <c r="X17" s="166" t="s">
        <v>940</v>
      </c>
      <c r="Y17" s="166" t="s">
        <v>3777</v>
      </c>
      <c r="Z17" s="166" t="s">
        <v>3778</v>
      </c>
      <c r="AA17" s="166" t="s">
        <v>3779</v>
      </c>
      <c r="AB17" s="166" t="s">
        <v>3780</v>
      </c>
      <c r="AC17" s="166" t="s">
        <v>940</v>
      </c>
      <c r="AD17" s="166" t="s">
        <v>3781</v>
      </c>
      <c r="AE17" s="166" t="s">
        <v>3707</v>
      </c>
      <c r="AF17" s="166" t="s">
        <v>3782</v>
      </c>
    </row>
    <row r="18" spans="1:32" ht="18" customHeight="1" x14ac:dyDescent="0.3">
      <c r="A18" s="161" t="s">
        <v>63</v>
      </c>
      <c r="B18" s="161" t="s">
        <v>795</v>
      </c>
      <c r="C18" s="162" t="s">
        <v>3783</v>
      </c>
      <c r="D18" s="162" t="s">
        <v>3784</v>
      </c>
      <c r="E18" s="162" t="s">
        <v>3785</v>
      </c>
      <c r="F18" s="162" t="s">
        <v>3786</v>
      </c>
      <c r="G18" s="162" t="s">
        <v>3787</v>
      </c>
      <c r="H18" s="162" t="s">
        <v>3788</v>
      </c>
      <c r="I18" s="162" t="s">
        <v>940</v>
      </c>
      <c r="J18" s="162" t="s">
        <v>3789</v>
      </c>
      <c r="K18" s="162" t="s">
        <v>3790</v>
      </c>
      <c r="L18" s="162" t="s">
        <v>3791</v>
      </c>
      <c r="M18" s="162" t="s">
        <v>3792</v>
      </c>
      <c r="N18" s="162" t="s">
        <v>3793</v>
      </c>
      <c r="O18" s="162" t="s">
        <v>3794</v>
      </c>
      <c r="P18" s="162" t="s">
        <v>3795</v>
      </c>
      <c r="Q18" s="162" t="s">
        <v>3796</v>
      </c>
      <c r="R18" s="162" t="s">
        <v>3797</v>
      </c>
      <c r="S18" s="162" t="s">
        <v>3798</v>
      </c>
      <c r="T18" s="162" t="s">
        <v>3799</v>
      </c>
      <c r="U18" s="162" t="s">
        <v>3595</v>
      </c>
      <c r="V18" s="162" t="s">
        <v>2735</v>
      </c>
      <c r="W18" s="162" t="s">
        <v>3776</v>
      </c>
      <c r="X18" s="162" t="s">
        <v>940</v>
      </c>
      <c r="Y18" s="162" t="s">
        <v>3800</v>
      </c>
      <c r="Z18" s="162" t="s">
        <v>3801</v>
      </c>
      <c r="AA18" s="162" t="s">
        <v>3802</v>
      </c>
      <c r="AB18" s="162" t="s">
        <v>3803</v>
      </c>
      <c r="AC18" s="162" t="s">
        <v>940</v>
      </c>
      <c r="AD18" s="162" t="s">
        <v>3781</v>
      </c>
      <c r="AE18" s="162" t="s">
        <v>3804</v>
      </c>
      <c r="AF18" s="162" t="s">
        <v>3805</v>
      </c>
    </row>
    <row r="19" spans="1:32" ht="18" customHeight="1" x14ac:dyDescent="0.3">
      <c r="A19" s="161" t="s">
        <v>63</v>
      </c>
      <c r="B19" s="161" t="s">
        <v>796</v>
      </c>
      <c r="C19" s="164" t="s">
        <v>3806</v>
      </c>
      <c r="D19" s="164" t="s">
        <v>3807</v>
      </c>
      <c r="E19" s="164" t="s">
        <v>3808</v>
      </c>
      <c r="F19" s="164" t="s">
        <v>3809</v>
      </c>
      <c r="G19" s="164" t="s">
        <v>3810</v>
      </c>
      <c r="H19" s="164" t="s">
        <v>3811</v>
      </c>
      <c r="I19" s="164" t="s">
        <v>940</v>
      </c>
      <c r="J19" s="164" t="s">
        <v>3812</v>
      </c>
      <c r="K19" s="164" t="s">
        <v>3813</v>
      </c>
      <c r="L19" s="164" t="s">
        <v>3814</v>
      </c>
      <c r="M19" s="164" t="s">
        <v>3815</v>
      </c>
      <c r="N19" s="164" t="s">
        <v>3816</v>
      </c>
      <c r="O19" s="164" t="s">
        <v>3817</v>
      </c>
      <c r="P19" s="164" t="s">
        <v>3818</v>
      </c>
      <c r="Q19" s="164" t="s">
        <v>3819</v>
      </c>
      <c r="R19" s="164" t="s">
        <v>3820</v>
      </c>
      <c r="S19" s="164" t="s">
        <v>3821</v>
      </c>
      <c r="T19" s="164" t="s">
        <v>3822</v>
      </c>
      <c r="U19" s="164" t="s">
        <v>3595</v>
      </c>
      <c r="V19" s="164" t="s">
        <v>940</v>
      </c>
      <c r="W19" s="164" t="s">
        <v>3823</v>
      </c>
      <c r="X19" s="164" t="s">
        <v>3824</v>
      </c>
      <c r="Y19" s="164" t="s">
        <v>3825</v>
      </c>
      <c r="Z19" s="164" t="s">
        <v>3826</v>
      </c>
      <c r="AA19" s="164" t="s">
        <v>3827</v>
      </c>
      <c r="AB19" s="164" t="s">
        <v>3828</v>
      </c>
      <c r="AC19" s="164" t="s">
        <v>940</v>
      </c>
      <c r="AD19" s="164" t="s">
        <v>3829</v>
      </c>
      <c r="AE19" s="164" t="s">
        <v>3830</v>
      </c>
      <c r="AF19" s="164" t="s">
        <v>3831</v>
      </c>
    </row>
    <row r="20" spans="1:32" ht="18" customHeight="1" x14ac:dyDescent="0.3">
      <c r="A20" s="161" t="s">
        <v>63</v>
      </c>
      <c r="B20" s="161" t="s">
        <v>797</v>
      </c>
      <c r="C20" s="164" t="s">
        <v>3832</v>
      </c>
      <c r="D20" s="164" t="s">
        <v>3833</v>
      </c>
      <c r="E20" s="164" t="s">
        <v>3834</v>
      </c>
      <c r="F20" s="164" t="s">
        <v>3835</v>
      </c>
      <c r="G20" s="164" t="s">
        <v>3836</v>
      </c>
      <c r="H20" s="164" t="s">
        <v>3837</v>
      </c>
      <c r="I20" s="164" t="s">
        <v>940</v>
      </c>
      <c r="J20" s="164" t="s">
        <v>3838</v>
      </c>
      <c r="K20" s="164" t="s">
        <v>3839</v>
      </c>
      <c r="L20" s="164" t="s">
        <v>3840</v>
      </c>
      <c r="M20" s="164" t="s">
        <v>3841</v>
      </c>
      <c r="N20" s="164" t="s">
        <v>3842</v>
      </c>
      <c r="O20" s="164" t="s">
        <v>3843</v>
      </c>
      <c r="P20" s="164" t="s">
        <v>3844</v>
      </c>
      <c r="Q20" s="164" t="s">
        <v>3845</v>
      </c>
      <c r="R20" s="164" t="s">
        <v>3846</v>
      </c>
      <c r="S20" s="164" t="s">
        <v>3847</v>
      </c>
      <c r="T20" s="164" t="s">
        <v>3848</v>
      </c>
      <c r="U20" s="164" t="s">
        <v>3595</v>
      </c>
      <c r="V20" s="164" t="s">
        <v>2735</v>
      </c>
      <c r="W20" s="164" t="s">
        <v>3823</v>
      </c>
      <c r="X20" s="164" t="s">
        <v>3849</v>
      </c>
      <c r="Y20" s="164" t="s">
        <v>3850</v>
      </c>
      <c r="Z20" s="164" t="s">
        <v>3851</v>
      </c>
      <c r="AA20" s="164" t="s">
        <v>3852</v>
      </c>
      <c r="AB20" s="164" t="s">
        <v>3853</v>
      </c>
      <c r="AC20" s="164" t="s">
        <v>940</v>
      </c>
      <c r="AD20" s="164" t="s">
        <v>3854</v>
      </c>
      <c r="AE20" s="164" t="s">
        <v>3855</v>
      </c>
      <c r="AF20" s="164" t="s">
        <v>3630</v>
      </c>
    </row>
    <row r="21" spans="1:32" ht="18" customHeight="1" x14ac:dyDescent="0.3">
      <c r="A21" s="161" t="s">
        <v>63</v>
      </c>
      <c r="B21" s="161" t="s">
        <v>798</v>
      </c>
      <c r="C21" s="164" t="s">
        <v>3856</v>
      </c>
      <c r="D21" s="164" t="s">
        <v>3857</v>
      </c>
      <c r="E21" s="164" t="s">
        <v>3858</v>
      </c>
      <c r="F21" s="164" t="s">
        <v>3859</v>
      </c>
      <c r="G21" s="164" t="s">
        <v>3860</v>
      </c>
      <c r="H21" s="164" t="s">
        <v>3861</v>
      </c>
      <c r="I21" s="164" t="s">
        <v>3862</v>
      </c>
      <c r="J21" s="164" t="s">
        <v>3863</v>
      </c>
      <c r="K21" s="164" t="s">
        <v>3864</v>
      </c>
      <c r="L21" s="164" t="s">
        <v>3865</v>
      </c>
      <c r="M21" s="164" t="s">
        <v>3866</v>
      </c>
      <c r="N21" s="164" t="s">
        <v>3867</v>
      </c>
      <c r="O21" s="164" t="s">
        <v>3868</v>
      </c>
      <c r="P21" s="164" t="s">
        <v>3869</v>
      </c>
      <c r="Q21" s="164" t="s">
        <v>3870</v>
      </c>
      <c r="R21" s="164" t="s">
        <v>3871</v>
      </c>
      <c r="S21" s="164" t="s">
        <v>3872</v>
      </c>
      <c r="T21" s="164" t="s">
        <v>3873</v>
      </c>
      <c r="U21" s="164" t="s">
        <v>3874</v>
      </c>
      <c r="V21" s="164" t="s">
        <v>940</v>
      </c>
      <c r="W21" s="164" t="s">
        <v>3874</v>
      </c>
      <c r="X21" s="164" t="s">
        <v>940</v>
      </c>
      <c r="Y21" s="164" t="s">
        <v>3875</v>
      </c>
      <c r="Z21" s="164" t="s">
        <v>3876</v>
      </c>
      <c r="AA21" s="164" t="s">
        <v>3877</v>
      </c>
      <c r="AB21" s="164" t="s">
        <v>3878</v>
      </c>
      <c r="AC21" s="164" t="s">
        <v>940</v>
      </c>
      <c r="AD21" s="164" t="s">
        <v>3879</v>
      </c>
      <c r="AE21" s="164" t="s">
        <v>3880</v>
      </c>
      <c r="AF21" s="164" t="s">
        <v>3881</v>
      </c>
    </row>
    <row r="22" spans="1:32" ht="18" customHeight="1" x14ac:dyDescent="0.3">
      <c r="A22" s="161" t="s">
        <v>63</v>
      </c>
      <c r="B22" s="161" t="s">
        <v>799</v>
      </c>
      <c r="C22" s="164" t="s">
        <v>3882</v>
      </c>
      <c r="D22" s="164" t="s">
        <v>3883</v>
      </c>
      <c r="E22" s="164" t="s">
        <v>3884</v>
      </c>
      <c r="F22" s="164" t="s">
        <v>3885</v>
      </c>
      <c r="G22" s="164" t="s">
        <v>3886</v>
      </c>
      <c r="H22" s="164" t="s">
        <v>3887</v>
      </c>
      <c r="I22" s="164" t="s">
        <v>940</v>
      </c>
      <c r="J22" s="164" t="s">
        <v>3888</v>
      </c>
      <c r="K22" s="164" t="s">
        <v>3889</v>
      </c>
      <c r="L22" s="164" t="s">
        <v>3890</v>
      </c>
      <c r="M22" s="164" t="s">
        <v>3891</v>
      </c>
      <c r="N22" s="164" t="s">
        <v>3892</v>
      </c>
      <c r="O22" s="164" t="s">
        <v>3893</v>
      </c>
      <c r="P22" s="164" t="s">
        <v>3894</v>
      </c>
      <c r="Q22" s="164" t="s">
        <v>3895</v>
      </c>
      <c r="R22" s="164" t="s">
        <v>3896</v>
      </c>
      <c r="S22" s="164" t="s">
        <v>3897</v>
      </c>
      <c r="T22" s="164" t="s">
        <v>3898</v>
      </c>
      <c r="U22" s="164" t="s">
        <v>3874</v>
      </c>
      <c r="V22" s="164" t="s">
        <v>940</v>
      </c>
      <c r="W22" s="164" t="s">
        <v>3899</v>
      </c>
      <c r="X22" s="164" t="s">
        <v>3900</v>
      </c>
      <c r="Y22" s="164" t="s">
        <v>3901</v>
      </c>
      <c r="Z22" s="164" t="s">
        <v>3902</v>
      </c>
      <c r="AA22" s="164" t="s">
        <v>3903</v>
      </c>
      <c r="AB22" s="164" t="s">
        <v>3904</v>
      </c>
      <c r="AC22" s="164" t="s">
        <v>940</v>
      </c>
      <c r="AD22" s="164" t="s">
        <v>3905</v>
      </c>
      <c r="AE22" s="164" t="s">
        <v>3830</v>
      </c>
      <c r="AF22" s="164" t="s">
        <v>3906</v>
      </c>
    </row>
    <row r="23" spans="1:32" ht="18" customHeight="1" x14ac:dyDescent="0.3">
      <c r="A23" s="161" t="s">
        <v>63</v>
      </c>
      <c r="B23" s="161" t="s">
        <v>800</v>
      </c>
      <c r="C23" s="164" t="s">
        <v>3907</v>
      </c>
      <c r="D23" s="164" t="s">
        <v>3908</v>
      </c>
      <c r="E23" s="164" t="s">
        <v>940</v>
      </c>
      <c r="F23" s="164" t="s">
        <v>3909</v>
      </c>
      <c r="G23" s="164" t="s">
        <v>3910</v>
      </c>
      <c r="H23" s="164" t="s">
        <v>3911</v>
      </c>
      <c r="I23" s="164" t="s">
        <v>3912</v>
      </c>
      <c r="J23" s="164" t="s">
        <v>3913</v>
      </c>
      <c r="K23" s="164" t="s">
        <v>3914</v>
      </c>
      <c r="L23" s="164" t="s">
        <v>3915</v>
      </c>
      <c r="M23" s="164" t="s">
        <v>3916</v>
      </c>
      <c r="N23" s="164" t="s">
        <v>3917</v>
      </c>
      <c r="O23" s="164" t="s">
        <v>3918</v>
      </c>
      <c r="P23" s="164" t="s">
        <v>3919</v>
      </c>
      <c r="Q23" s="164" t="s">
        <v>3920</v>
      </c>
      <c r="R23" s="164" t="s">
        <v>3921</v>
      </c>
      <c r="S23" s="164" t="s">
        <v>3922</v>
      </c>
      <c r="T23" s="164" t="s">
        <v>3923</v>
      </c>
      <c r="U23" s="164" t="s">
        <v>3649</v>
      </c>
      <c r="V23" s="164" t="s">
        <v>940</v>
      </c>
      <c r="W23" s="164" t="s">
        <v>3623</v>
      </c>
      <c r="X23" s="164" t="s">
        <v>3924</v>
      </c>
      <c r="Y23" s="164" t="s">
        <v>3925</v>
      </c>
      <c r="Z23" s="164" t="s">
        <v>3926</v>
      </c>
      <c r="AA23" s="164" t="s">
        <v>3927</v>
      </c>
      <c r="AB23" s="164" t="s">
        <v>3928</v>
      </c>
      <c r="AC23" s="164" t="s">
        <v>940</v>
      </c>
      <c r="AD23" s="164" t="s">
        <v>3929</v>
      </c>
      <c r="AE23" s="164" t="s">
        <v>3930</v>
      </c>
      <c r="AF23" s="164" t="s">
        <v>3931</v>
      </c>
    </row>
    <row r="24" spans="1:32" ht="18" customHeight="1" x14ac:dyDescent="0.3">
      <c r="A24" s="161" t="s">
        <v>63</v>
      </c>
      <c r="B24" s="161" t="s">
        <v>801</v>
      </c>
      <c r="C24" s="164" t="s">
        <v>3932</v>
      </c>
      <c r="D24" s="164" t="s">
        <v>3933</v>
      </c>
      <c r="E24" s="164" t="s">
        <v>3934</v>
      </c>
      <c r="F24" s="164" t="s">
        <v>3935</v>
      </c>
      <c r="G24" s="164" t="s">
        <v>3936</v>
      </c>
      <c r="H24" s="164" t="s">
        <v>3937</v>
      </c>
      <c r="I24" s="164" t="s">
        <v>3938</v>
      </c>
      <c r="J24" s="164" t="s">
        <v>3939</v>
      </c>
      <c r="K24" s="164" t="s">
        <v>3940</v>
      </c>
      <c r="L24" s="164" t="s">
        <v>3941</v>
      </c>
      <c r="M24" s="164" t="s">
        <v>3942</v>
      </c>
      <c r="N24" s="164" t="s">
        <v>3943</v>
      </c>
      <c r="O24" s="164" t="s">
        <v>3944</v>
      </c>
      <c r="P24" s="164" t="s">
        <v>3945</v>
      </c>
      <c r="Q24" s="164" t="s">
        <v>3946</v>
      </c>
      <c r="R24" s="164" t="s">
        <v>3947</v>
      </c>
      <c r="S24" s="164" t="s">
        <v>3948</v>
      </c>
      <c r="T24" s="164" t="s">
        <v>3949</v>
      </c>
      <c r="U24" s="164" t="s">
        <v>3950</v>
      </c>
      <c r="V24" s="164" t="s">
        <v>940</v>
      </c>
      <c r="W24" s="164" t="s">
        <v>3650</v>
      </c>
      <c r="X24" s="164" t="s">
        <v>3951</v>
      </c>
      <c r="Y24" s="164" t="s">
        <v>3952</v>
      </c>
      <c r="Z24" s="164" t="s">
        <v>3953</v>
      </c>
      <c r="AA24" s="164" t="s">
        <v>3954</v>
      </c>
      <c r="AB24" s="164" t="s">
        <v>3955</v>
      </c>
      <c r="AC24" s="164" t="s">
        <v>940</v>
      </c>
      <c r="AD24" s="164" t="s">
        <v>3956</v>
      </c>
      <c r="AE24" s="164" t="s">
        <v>3957</v>
      </c>
      <c r="AF24" s="164" t="s">
        <v>3958</v>
      </c>
    </row>
    <row r="25" spans="1:32" ht="18" customHeight="1" x14ac:dyDescent="0.3">
      <c r="A25" s="161" t="s">
        <v>63</v>
      </c>
      <c r="B25" s="161" t="s">
        <v>802</v>
      </c>
      <c r="C25" s="166" t="s">
        <v>3959</v>
      </c>
      <c r="D25" s="166" t="s">
        <v>3960</v>
      </c>
      <c r="E25" s="166" t="s">
        <v>3961</v>
      </c>
      <c r="F25" s="166" t="s">
        <v>3962</v>
      </c>
      <c r="G25" s="166" t="s">
        <v>3963</v>
      </c>
      <c r="H25" s="166" t="s">
        <v>3964</v>
      </c>
      <c r="I25" s="166" t="s">
        <v>3965</v>
      </c>
      <c r="J25" s="166" t="s">
        <v>3966</v>
      </c>
      <c r="K25" s="166" t="s">
        <v>3967</v>
      </c>
      <c r="L25" s="166" t="s">
        <v>3968</v>
      </c>
      <c r="M25" s="166" t="s">
        <v>3969</v>
      </c>
      <c r="N25" s="166" t="s">
        <v>3970</v>
      </c>
      <c r="O25" s="166" t="s">
        <v>3971</v>
      </c>
      <c r="P25" s="166" t="s">
        <v>3972</v>
      </c>
      <c r="Q25" s="166" t="s">
        <v>3973</v>
      </c>
      <c r="R25" s="166" t="s">
        <v>3974</v>
      </c>
      <c r="S25" s="166" t="s">
        <v>3975</v>
      </c>
      <c r="T25" s="166" t="s">
        <v>3976</v>
      </c>
      <c r="U25" s="166" t="s">
        <v>3595</v>
      </c>
      <c r="V25" s="166" t="s">
        <v>940</v>
      </c>
      <c r="W25" s="166" t="s">
        <v>3977</v>
      </c>
      <c r="X25" s="166" t="s">
        <v>3978</v>
      </c>
      <c r="Y25" s="166" t="s">
        <v>3979</v>
      </c>
      <c r="Z25" s="166" t="s">
        <v>3876</v>
      </c>
      <c r="AA25" s="166" t="s">
        <v>3980</v>
      </c>
      <c r="AB25" s="166" t="s">
        <v>3981</v>
      </c>
      <c r="AC25" s="166" t="s">
        <v>940</v>
      </c>
      <c r="AD25" s="166" t="s">
        <v>3982</v>
      </c>
      <c r="AE25" s="166" t="s">
        <v>3983</v>
      </c>
      <c r="AF25" s="166" t="s">
        <v>3984</v>
      </c>
    </row>
    <row r="26" spans="1:32" ht="18" customHeight="1" x14ac:dyDescent="0.3">
      <c r="A26" s="161" t="s">
        <v>63</v>
      </c>
      <c r="B26" s="161" t="s">
        <v>803</v>
      </c>
      <c r="C26" s="162" t="s">
        <v>3985</v>
      </c>
      <c r="D26" s="162" t="s">
        <v>3986</v>
      </c>
      <c r="E26" s="162" t="s">
        <v>3987</v>
      </c>
      <c r="F26" s="162" t="s">
        <v>3988</v>
      </c>
      <c r="G26" s="162" t="s">
        <v>3989</v>
      </c>
      <c r="H26" s="162" t="s">
        <v>3990</v>
      </c>
      <c r="I26" s="162" t="s">
        <v>940</v>
      </c>
      <c r="J26" s="162" t="s">
        <v>3991</v>
      </c>
      <c r="K26" s="162" t="s">
        <v>3992</v>
      </c>
      <c r="L26" s="162" t="s">
        <v>3993</v>
      </c>
      <c r="M26" s="162" t="s">
        <v>3994</v>
      </c>
      <c r="N26" s="162" t="s">
        <v>3995</v>
      </c>
      <c r="O26" s="162" t="s">
        <v>3996</v>
      </c>
      <c r="P26" s="162" t="s">
        <v>3997</v>
      </c>
      <c r="Q26" s="162" t="s">
        <v>3998</v>
      </c>
      <c r="R26" s="162" t="s">
        <v>3999</v>
      </c>
      <c r="S26" s="162" t="s">
        <v>4000</v>
      </c>
      <c r="T26" s="162" t="s">
        <v>4001</v>
      </c>
      <c r="U26" s="162" t="s">
        <v>3874</v>
      </c>
      <c r="V26" s="162" t="s">
        <v>940</v>
      </c>
      <c r="W26" s="162" t="s">
        <v>4002</v>
      </c>
      <c r="X26" s="162" t="s">
        <v>940</v>
      </c>
      <c r="Y26" s="162" t="s">
        <v>4003</v>
      </c>
      <c r="Z26" s="162" t="s">
        <v>4004</v>
      </c>
      <c r="AA26" s="162" t="s">
        <v>4005</v>
      </c>
      <c r="AB26" s="162" t="s">
        <v>4006</v>
      </c>
      <c r="AC26" s="162" t="s">
        <v>940</v>
      </c>
      <c r="AD26" s="162" t="s">
        <v>4007</v>
      </c>
      <c r="AE26" s="162" t="s">
        <v>3983</v>
      </c>
      <c r="AF26" s="162" t="s">
        <v>4008</v>
      </c>
    </row>
    <row r="27" spans="1:32" ht="18" customHeight="1" x14ac:dyDescent="0.3">
      <c r="A27" s="161" t="s">
        <v>63</v>
      </c>
      <c r="B27" s="161" t="s">
        <v>804</v>
      </c>
      <c r="C27" s="164" t="s">
        <v>4009</v>
      </c>
      <c r="D27" s="164" t="s">
        <v>4010</v>
      </c>
      <c r="E27" s="164" t="s">
        <v>4011</v>
      </c>
      <c r="F27" s="164" t="s">
        <v>4012</v>
      </c>
      <c r="G27" s="164" t="s">
        <v>4013</v>
      </c>
      <c r="H27" s="164" t="s">
        <v>4014</v>
      </c>
      <c r="I27" s="164" t="s">
        <v>940</v>
      </c>
      <c r="J27" s="164" t="s">
        <v>4015</v>
      </c>
      <c r="K27" s="164" t="s">
        <v>4016</v>
      </c>
      <c r="L27" s="164" t="s">
        <v>4017</v>
      </c>
      <c r="M27" s="164" t="s">
        <v>4018</v>
      </c>
      <c r="N27" s="164" t="s">
        <v>4019</v>
      </c>
      <c r="O27" s="164" t="s">
        <v>4020</v>
      </c>
      <c r="P27" s="164" t="s">
        <v>4021</v>
      </c>
      <c r="Q27" s="164" t="s">
        <v>4022</v>
      </c>
      <c r="R27" s="164" t="s">
        <v>4023</v>
      </c>
      <c r="S27" s="164" t="s">
        <v>4000</v>
      </c>
      <c r="T27" s="164" t="s">
        <v>4024</v>
      </c>
      <c r="U27" s="164" t="s">
        <v>4025</v>
      </c>
      <c r="V27" s="164" t="s">
        <v>940</v>
      </c>
      <c r="W27" s="164" t="s">
        <v>4026</v>
      </c>
      <c r="X27" s="164" t="s">
        <v>4027</v>
      </c>
      <c r="Y27" s="164" t="s">
        <v>4028</v>
      </c>
      <c r="Z27" s="164" t="s">
        <v>4029</v>
      </c>
      <c r="AA27" s="164" t="s">
        <v>4030</v>
      </c>
      <c r="AB27" s="164" t="s">
        <v>4031</v>
      </c>
      <c r="AC27" s="164" t="s">
        <v>940</v>
      </c>
      <c r="AD27" s="164" t="s">
        <v>4032</v>
      </c>
      <c r="AE27" s="164" t="s">
        <v>4033</v>
      </c>
      <c r="AF27" s="164" t="s">
        <v>4034</v>
      </c>
    </row>
    <row r="28" spans="1:32" ht="18" customHeight="1" x14ac:dyDescent="0.3">
      <c r="A28" s="161" t="s">
        <v>63</v>
      </c>
      <c r="B28" s="161" t="s">
        <v>805</v>
      </c>
      <c r="C28" s="164" t="s">
        <v>4035</v>
      </c>
      <c r="D28" s="164" t="s">
        <v>4036</v>
      </c>
      <c r="E28" s="164" t="s">
        <v>4037</v>
      </c>
      <c r="F28" s="164" t="s">
        <v>4038</v>
      </c>
      <c r="G28" s="164" t="s">
        <v>4039</v>
      </c>
      <c r="H28" s="164" t="s">
        <v>4040</v>
      </c>
      <c r="I28" s="164" t="s">
        <v>940</v>
      </c>
      <c r="J28" s="164" t="s">
        <v>4041</v>
      </c>
      <c r="K28" s="164" t="s">
        <v>4042</v>
      </c>
      <c r="L28" s="164" t="s">
        <v>4043</v>
      </c>
      <c r="M28" s="164" t="s">
        <v>4044</v>
      </c>
      <c r="N28" s="164" t="s">
        <v>4045</v>
      </c>
      <c r="O28" s="164" t="s">
        <v>4046</v>
      </c>
      <c r="P28" s="164" t="s">
        <v>4047</v>
      </c>
      <c r="Q28" s="164" t="s">
        <v>4048</v>
      </c>
      <c r="R28" s="164" t="s">
        <v>4049</v>
      </c>
      <c r="S28" s="164" t="s">
        <v>4050</v>
      </c>
      <c r="T28" s="164" t="s">
        <v>4051</v>
      </c>
      <c r="U28" s="164" t="s">
        <v>4052</v>
      </c>
      <c r="V28" s="164" t="s">
        <v>940</v>
      </c>
      <c r="W28" s="164" t="s">
        <v>4053</v>
      </c>
      <c r="X28" s="164" t="s">
        <v>940</v>
      </c>
      <c r="Y28" s="164" t="s">
        <v>4054</v>
      </c>
      <c r="Z28" s="164" t="s">
        <v>4055</v>
      </c>
      <c r="AA28" s="164" t="s">
        <v>4056</v>
      </c>
      <c r="AB28" s="164" t="s">
        <v>4057</v>
      </c>
      <c r="AC28" s="164" t="s">
        <v>940</v>
      </c>
      <c r="AD28" s="164" t="s">
        <v>4058</v>
      </c>
      <c r="AE28" s="164" t="s">
        <v>4059</v>
      </c>
      <c r="AF28" s="164" t="s">
        <v>4060</v>
      </c>
    </row>
    <row r="29" spans="1:32" ht="18" customHeight="1" x14ac:dyDescent="0.3">
      <c r="A29" s="161" t="s">
        <v>63</v>
      </c>
      <c r="B29" s="161" t="s">
        <v>806</v>
      </c>
      <c r="C29" s="164" t="s">
        <v>4061</v>
      </c>
      <c r="D29" s="164" t="s">
        <v>4062</v>
      </c>
      <c r="E29" s="164" t="s">
        <v>4063</v>
      </c>
      <c r="F29" s="164" t="s">
        <v>4064</v>
      </c>
      <c r="G29" s="164" t="s">
        <v>4065</v>
      </c>
      <c r="H29" s="164" t="s">
        <v>4066</v>
      </c>
      <c r="I29" s="164" t="s">
        <v>940</v>
      </c>
      <c r="J29" s="164" t="s">
        <v>4067</v>
      </c>
      <c r="K29" s="164" t="s">
        <v>4068</v>
      </c>
      <c r="L29" s="164" t="s">
        <v>4069</v>
      </c>
      <c r="M29" s="164" t="s">
        <v>4070</v>
      </c>
      <c r="N29" s="164" t="s">
        <v>4071</v>
      </c>
      <c r="O29" s="164" t="s">
        <v>4072</v>
      </c>
      <c r="P29" s="164" t="s">
        <v>4073</v>
      </c>
      <c r="Q29" s="164" t="s">
        <v>4074</v>
      </c>
      <c r="R29" s="164" t="s">
        <v>4075</v>
      </c>
      <c r="S29" s="164" t="s">
        <v>4076</v>
      </c>
      <c r="T29" s="164" t="s">
        <v>4077</v>
      </c>
      <c r="U29" s="164" t="s">
        <v>4078</v>
      </c>
      <c r="V29" s="164" t="s">
        <v>940</v>
      </c>
      <c r="W29" s="164" t="s">
        <v>4079</v>
      </c>
      <c r="X29" s="164" t="s">
        <v>4080</v>
      </c>
      <c r="Y29" s="164" t="s">
        <v>4081</v>
      </c>
      <c r="Z29" s="164" t="s">
        <v>4082</v>
      </c>
      <c r="AA29" s="164" t="s">
        <v>4083</v>
      </c>
      <c r="AB29" s="164" t="s">
        <v>4084</v>
      </c>
      <c r="AC29" s="164" t="s">
        <v>940</v>
      </c>
      <c r="AD29" s="164" t="s">
        <v>4085</v>
      </c>
      <c r="AE29" s="164" t="s">
        <v>4086</v>
      </c>
      <c r="AF29" s="164" t="s">
        <v>4087</v>
      </c>
    </row>
    <row r="30" spans="1:32" ht="18" customHeight="1" x14ac:dyDescent="0.3">
      <c r="A30" s="161" t="s">
        <v>63</v>
      </c>
      <c r="B30" s="161" t="s">
        <v>807</v>
      </c>
      <c r="C30" s="164" t="s">
        <v>4088</v>
      </c>
      <c r="D30" s="164" t="s">
        <v>4089</v>
      </c>
      <c r="E30" s="164" t="s">
        <v>4090</v>
      </c>
      <c r="F30" s="164" t="s">
        <v>4091</v>
      </c>
      <c r="G30" s="164" t="s">
        <v>4092</v>
      </c>
      <c r="H30" s="164" t="s">
        <v>4093</v>
      </c>
      <c r="I30" s="164" t="s">
        <v>940</v>
      </c>
      <c r="J30" s="164" t="s">
        <v>4094</v>
      </c>
      <c r="K30" s="164" t="s">
        <v>4095</v>
      </c>
      <c r="L30" s="164" t="s">
        <v>4096</v>
      </c>
      <c r="M30" s="164" t="s">
        <v>4097</v>
      </c>
      <c r="N30" s="164" t="s">
        <v>4098</v>
      </c>
      <c r="O30" s="164" t="s">
        <v>4099</v>
      </c>
      <c r="P30" s="164" t="s">
        <v>4100</v>
      </c>
      <c r="Q30" s="164" t="s">
        <v>4101</v>
      </c>
      <c r="R30" s="164" t="s">
        <v>4102</v>
      </c>
      <c r="S30" s="164" t="s">
        <v>4103</v>
      </c>
      <c r="T30" s="164" t="s">
        <v>4104</v>
      </c>
      <c r="U30" s="164" t="s">
        <v>4078</v>
      </c>
      <c r="V30" s="164" t="s">
        <v>940</v>
      </c>
      <c r="W30" s="164" t="s">
        <v>4079</v>
      </c>
      <c r="X30" s="164" t="s">
        <v>940</v>
      </c>
      <c r="Y30" s="164" t="s">
        <v>4105</v>
      </c>
      <c r="Z30" s="164" t="s">
        <v>4106</v>
      </c>
      <c r="AA30" s="164" t="s">
        <v>4107</v>
      </c>
      <c r="AB30" s="164" t="s">
        <v>4108</v>
      </c>
      <c r="AC30" s="164" t="s">
        <v>940</v>
      </c>
      <c r="AD30" s="164" t="s">
        <v>4109</v>
      </c>
      <c r="AE30" s="164" t="s">
        <v>4086</v>
      </c>
      <c r="AF30" s="164" t="s">
        <v>4087</v>
      </c>
    </row>
    <row r="31" spans="1:32" ht="18" customHeight="1" x14ac:dyDescent="0.3">
      <c r="A31" s="161" t="s">
        <v>63</v>
      </c>
      <c r="B31" s="161" t="s">
        <v>808</v>
      </c>
      <c r="C31" s="164" t="s">
        <v>4110</v>
      </c>
      <c r="D31" s="164" t="s">
        <v>4111</v>
      </c>
      <c r="E31" s="164" t="s">
        <v>940</v>
      </c>
      <c r="F31" s="164" t="s">
        <v>4112</v>
      </c>
      <c r="G31" s="164" t="s">
        <v>4113</v>
      </c>
      <c r="H31" s="164" t="s">
        <v>4114</v>
      </c>
      <c r="I31" s="164" t="s">
        <v>940</v>
      </c>
      <c r="J31" s="164" t="s">
        <v>4115</v>
      </c>
      <c r="K31" s="164" t="s">
        <v>4116</v>
      </c>
      <c r="L31" s="164" t="s">
        <v>4117</v>
      </c>
      <c r="M31" s="164" t="s">
        <v>4118</v>
      </c>
      <c r="N31" s="164" t="s">
        <v>4119</v>
      </c>
      <c r="O31" s="164" t="s">
        <v>4120</v>
      </c>
      <c r="P31" s="164" t="s">
        <v>4121</v>
      </c>
      <c r="Q31" s="164" t="s">
        <v>4122</v>
      </c>
      <c r="R31" s="164" t="s">
        <v>4123</v>
      </c>
      <c r="S31" s="164" t="s">
        <v>4124</v>
      </c>
      <c r="T31" s="164" t="s">
        <v>4125</v>
      </c>
      <c r="U31" s="164" t="s">
        <v>4126</v>
      </c>
      <c r="V31" s="164" t="s">
        <v>940</v>
      </c>
      <c r="W31" s="164" t="s">
        <v>4127</v>
      </c>
      <c r="X31" s="164" t="s">
        <v>940</v>
      </c>
      <c r="Y31" s="164" t="s">
        <v>4128</v>
      </c>
      <c r="Z31" s="164" t="s">
        <v>4129</v>
      </c>
      <c r="AA31" s="164" t="s">
        <v>4130</v>
      </c>
      <c r="AB31" s="164" t="s">
        <v>4131</v>
      </c>
      <c r="AC31" s="164" t="s">
        <v>940</v>
      </c>
      <c r="AD31" s="164" t="s">
        <v>4132</v>
      </c>
      <c r="AE31" s="164" t="s">
        <v>4133</v>
      </c>
      <c r="AF31" s="164" t="s">
        <v>4134</v>
      </c>
    </row>
    <row r="32" spans="1:32" ht="18" customHeight="1" x14ac:dyDescent="0.3">
      <c r="A32" s="161" t="s">
        <v>63</v>
      </c>
      <c r="B32" s="161" t="s">
        <v>809</v>
      </c>
      <c r="C32" s="164" t="s">
        <v>4135</v>
      </c>
      <c r="D32" s="164" t="s">
        <v>4136</v>
      </c>
      <c r="E32" s="164" t="s">
        <v>4137</v>
      </c>
      <c r="F32" s="164" t="s">
        <v>4138</v>
      </c>
      <c r="G32" s="164" t="s">
        <v>4139</v>
      </c>
      <c r="H32" s="164" t="s">
        <v>4140</v>
      </c>
      <c r="I32" s="164" t="s">
        <v>940</v>
      </c>
      <c r="J32" s="164" t="s">
        <v>4141</v>
      </c>
      <c r="K32" s="164" t="s">
        <v>4142</v>
      </c>
      <c r="L32" s="164" t="s">
        <v>4143</v>
      </c>
      <c r="M32" s="164" t="s">
        <v>4144</v>
      </c>
      <c r="N32" s="164" t="s">
        <v>4145</v>
      </c>
      <c r="O32" s="164" t="s">
        <v>4146</v>
      </c>
      <c r="P32" s="164" t="s">
        <v>4147</v>
      </c>
      <c r="Q32" s="164" t="s">
        <v>4148</v>
      </c>
      <c r="R32" s="164" t="s">
        <v>4149</v>
      </c>
      <c r="S32" s="164" t="s">
        <v>4150</v>
      </c>
      <c r="T32" s="164" t="s">
        <v>4151</v>
      </c>
      <c r="U32" s="164" t="s">
        <v>4078</v>
      </c>
      <c r="V32" s="164" t="s">
        <v>940</v>
      </c>
      <c r="W32" s="164" t="s">
        <v>4127</v>
      </c>
      <c r="X32" s="164" t="s">
        <v>940</v>
      </c>
      <c r="Y32" s="164" t="s">
        <v>4152</v>
      </c>
      <c r="Z32" s="164" t="s">
        <v>4129</v>
      </c>
      <c r="AA32" s="164" t="s">
        <v>4153</v>
      </c>
      <c r="AB32" s="164" t="s">
        <v>4154</v>
      </c>
      <c r="AC32" s="164" t="s">
        <v>940</v>
      </c>
      <c r="AD32" s="164" t="s">
        <v>4155</v>
      </c>
      <c r="AE32" s="164" t="s">
        <v>4156</v>
      </c>
      <c r="AF32" s="164" t="s">
        <v>4157</v>
      </c>
    </row>
    <row r="33" spans="1:32" ht="18" customHeight="1" x14ac:dyDescent="0.3">
      <c r="A33" s="161" t="s">
        <v>63</v>
      </c>
      <c r="B33" s="161" t="s">
        <v>810</v>
      </c>
      <c r="C33" s="166" t="s">
        <v>4158</v>
      </c>
      <c r="D33" s="166" t="s">
        <v>4159</v>
      </c>
      <c r="E33" s="166" t="s">
        <v>4160</v>
      </c>
      <c r="F33" s="166" t="s">
        <v>4161</v>
      </c>
      <c r="G33" s="166" t="s">
        <v>4162</v>
      </c>
      <c r="H33" s="166" t="s">
        <v>4163</v>
      </c>
      <c r="I33" s="166" t="s">
        <v>940</v>
      </c>
      <c r="J33" s="166" t="s">
        <v>4164</v>
      </c>
      <c r="K33" s="166" t="s">
        <v>4165</v>
      </c>
      <c r="L33" s="166" t="s">
        <v>4166</v>
      </c>
      <c r="M33" s="166" t="s">
        <v>4167</v>
      </c>
      <c r="N33" s="166" t="s">
        <v>4168</v>
      </c>
      <c r="O33" s="166" t="s">
        <v>4169</v>
      </c>
      <c r="P33" s="166" t="s">
        <v>4170</v>
      </c>
      <c r="Q33" s="166" t="s">
        <v>4171</v>
      </c>
      <c r="R33" s="166" t="s">
        <v>4172</v>
      </c>
      <c r="S33" s="166" t="s">
        <v>4173</v>
      </c>
      <c r="T33" s="166" t="s">
        <v>4174</v>
      </c>
      <c r="U33" s="166" t="s">
        <v>4175</v>
      </c>
      <c r="V33" s="166" t="s">
        <v>940</v>
      </c>
      <c r="W33" s="166" t="s">
        <v>4176</v>
      </c>
      <c r="X33" s="166" t="s">
        <v>940</v>
      </c>
      <c r="Y33" s="166" t="s">
        <v>4177</v>
      </c>
      <c r="Z33" s="166" t="s">
        <v>4178</v>
      </c>
      <c r="AA33" s="166" t="s">
        <v>4179</v>
      </c>
      <c r="AB33" s="166" t="s">
        <v>4180</v>
      </c>
      <c r="AC33" s="166" t="s">
        <v>940</v>
      </c>
      <c r="AD33" s="166" t="s">
        <v>4181</v>
      </c>
      <c r="AE33" s="166" t="s">
        <v>4182</v>
      </c>
      <c r="AF33" s="166" t="s">
        <v>4183</v>
      </c>
    </row>
    <row r="34" spans="1:32" ht="18" customHeight="1" x14ac:dyDescent="0.3">
      <c r="A34" s="161" t="s">
        <v>63</v>
      </c>
      <c r="B34" s="161" t="s">
        <v>811</v>
      </c>
      <c r="C34" s="162" t="s">
        <v>4184</v>
      </c>
      <c r="D34" s="162" t="s">
        <v>4185</v>
      </c>
      <c r="E34" s="162" t="s">
        <v>4186</v>
      </c>
      <c r="F34" s="162" t="s">
        <v>4187</v>
      </c>
      <c r="G34" s="162" t="s">
        <v>4188</v>
      </c>
      <c r="H34" s="162" t="s">
        <v>4189</v>
      </c>
      <c r="I34" s="162" t="s">
        <v>940</v>
      </c>
      <c r="J34" s="162" t="s">
        <v>4190</v>
      </c>
      <c r="K34" s="162" t="s">
        <v>4191</v>
      </c>
      <c r="L34" s="162" t="s">
        <v>4192</v>
      </c>
      <c r="M34" s="162" t="s">
        <v>4193</v>
      </c>
      <c r="N34" s="162" t="s">
        <v>4194</v>
      </c>
      <c r="O34" s="162" t="s">
        <v>4195</v>
      </c>
      <c r="P34" s="162" t="s">
        <v>4196</v>
      </c>
      <c r="Q34" s="162" t="s">
        <v>4197</v>
      </c>
      <c r="R34" s="162" t="s">
        <v>4198</v>
      </c>
      <c r="S34" s="162" t="s">
        <v>4199</v>
      </c>
      <c r="T34" s="162" t="s">
        <v>4200</v>
      </c>
      <c r="U34" s="162" t="s">
        <v>4175</v>
      </c>
      <c r="V34" s="162" t="s">
        <v>940</v>
      </c>
      <c r="W34" s="162" t="s">
        <v>4201</v>
      </c>
      <c r="X34" s="162" t="s">
        <v>4202</v>
      </c>
      <c r="Y34" s="162" t="s">
        <v>4203</v>
      </c>
      <c r="Z34" s="162" t="s">
        <v>4204</v>
      </c>
      <c r="AA34" s="162" t="s">
        <v>4205</v>
      </c>
      <c r="AB34" s="162" t="s">
        <v>4206</v>
      </c>
      <c r="AC34" s="162" t="s">
        <v>940</v>
      </c>
      <c r="AD34" s="162" t="s">
        <v>3879</v>
      </c>
      <c r="AE34" s="162" t="s">
        <v>4207</v>
      </c>
      <c r="AF34" s="162" t="s">
        <v>4208</v>
      </c>
    </row>
    <row r="35" spans="1:32" ht="18" customHeight="1" x14ac:dyDescent="0.3">
      <c r="A35" s="161" t="s">
        <v>63</v>
      </c>
      <c r="B35" s="161" t="s">
        <v>812</v>
      </c>
      <c r="C35" s="164" t="s">
        <v>4061</v>
      </c>
      <c r="D35" s="164" t="s">
        <v>4209</v>
      </c>
      <c r="E35" s="164" t="s">
        <v>4210</v>
      </c>
      <c r="F35" s="164" t="s">
        <v>4211</v>
      </c>
      <c r="G35" s="164" t="s">
        <v>4212</v>
      </c>
      <c r="H35" s="164" t="s">
        <v>4213</v>
      </c>
      <c r="I35" s="164" t="s">
        <v>940</v>
      </c>
      <c r="J35" s="164" t="s">
        <v>4214</v>
      </c>
      <c r="K35" s="164" t="s">
        <v>4215</v>
      </c>
      <c r="L35" s="164" t="s">
        <v>4216</v>
      </c>
      <c r="M35" s="164" t="s">
        <v>4217</v>
      </c>
      <c r="N35" s="164" t="s">
        <v>4218</v>
      </c>
      <c r="O35" s="164" t="s">
        <v>4219</v>
      </c>
      <c r="P35" s="164" t="s">
        <v>4220</v>
      </c>
      <c r="Q35" s="164" t="s">
        <v>4221</v>
      </c>
      <c r="R35" s="164" t="s">
        <v>4222</v>
      </c>
      <c r="S35" s="164" t="s">
        <v>4223</v>
      </c>
      <c r="T35" s="164" t="s">
        <v>4224</v>
      </c>
      <c r="U35" s="164" t="s">
        <v>4175</v>
      </c>
      <c r="V35" s="164" t="s">
        <v>940</v>
      </c>
      <c r="W35" s="164" t="s">
        <v>4026</v>
      </c>
      <c r="X35" s="164" t="s">
        <v>4225</v>
      </c>
      <c r="Y35" s="164" t="s">
        <v>4226</v>
      </c>
      <c r="Z35" s="164" t="s">
        <v>4029</v>
      </c>
      <c r="AA35" s="164" t="s">
        <v>4227</v>
      </c>
      <c r="AB35" s="164" t="s">
        <v>4228</v>
      </c>
      <c r="AC35" s="164" t="s">
        <v>940</v>
      </c>
      <c r="AD35" s="164" t="s">
        <v>4229</v>
      </c>
      <c r="AE35" s="164" t="s">
        <v>4230</v>
      </c>
      <c r="AF35" s="164" t="s">
        <v>3906</v>
      </c>
    </row>
    <row r="36" spans="1:32" ht="18" customHeight="1" x14ac:dyDescent="0.3">
      <c r="A36" s="161" t="s">
        <v>63</v>
      </c>
      <c r="B36" s="161" t="s">
        <v>813</v>
      </c>
      <c r="C36" s="164" t="s">
        <v>4009</v>
      </c>
      <c r="D36" s="164" t="s">
        <v>4231</v>
      </c>
      <c r="E36" s="164" t="s">
        <v>4232</v>
      </c>
      <c r="F36" s="164" t="s">
        <v>4233</v>
      </c>
      <c r="G36" s="164" t="s">
        <v>4234</v>
      </c>
      <c r="H36" s="164" t="s">
        <v>4235</v>
      </c>
      <c r="I36" s="164" t="s">
        <v>940</v>
      </c>
      <c r="J36" s="164" t="s">
        <v>4236</v>
      </c>
      <c r="K36" s="164" t="s">
        <v>4237</v>
      </c>
      <c r="L36" s="164" t="s">
        <v>4238</v>
      </c>
      <c r="M36" s="164" t="s">
        <v>4239</v>
      </c>
      <c r="N36" s="164" t="s">
        <v>4240</v>
      </c>
      <c r="O36" s="164" t="s">
        <v>4241</v>
      </c>
      <c r="P36" s="164" t="s">
        <v>4242</v>
      </c>
      <c r="Q36" s="164" t="s">
        <v>4243</v>
      </c>
      <c r="R36" s="164" t="s">
        <v>4244</v>
      </c>
      <c r="S36" s="164" t="s">
        <v>4245</v>
      </c>
      <c r="T36" s="164" t="s">
        <v>4246</v>
      </c>
      <c r="U36" s="164" t="s">
        <v>3874</v>
      </c>
      <c r="V36" s="164" t="s">
        <v>940</v>
      </c>
      <c r="W36" s="164" t="s">
        <v>4247</v>
      </c>
      <c r="X36" s="164" t="s">
        <v>940</v>
      </c>
      <c r="Y36" s="164" t="s">
        <v>4248</v>
      </c>
      <c r="Z36" s="164" t="s">
        <v>4128</v>
      </c>
      <c r="AA36" s="164" t="s">
        <v>4249</v>
      </c>
      <c r="AB36" s="164" t="s">
        <v>4250</v>
      </c>
      <c r="AC36" s="164" t="s">
        <v>940</v>
      </c>
      <c r="AD36" s="164" t="s">
        <v>4251</v>
      </c>
      <c r="AE36" s="164" t="s">
        <v>4252</v>
      </c>
      <c r="AF36" s="164" t="s">
        <v>4134</v>
      </c>
    </row>
    <row r="37" spans="1:32" ht="18" customHeight="1" x14ac:dyDescent="0.3">
      <c r="A37" s="161" t="s">
        <v>63</v>
      </c>
      <c r="B37" s="161" t="s">
        <v>814</v>
      </c>
      <c r="C37" s="164" t="s">
        <v>4253</v>
      </c>
      <c r="D37" s="164" t="s">
        <v>4254</v>
      </c>
      <c r="E37" s="164" t="s">
        <v>940</v>
      </c>
      <c r="F37" s="164" t="s">
        <v>4255</v>
      </c>
      <c r="G37" s="164" t="s">
        <v>4256</v>
      </c>
      <c r="H37" s="164" t="s">
        <v>4257</v>
      </c>
      <c r="I37" s="164" t="s">
        <v>940</v>
      </c>
      <c r="J37" s="164" t="s">
        <v>4258</v>
      </c>
      <c r="K37" s="164" t="s">
        <v>4259</v>
      </c>
      <c r="L37" s="164" t="s">
        <v>4260</v>
      </c>
      <c r="M37" s="164" t="s">
        <v>4261</v>
      </c>
      <c r="N37" s="164" t="s">
        <v>4262</v>
      </c>
      <c r="O37" s="164" t="s">
        <v>4263</v>
      </c>
      <c r="P37" s="164" t="s">
        <v>4264</v>
      </c>
      <c r="Q37" s="164" t="s">
        <v>4265</v>
      </c>
      <c r="R37" s="164" t="s">
        <v>4266</v>
      </c>
      <c r="S37" s="164" t="s">
        <v>4267</v>
      </c>
      <c r="T37" s="164" t="s">
        <v>4268</v>
      </c>
      <c r="U37" s="164" t="s">
        <v>4269</v>
      </c>
      <c r="V37" s="164" t="s">
        <v>940</v>
      </c>
      <c r="W37" s="164" t="s">
        <v>4176</v>
      </c>
      <c r="X37" s="164" t="s">
        <v>4270</v>
      </c>
      <c r="Y37" s="164" t="s">
        <v>4271</v>
      </c>
      <c r="Z37" s="164" t="s">
        <v>4204</v>
      </c>
      <c r="AA37" s="164" t="s">
        <v>4272</v>
      </c>
      <c r="AB37" s="164" t="s">
        <v>4273</v>
      </c>
      <c r="AC37" s="164" t="s">
        <v>940</v>
      </c>
      <c r="AD37" s="164" t="s">
        <v>4274</v>
      </c>
      <c r="AE37" s="164" t="s">
        <v>4207</v>
      </c>
      <c r="AF37" s="164" t="s">
        <v>4275</v>
      </c>
    </row>
    <row r="38" spans="1:32" ht="18" customHeight="1" x14ac:dyDescent="0.3">
      <c r="A38" s="161" t="s">
        <v>63</v>
      </c>
      <c r="B38" s="161" t="s">
        <v>815</v>
      </c>
      <c r="C38" s="164" t="s">
        <v>4276</v>
      </c>
      <c r="D38" s="164" t="s">
        <v>4277</v>
      </c>
      <c r="E38" s="164" t="s">
        <v>4278</v>
      </c>
      <c r="F38" s="164" t="s">
        <v>4279</v>
      </c>
      <c r="G38" s="164" t="s">
        <v>4280</v>
      </c>
      <c r="H38" s="164" t="s">
        <v>4281</v>
      </c>
      <c r="I38" s="164" t="s">
        <v>940</v>
      </c>
      <c r="J38" s="164" t="s">
        <v>4282</v>
      </c>
      <c r="K38" s="164" t="s">
        <v>4283</v>
      </c>
      <c r="L38" s="164" t="s">
        <v>4284</v>
      </c>
      <c r="M38" s="164" t="s">
        <v>4285</v>
      </c>
      <c r="N38" s="164" t="s">
        <v>4286</v>
      </c>
      <c r="O38" s="164" t="s">
        <v>4287</v>
      </c>
      <c r="P38" s="164" t="s">
        <v>4288</v>
      </c>
      <c r="Q38" s="164" t="s">
        <v>4289</v>
      </c>
      <c r="R38" s="164" t="s">
        <v>4290</v>
      </c>
      <c r="S38" s="164" t="s">
        <v>4291</v>
      </c>
      <c r="T38" s="164" t="s">
        <v>4292</v>
      </c>
      <c r="U38" s="164" t="s">
        <v>4025</v>
      </c>
      <c r="V38" s="164" t="s">
        <v>940</v>
      </c>
      <c r="W38" s="164" t="s">
        <v>4026</v>
      </c>
      <c r="X38" s="164" t="s">
        <v>940</v>
      </c>
      <c r="Y38" s="164" t="s">
        <v>4293</v>
      </c>
      <c r="Z38" s="164" t="s">
        <v>4204</v>
      </c>
      <c r="AA38" s="164" t="s">
        <v>4294</v>
      </c>
      <c r="AB38" s="164" t="s">
        <v>4295</v>
      </c>
      <c r="AC38" s="164" t="s">
        <v>940</v>
      </c>
      <c r="AD38" s="164" t="s">
        <v>4296</v>
      </c>
      <c r="AE38" s="164" t="s">
        <v>4297</v>
      </c>
      <c r="AF38" s="164" t="s">
        <v>4275</v>
      </c>
    </row>
    <row r="39" spans="1:32" ht="18" customHeight="1" x14ac:dyDescent="0.3">
      <c r="A39" s="161" t="s">
        <v>63</v>
      </c>
      <c r="B39" s="161" t="s">
        <v>816</v>
      </c>
      <c r="C39" s="164" t="s">
        <v>4298</v>
      </c>
      <c r="D39" s="164" t="s">
        <v>4299</v>
      </c>
      <c r="E39" s="164" t="s">
        <v>4300</v>
      </c>
      <c r="F39" s="164" t="s">
        <v>4301</v>
      </c>
      <c r="G39" s="164" t="s">
        <v>4302</v>
      </c>
      <c r="H39" s="164" t="s">
        <v>4303</v>
      </c>
      <c r="I39" s="164" t="s">
        <v>940</v>
      </c>
      <c r="J39" s="164" t="s">
        <v>4304</v>
      </c>
      <c r="K39" s="164" t="s">
        <v>4305</v>
      </c>
      <c r="L39" s="164" t="s">
        <v>4306</v>
      </c>
      <c r="M39" s="164" t="s">
        <v>4307</v>
      </c>
      <c r="N39" s="164" t="s">
        <v>4308</v>
      </c>
      <c r="O39" s="164" t="s">
        <v>4309</v>
      </c>
      <c r="P39" s="164" t="s">
        <v>4310</v>
      </c>
      <c r="Q39" s="164" t="s">
        <v>4311</v>
      </c>
      <c r="R39" s="164" t="s">
        <v>4312</v>
      </c>
      <c r="S39" s="164" t="s">
        <v>4313</v>
      </c>
      <c r="T39" s="164" t="s">
        <v>4314</v>
      </c>
      <c r="U39" s="164" t="s">
        <v>4025</v>
      </c>
      <c r="V39" s="164" t="s">
        <v>940</v>
      </c>
      <c r="W39" s="164" t="s">
        <v>4078</v>
      </c>
      <c r="X39" s="164" t="s">
        <v>940</v>
      </c>
      <c r="Y39" s="164" t="s">
        <v>4315</v>
      </c>
      <c r="Z39" s="164" t="s">
        <v>4204</v>
      </c>
      <c r="AA39" s="164" t="s">
        <v>4316</v>
      </c>
      <c r="AB39" s="164" t="s">
        <v>4317</v>
      </c>
      <c r="AC39" s="164" t="s">
        <v>940</v>
      </c>
      <c r="AD39" s="164" t="s">
        <v>4318</v>
      </c>
      <c r="AE39" s="164" t="s">
        <v>4319</v>
      </c>
      <c r="AF39" s="164" t="s">
        <v>4320</v>
      </c>
    </row>
    <row r="40" spans="1:32" ht="18" customHeight="1" x14ac:dyDescent="0.3">
      <c r="A40" s="161" t="s">
        <v>63</v>
      </c>
      <c r="B40" s="161" t="s">
        <v>817</v>
      </c>
      <c r="C40" s="164" t="s">
        <v>4321</v>
      </c>
      <c r="D40" s="164" t="s">
        <v>4322</v>
      </c>
      <c r="E40" s="164" t="s">
        <v>4323</v>
      </c>
      <c r="F40" s="164" t="s">
        <v>4324</v>
      </c>
      <c r="G40" s="164" t="s">
        <v>4325</v>
      </c>
      <c r="H40" s="164" t="s">
        <v>4326</v>
      </c>
      <c r="I40" s="164" t="s">
        <v>940</v>
      </c>
      <c r="J40" s="164" t="s">
        <v>4327</v>
      </c>
      <c r="K40" s="164" t="s">
        <v>4328</v>
      </c>
      <c r="L40" s="164" t="s">
        <v>4329</v>
      </c>
      <c r="M40" s="164" t="s">
        <v>4330</v>
      </c>
      <c r="N40" s="164" t="s">
        <v>4331</v>
      </c>
      <c r="O40" s="164" t="s">
        <v>4332</v>
      </c>
      <c r="P40" s="164" t="s">
        <v>4333</v>
      </c>
      <c r="Q40" s="164" t="s">
        <v>4334</v>
      </c>
      <c r="R40" s="164" t="s">
        <v>4335</v>
      </c>
      <c r="S40" s="164" t="s">
        <v>4336</v>
      </c>
      <c r="T40" s="164" t="s">
        <v>4337</v>
      </c>
      <c r="U40" s="164" t="s">
        <v>4025</v>
      </c>
      <c r="V40" s="164" t="s">
        <v>940</v>
      </c>
      <c r="W40" s="164" t="s">
        <v>4338</v>
      </c>
      <c r="X40" s="164" t="s">
        <v>940</v>
      </c>
      <c r="Y40" s="164" t="s">
        <v>4339</v>
      </c>
      <c r="Z40" s="164" t="s">
        <v>4178</v>
      </c>
      <c r="AA40" s="164" t="s">
        <v>4340</v>
      </c>
      <c r="AB40" s="164" t="s">
        <v>4317</v>
      </c>
      <c r="AC40" s="164" t="s">
        <v>940</v>
      </c>
      <c r="AD40" s="164" t="s">
        <v>4341</v>
      </c>
      <c r="AE40" s="164" t="s">
        <v>4342</v>
      </c>
      <c r="AF40" s="164" t="s">
        <v>4343</v>
      </c>
    </row>
    <row r="41" spans="1:32" ht="18" customHeight="1" x14ac:dyDescent="0.3">
      <c r="A41" s="161" t="s">
        <v>63</v>
      </c>
      <c r="B41" s="161" t="s">
        <v>818</v>
      </c>
      <c r="C41" s="166" t="s">
        <v>4344</v>
      </c>
      <c r="D41" s="166" t="s">
        <v>4185</v>
      </c>
      <c r="E41" s="166" t="s">
        <v>3710</v>
      </c>
      <c r="F41" s="166" t="s">
        <v>4345</v>
      </c>
      <c r="G41" s="166" t="s">
        <v>4346</v>
      </c>
      <c r="H41" s="166" t="s">
        <v>4347</v>
      </c>
      <c r="I41" s="166" t="s">
        <v>940</v>
      </c>
      <c r="J41" s="166" t="s">
        <v>4348</v>
      </c>
      <c r="K41" s="166" t="s">
        <v>4349</v>
      </c>
      <c r="L41" s="166" t="s">
        <v>4350</v>
      </c>
      <c r="M41" s="166" t="s">
        <v>4351</v>
      </c>
      <c r="N41" s="166" t="s">
        <v>4352</v>
      </c>
      <c r="O41" s="166" t="s">
        <v>4353</v>
      </c>
      <c r="P41" s="166" t="s">
        <v>4354</v>
      </c>
      <c r="Q41" s="166" t="s">
        <v>4355</v>
      </c>
      <c r="R41" s="166" t="s">
        <v>4356</v>
      </c>
      <c r="S41" s="166" t="s">
        <v>4357</v>
      </c>
      <c r="T41" s="166" t="s">
        <v>4358</v>
      </c>
      <c r="U41" s="166" t="s">
        <v>4025</v>
      </c>
      <c r="V41" s="166" t="s">
        <v>940</v>
      </c>
      <c r="W41" s="166" t="s">
        <v>4338</v>
      </c>
      <c r="X41" s="166" t="s">
        <v>940</v>
      </c>
      <c r="Y41" s="166" t="s">
        <v>4359</v>
      </c>
      <c r="Z41" s="166" t="s">
        <v>4204</v>
      </c>
      <c r="AA41" s="166" t="s">
        <v>4360</v>
      </c>
      <c r="AB41" s="166" t="s">
        <v>4361</v>
      </c>
      <c r="AC41" s="166" t="s">
        <v>940</v>
      </c>
      <c r="AD41" s="166" t="s">
        <v>4362</v>
      </c>
      <c r="AE41" s="166" t="s">
        <v>4363</v>
      </c>
      <c r="AF41" s="166" t="s">
        <v>4134</v>
      </c>
    </row>
    <row r="42" spans="1:32" ht="18" customHeight="1" x14ac:dyDescent="0.3">
      <c r="A42" s="161" t="s">
        <v>63</v>
      </c>
      <c r="B42" s="161" t="s">
        <v>819</v>
      </c>
      <c r="C42" s="162" t="s">
        <v>4364</v>
      </c>
      <c r="D42" s="162" t="s">
        <v>4010</v>
      </c>
      <c r="E42" s="162" t="s">
        <v>4365</v>
      </c>
      <c r="F42" s="162" t="s">
        <v>4366</v>
      </c>
      <c r="G42" s="162" t="s">
        <v>4367</v>
      </c>
      <c r="H42" s="162" t="s">
        <v>4368</v>
      </c>
      <c r="I42" s="162" t="s">
        <v>940</v>
      </c>
      <c r="J42" s="162" t="s">
        <v>4369</v>
      </c>
      <c r="K42" s="162" t="s">
        <v>4370</v>
      </c>
      <c r="L42" s="162" t="s">
        <v>4371</v>
      </c>
      <c r="M42" s="162" t="s">
        <v>4372</v>
      </c>
      <c r="N42" s="162" t="s">
        <v>4373</v>
      </c>
      <c r="O42" s="162" t="s">
        <v>4374</v>
      </c>
      <c r="P42" s="162" t="s">
        <v>4375</v>
      </c>
      <c r="Q42" s="162" t="s">
        <v>4376</v>
      </c>
      <c r="R42" s="162" t="s">
        <v>4377</v>
      </c>
      <c r="S42" s="162" t="s">
        <v>4267</v>
      </c>
      <c r="T42" s="162" t="s">
        <v>4378</v>
      </c>
      <c r="U42" s="162" t="s">
        <v>4078</v>
      </c>
      <c r="V42" s="162" t="s">
        <v>940</v>
      </c>
      <c r="W42" s="162" t="s">
        <v>4176</v>
      </c>
      <c r="X42" s="162" t="s">
        <v>4379</v>
      </c>
      <c r="Y42" s="162" t="s">
        <v>4380</v>
      </c>
      <c r="Z42" s="162" t="s">
        <v>4106</v>
      </c>
      <c r="AA42" s="162" t="s">
        <v>4381</v>
      </c>
      <c r="AB42" s="162" t="s">
        <v>4382</v>
      </c>
      <c r="AC42" s="162" t="s">
        <v>940</v>
      </c>
      <c r="AD42" s="162" t="s">
        <v>4383</v>
      </c>
      <c r="AE42" s="162" t="s">
        <v>4384</v>
      </c>
      <c r="AF42" s="162" t="s">
        <v>4385</v>
      </c>
    </row>
    <row r="43" spans="1:32" ht="18" customHeight="1" x14ac:dyDescent="0.3">
      <c r="A43" s="161" t="s">
        <v>63</v>
      </c>
      <c r="B43" s="161" t="s">
        <v>820</v>
      </c>
      <c r="C43" s="164" t="s">
        <v>4386</v>
      </c>
      <c r="D43" s="164" t="s">
        <v>4387</v>
      </c>
      <c r="E43" s="164" t="s">
        <v>4388</v>
      </c>
      <c r="F43" s="164" t="s">
        <v>4389</v>
      </c>
      <c r="G43" s="164" t="s">
        <v>4390</v>
      </c>
      <c r="H43" s="164" t="s">
        <v>4391</v>
      </c>
      <c r="I43" s="164" t="s">
        <v>940</v>
      </c>
      <c r="J43" s="164" t="s">
        <v>4392</v>
      </c>
      <c r="K43" s="164" t="s">
        <v>4393</v>
      </c>
      <c r="L43" s="164" t="s">
        <v>4394</v>
      </c>
      <c r="M43" s="164" t="s">
        <v>4395</v>
      </c>
      <c r="N43" s="164" t="s">
        <v>4396</v>
      </c>
      <c r="O43" s="164" t="s">
        <v>4397</v>
      </c>
      <c r="P43" s="164" t="s">
        <v>4398</v>
      </c>
      <c r="Q43" s="164" t="s">
        <v>4399</v>
      </c>
      <c r="R43" s="164" t="s">
        <v>4400</v>
      </c>
      <c r="S43" s="164" t="s">
        <v>4401</v>
      </c>
      <c r="T43" s="164" t="s">
        <v>4402</v>
      </c>
      <c r="U43" s="164" t="s">
        <v>4025</v>
      </c>
      <c r="V43" s="164" t="s">
        <v>940</v>
      </c>
      <c r="W43" s="164" t="s">
        <v>4126</v>
      </c>
      <c r="X43" s="164" t="s">
        <v>4403</v>
      </c>
      <c r="Y43" s="164" t="s">
        <v>4404</v>
      </c>
      <c r="Z43" s="164" t="s">
        <v>4204</v>
      </c>
      <c r="AA43" s="164" t="s">
        <v>4405</v>
      </c>
      <c r="AB43" s="164" t="s">
        <v>4406</v>
      </c>
      <c r="AC43" s="164" t="s">
        <v>940</v>
      </c>
      <c r="AD43" s="164" t="s">
        <v>4407</v>
      </c>
      <c r="AE43" s="164" t="s">
        <v>4408</v>
      </c>
      <c r="AF43" s="164" t="s">
        <v>4409</v>
      </c>
    </row>
    <row r="44" spans="1:32" ht="18" customHeight="1" x14ac:dyDescent="0.3">
      <c r="A44" s="161" t="s">
        <v>63</v>
      </c>
      <c r="B44" s="161" t="s">
        <v>821</v>
      </c>
      <c r="C44" s="164" t="s">
        <v>4410</v>
      </c>
      <c r="D44" s="164" t="s">
        <v>4411</v>
      </c>
      <c r="E44" s="164" t="s">
        <v>940</v>
      </c>
      <c r="F44" s="164" t="s">
        <v>4412</v>
      </c>
      <c r="G44" s="164" t="s">
        <v>4413</v>
      </c>
      <c r="H44" s="164" t="s">
        <v>4414</v>
      </c>
      <c r="I44" s="164" t="s">
        <v>940</v>
      </c>
      <c r="J44" s="164" t="s">
        <v>4415</v>
      </c>
      <c r="K44" s="164" t="s">
        <v>4416</v>
      </c>
      <c r="L44" s="164" t="s">
        <v>4417</v>
      </c>
      <c r="M44" s="164" t="s">
        <v>4418</v>
      </c>
      <c r="N44" s="164" t="s">
        <v>4419</v>
      </c>
      <c r="O44" s="164" t="s">
        <v>4420</v>
      </c>
      <c r="P44" s="164" t="s">
        <v>4421</v>
      </c>
      <c r="Q44" s="164" t="s">
        <v>4422</v>
      </c>
      <c r="R44" s="164" t="s">
        <v>4423</v>
      </c>
      <c r="S44" s="164" t="s">
        <v>4424</v>
      </c>
      <c r="T44" s="164" t="s">
        <v>4425</v>
      </c>
      <c r="U44" s="164" t="s">
        <v>4025</v>
      </c>
      <c r="V44" s="164" t="s">
        <v>940</v>
      </c>
      <c r="W44" s="164" t="s">
        <v>4002</v>
      </c>
      <c r="X44" s="164" t="s">
        <v>940</v>
      </c>
      <c r="Y44" s="164" t="s">
        <v>4426</v>
      </c>
      <c r="Z44" s="164" t="s">
        <v>4427</v>
      </c>
      <c r="AA44" s="164" t="s">
        <v>4428</v>
      </c>
      <c r="AB44" s="164" t="s">
        <v>4429</v>
      </c>
      <c r="AC44" s="164" t="s">
        <v>940</v>
      </c>
      <c r="AD44" s="164" t="s">
        <v>4430</v>
      </c>
      <c r="AE44" s="164" t="s">
        <v>4431</v>
      </c>
      <c r="AF44" s="164" t="s">
        <v>4134</v>
      </c>
    </row>
    <row r="45" spans="1:32" ht="18" customHeight="1" x14ac:dyDescent="0.3">
      <c r="A45" s="161" t="s">
        <v>63</v>
      </c>
      <c r="B45" s="161" t="s">
        <v>822</v>
      </c>
      <c r="C45" s="164" t="s">
        <v>4432</v>
      </c>
      <c r="D45" s="164" t="s">
        <v>4433</v>
      </c>
      <c r="E45" s="164" t="s">
        <v>940</v>
      </c>
      <c r="F45" s="164" t="s">
        <v>4434</v>
      </c>
      <c r="G45" s="164" t="s">
        <v>4435</v>
      </c>
      <c r="H45" s="164" t="s">
        <v>4436</v>
      </c>
      <c r="I45" s="164" t="s">
        <v>940</v>
      </c>
      <c r="J45" s="164" t="s">
        <v>4437</v>
      </c>
      <c r="K45" s="164" t="s">
        <v>4438</v>
      </c>
      <c r="L45" s="164" t="s">
        <v>4439</v>
      </c>
      <c r="M45" s="164" t="s">
        <v>4440</v>
      </c>
      <c r="N45" s="164" t="s">
        <v>4441</v>
      </c>
      <c r="O45" s="164" t="s">
        <v>4442</v>
      </c>
      <c r="P45" s="164" t="s">
        <v>4443</v>
      </c>
      <c r="Q45" s="164" t="s">
        <v>4444</v>
      </c>
      <c r="R45" s="164" t="s">
        <v>4445</v>
      </c>
      <c r="S45" s="164" t="s">
        <v>4446</v>
      </c>
      <c r="T45" s="164" t="s">
        <v>4447</v>
      </c>
      <c r="U45" s="164" t="s">
        <v>4025</v>
      </c>
      <c r="V45" s="164" t="s">
        <v>940</v>
      </c>
      <c r="W45" s="164" t="s">
        <v>4448</v>
      </c>
      <c r="X45" s="164" t="s">
        <v>4449</v>
      </c>
      <c r="Y45" s="164" t="s">
        <v>4450</v>
      </c>
      <c r="Z45" s="164" t="s">
        <v>4128</v>
      </c>
      <c r="AA45" s="164" t="s">
        <v>4451</v>
      </c>
      <c r="AB45" s="164" t="s">
        <v>4452</v>
      </c>
      <c r="AC45" s="164" t="s">
        <v>940</v>
      </c>
      <c r="AD45" s="164" t="s">
        <v>4007</v>
      </c>
      <c r="AE45" s="164" t="s">
        <v>4453</v>
      </c>
      <c r="AF45" s="164" t="s">
        <v>4454</v>
      </c>
    </row>
    <row r="46" spans="1:32" ht="18" customHeight="1" x14ac:dyDescent="0.3">
      <c r="A46" s="161" t="s">
        <v>63</v>
      </c>
      <c r="B46" s="161" t="s">
        <v>823</v>
      </c>
      <c r="C46" s="164" t="s">
        <v>4455</v>
      </c>
      <c r="D46" s="164" t="s">
        <v>4456</v>
      </c>
      <c r="E46" s="164" t="s">
        <v>940</v>
      </c>
      <c r="F46" s="164" t="s">
        <v>4457</v>
      </c>
      <c r="G46" s="164" t="s">
        <v>4458</v>
      </c>
      <c r="H46" s="164" t="s">
        <v>4459</v>
      </c>
      <c r="I46" s="164" t="s">
        <v>940</v>
      </c>
      <c r="J46" s="164" t="s">
        <v>4460</v>
      </c>
      <c r="K46" s="164" t="s">
        <v>4461</v>
      </c>
      <c r="L46" s="164" t="s">
        <v>4462</v>
      </c>
      <c r="M46" s="164" t="s">
        <v>4463</v>
      </c>
      <c r="N46" s="164" t="s">
        <v>4464</v>
      </c>
      <c r="O46" s="164" t="s">
        <v>4465</v>
      </c>
      <c r="P46" s="164" t="s">
        <v>4466</v>
      </c>
      <c r="Q46" s="164" t="s">
        <v>4467</v>
      </c>
      <c r="R46" s="164" t="s">
        <v>4468</v>
      </c>
      <c r="S46" s="164" t="s">
        <v>4469</v>
      </c>
      <c r="T46" s="164" t="s">
        <v>4470</v>
      </c>
      <c r="U46" s="164" t="s">
        <v>3874</v>
      </c>
      <c r="V46" s="164" t="s">
        <v>940</v>
      </c>
      <c r="W46" s="164" t="s">
        <v>4025</v>
      </c>
      <c r="X46" s="164" t="s">
        <v>4471</v>
      </c>
      <c r="Y46" s="164" t="s">
        <v>4472</v>
      </c>
      <c r="Z46" s="164" t="s">
        <v>4473</v>
      </c>
      <c r="AA46" s="164" t="s">
        <v>4474</v>
      </c>
      <c r="AB46" s="164" t="s">
        <v>4475</v>
      </c>
      <c r="AC46" s="164" t="s">
        <v>940</v>
      </c>
      <c r="AD46" s="164" t="s">
        <v>4181</v>
      </c>
      <c r="AE46" s="164" t="s">
        <v>4059</v>
      </c>
      <c r="AF46" s="164" t="s">
        <v>4454</v>
      </c>
    </row>
    <row r="47" spans="1:32" ht="18" customHeight="1" x14ac:dyDescent="0.3">
      <c r="A47" s="161" t="s">
        <v>63</v>
      </c>
      <c r="B47" s="161" t="s">
        <v>824</v>
      </c>
      <c r="C47" s="164" t="s">
        <v>4476</v>
      </c>
      <c r="D47" s="164" t="s">
        <v>4477</v>
      </c>
      <c r="E47" s="164" t="s">
        <v>940</v>
      </c>
      <c r="F47" s="164" t="s">
        <v>4478</v>
      </c>
      <c r="G47" s="164" t="s">
        <v>4479</v>
      </c>
      <c r="H47" s="164" t="s">
        <v>4480</v>
      </c>
      <c r="I47" s="164" t="s">
        <v>940</v>
      </c>
      <c r="J47" s="164" t="s">
        <v>4481</v>
      </c>
      <c r="K47" s="164" t="s">
        <v>4482</v>
      </c>
      <c r="L47" s="164" t="s">
        <v>4483</v>
      </c>
      <c r="M47" s="164" t="s">
        <v>4484</v>
      </c>
      <c r="N47" s="164" t="s">
        <v>4485</v>
      </c>
      <c r="O47" s="164" t="s">
        <v>4486</v>
      </c>
      <c r="P47" s="164" t="s">
        <v>4487</v>
      </c>
      <c r="Q47" s="164" t="s">
        <v>4488</v>
      </c>
      <c r="R47" s="164" t="s">
        <v>4489</v>
      </c>
      <c r="S47" s="164" t="s">
        <v>4490</v>
      </c>
      <c r="T47" s="164" t="s">
        <v>4491</v>
      </c>
      <c r="U47" s="164" t="s">
        <v>3595</v>
      </c>
      <c r="V47" s="164" t="s">
        <v>940</v>
      </c>
      <c r="W47" s="164" t="s">
        <v>4492</v>
      </c>
      <c r="X47" s="164" t="s">
        <v>4493</v>
      </c>
      <c r="Y47" s="164" t="s">
        <v>4494</v>
      </c>
      <c r="Z47" s="164" t="s">
        <v>4004</v>
      </c>
      <c r="AA47" s="164" t="s">
        <v>4495</v>
      </c>
      <c r="AB47" s="164" t="s">
        <v>4496</v>
      </c>
      <c r="AC47" s="164" t="s">
        <v>940</v>
      </c>
      <c r="AD47" s="164" t="s">
        <v>4497</v>
      </c>
      <c r="AE47" s="164" t="s">
        <v>4498</v>
      </c>
      <c r="AF47" s="164" t="s">
        <v>4409</v>
      </c>
    </row>
    <row r="48" spans="1:32" ht="18" customHeight="1" x14ac:dyDescent="0.3">
      <c r="A48" s="161" t="s">
        <v>63</v>
      </c>
      <c r="B48" s="161" t="s">
        <v>825</v>
      </c>
      <c r="C48" s="164" t="s">
        <v>4499</v>
      </c>
      <c r="D48" s="164" t="s">
        <v>4500</v>
      </c>
      <c r="E48" s="164" t="s">
        <v>4501</v>
      </c>
      <c r="F48" s="164" t="s">
        <v>4502</v>
      </c>
      <c r="G48" s="164" t="s">
        <v>4503</v>
      </c>
      <c r="H48" s="164" t="s">
        <v>4504</v>
      </c>
      <c r="I48" s="164" t="s">
        <v>940</v>
      </c>
      <c r="J48" s="164" t="s">
        <v>4505</v>
      </c>
      <c r="K48" s="164" t="s">
        <v>4506</v>
      </c>
      <c r="L48" s="164" t="s">
        <v>4507</v>
      </c>
      <c r="M48" s="164" t="s">
        <v>4508</v>
      </c>
      <c r="N48" s="164" t="s">
        <v>4509</v>
      </c>
      <c r="O48" s="164" t="s">
        <v>4510</v>
      </c>
      <c r="P48" s="164" t="s">
        <v>4511</v>
      </c>
      <c r="Q48" s="164" t="s">
        <v>4512</v>
      </c>
      <c r="R48" s="164" t="s">
        <v>4513</v>
      </c>
      <c r="S48" s="164" t="s">
        <v>4514</v>
      </c>
      <c r="T48" s="164" t="s">
        <v>4515</v>
      </c>
      <c r="U48" s="164" t="s">
        <v>3595</v>
      </c>
      <c r="V48" s="164" t="s">
        <v>940</v>
      </c>
      <c r="W48" s="164" t="s">
        <v>4516</v>
      </c>
      <c r="X48" s="164" t="s">
        <v>940</v>
      </c>
      <c r="Y48" s="164" t="s">
        <v>4517</v>
      </c>
      <c r="Z48" s="164" t="s">
        <v>4518</v>
      </c>
      <c r="AA48" s="164" t="s">
        <v>4519</v>
      </c>
      <c r="AB48" s="164" t="s">
        <v>4520</v>
      </c>
      <c r="AC48" s="164" t="s">
        <v>940</v>
      </c>
      <c r="AD48" s="164" t="s">
        <v>4521</v>
      </c>
      <c r="AE48" s="164" t="s">
        <v>4522</v>
      </c>
      <c r="AF48" s="164" t="s">
        <v>4523</v>
      </c>
    </row>
    <row r="49" spans="1:32" ht="18" customHeight="1" x14ac:dyDescent="0.3">
      <c r="A49" s="161" t="s">
        <v>63</v>
      </c>
      <c r="B49" s="161" t="s">
        <v>826</v>
      </c>
      <c r="C49" s="166" t="s">
        <v>4524</v>
      </c>
      <c r="D49" s="166" t="s">
        <v>4525</v>
      </c>
      <c r="E49" s="166" t="s">
        <v>940</v>
      </c>
      <c r="F49" s="166" t="s">
        <v>4526</v>
      </c>
      <c r="G49" s="166" t="s">
        <v>4527</v>
      </c>
      <c r="H49" s="166" t="s">
        <v>4528</v>
      </c>
      <c r="I49" s="166" t="s">
        <v>940</v>
      </c>
      <c r="J49" s="166" t="s">
        <v>4529</v>
      </c>
      <c r="K49" s="166" t="s">
        <v>4530</v>
      </c>
      <c r="L49" s="166" t="s">
        <v>4531</v>
      </c>
      <c r="M49" s="166" t="s">
        <v>4532</v>
      </c>
      <c r="N49" s="166" t="s">
        <v>4533</v>
      </c>
      <c r="O49" s="166" t="s">
        <v>4534</v>
      </c>
      <c r="P49" s="166" t="s">
        <v>4535</v>
      </c>
      <c r="Q49" s="166" t="s">
        <v>4536</v>
      </c>
      <c r="R49" s="166" t="s">
        <v>4537</v>
      </c>
      <c r="S49" s="166" t="s">
        <v>4538</v>
      </c>
      <c r="T49" s="166" t="s">
        <v>4539</v>
      </c>
      <c r="U49" s="166" t="s">
        <v>4516</v>
      </c>
      <c r="V49" s="166" t="s">
        <v>940</v>
      </c>
      <c r="W49" s="166" t="s">
        <v>4540</v>
      </c>
      <c r="X49" s="166" t="s">
        <v>940</v>
      </c>
      <c r="Y49" s="166" t="s">
        <v>4541</v>
      </c>
      <c r="Z49" s="166" t="s">
        <v>3902</v>
      </c>
      <c r="AA49" s="166" t="s">
        <v>4542</v>
      </c>
      <c r="AB49" s="166" t="s">
        <v>4543</v>
      </c>
      <c r="AC49" s="166" t="s">
        <v>940</v>
      </c>
      <c r="AD49" s="166" t="s">
        <v>4544</v>
      </c>
      <c r="AE49" s="166" t="s">
        <v>4498</v>
      </c>
      <c r="AF49" s="166" t="s">
        <v>4545</v>
      </c>
    </row>
    <row r="50" spans="1:32" ht="18" customHeight="1" x14ac:dyDescent="0.3">
      <c r="A50" s="161" t="s">
        <v>63</v>
      </c>
      <c r="B50" s="161" t="s">
        <v>827</v>
      </c>
      <c r="C50" s="162" t="s">
        <v>4546</v>
      </c>
      <c r="D50" s="162" t="s">
        <v>4547</v>
      </c>
      <c r="E50" s="162" t="s">
        <v>4548</v>
      </c>
      <c r="F50" s="162" t="s">
        <v>4549</v>
      </c>
      <c r="G50" s="162" t="s">
        <v>4550</v>
      </c>
      <c r="H50" s="162" t="s">
        <v>4551</v>
      </c>
      <c r="I50" s="162" t="s">
        <v>4552</v>
      </c>
      <c r="J50" s="162" t="s">
        <v>4553</v>
      </c>
      <c r="K50" s="162" t="s">
        <v>4554</v>
      </c>
      <c r="L50" s="162" t="s">
        <v>4555</v>
      </c>
      <c r="M50" s="162" t="s">
        <v>4556</v>
      </c>
      <c r="N50" s="162" t="s">
        <v>4557</v>
      </c>
      <c r="O50" s="162" t="s">
        <v>4558</v>
      </c>
      <c r="P50" s="162" t="s">
        <v>4559</v>
      </c>
      <c r="Q50" s="162" t="s">
        <v>4560</v>
      </c>
      <c r="R50" s="162" t="s">
        <v>4561</v>
      </c>
      <c r="S50" s="162" t="s">
        <v>4562</v>
      </c>
      <c r="T50" s="162" t="s">
        <v>4563</v>
      </c>
      <c r="U50" s="162" t="s">
        <v>3595</v>
      </c>
      <c r="V50" s="162" t="s">
        <v>940</v>
      </c>
      <c r="W50" s="162" t="s">
        <v>4492</v>
      </c>
      <c r="X50" s="162" t="s">
        <v>940</v>
      </c>
      <c r="Y50" s="162" t="s">
        <v>4564</v>
      </c>
      <c r="Z50" s="162" t="s">
        <v>4004</v>
      </c>
      <c r="AA50" s="162" t="s">
        <v>4565</v>
      </c>
      <c r="AB50" s="162" t="s">
        <v>3730</v>
      </c>
      <c r="AC50" s="162" t="s">
        <v>940</v>
      </c>
      <c r="AD50" s="162" t="s">
        <v>4566</v>
      </c>
      <c r="AE50" s="162" t="s">
        <v>4567</v>
      </c>
      <c r="AF50" s="162" t="s">
        <v>4087</v>
      </c>
    </row>
    <row r="51" spans="1:32" ht="18" customHeight="1" x14ac:dyDescent="0.3">
      <c r="A51" s="161" t="s">
        <v>63</v>
      </c>
      <c r="B51" s="161" t="s">
        <v>828</v>
      </c>
      <c r="C51" s="164" t="s">
        <v>4568</v>
      </c>
      <c r="D51" s="164" t="s">
        <v>4569</v>
      </c>
      <c r="E51" s="164" t="s">
        <v>940</v>
      </c>
      <c r="F51" s="164" t="s">
        <v>4570</v>
      </c>
      <c r="G51" s="164" t="s">
        <v>4571</v>
      </c>
      <c r="H51" s="164" t="s">
        <v>4572</v>
      </c>
      <c r="I51" s="164" t="s">
        <v>940</v>
      </c>
      <c r="J51" s="164" t="s">
        <v>4573</v>
      </c>
      <c r="K51" s="164" t="s">
        <v>4574</v>
      </c>
      <c r="L51" s="164" t="s">
        <v>4575</v>
      </c>
      <c r="M51" s="164" t="s">
        <v>4576</v>
      </c>
      <c r="N51" s="164" t="s">
        <v>4577</v>
      </c>
      <c r="O51" s="164" t="s">
        <v>4578</v>
      </c>
      <c r="P51" s="164" t="s">
        <v>4579</v>
      </c>
      <c r="Q51" s="164" t="s">
        <v>4580</v>
      </c>
      <c r="R51" s="164" t="s">
        <v>4581</v>
      </c>
      <c r="S51" s="164" t="s">
        <v>4582</v>
      </c>
      <c r="T51" s="164" t="s">
        <v>4583</v>
      </c>
      <c r="U51" s="164" t="s">
        <v>4516</v>
      </c>
      <c r="V51" s="164" t="s">
        <v>940</v>
      </c>
      <c r="W51" s="164" t="s">
        <v>4584</v>
      </c>
      <c r="X51" s="164" t="s">
        <v>940</v>
      </c>
      <c r="Y51" s="164" t="s">
        <v>4585</v>
      </c>
      <c r="Z51" s="164" t="s">
        <v>3876</v>
      </c>
      <c r="AA51" s="164" t="s">
        <v>4586</v>
      </c>
      <c r="AB51" s="164" t="s">
        <v>4587</v>
      </c>
      <c r="AC51" s="164" t="s">
        <v>940</v>
      </c>
      <c r="AD51" s="164" t="s">
        <v>3781</v>
      </c>
      <c r="AE51" s="164" t="s">
        <v>4453</v>
      </c>
      <c r="AF51" s="164" t="s">
        <v>4523</v>
      </c>
    </row>
    <row r="52" spans="1:32" ht="18" customHeight="1" x14ac:dyDescent="0.3">
      <c r="A52" s="161" t="s">
        <v>63</v>
      </c>
      <c r="B52" s="161" t="s">
        <v>829</v>
      </c>
      <c r="C52" s="164" t="s">
        <v>4524</v>
      </c>
      <c r="D52" s="164" t="s">
        <v>4588</v>
      </c>
      <c r="E52" s="164" t="s">
        <v>940</v>
      </c>
      <c r="F52" s="164" t="s">
        <v>4589</v>
      </c>
      <c r="G52" s="164" t="s">
        <v>4590</v>
      </c>
      <c r="H52" s="164" t="s">
        <v>940</v>
      </c>
      <c r="I52" s="164" t="s">
        <v>4591</v>
      </c>
      <c r="J52" s="164" t="s">
        <v>4592</v>
      </c>
      <c r="K52" s="164" t="s">
        <v>4593</v>
      </c>
      <c r="L52" s="164" t="s">
        <v>4594</v>
      </c>
      <c r="M52" s="164" t="s">
        <v>4595</v>
      </c>
      <c r="N52" s="164" t="s">
        <v>4596</v>
      </c>
      <c r="O52" s="164" t="s">
        <v>4597</v>
      </c>
      <c r="P52" s="164" t="s">
        <v>4598</v>
      </c>
      <c r="Q52" s="164" t="s">
        <v>4599</v>
      </c>
      <c r="R52" s="164" t="s">
        <v>4600</v>
      </c>
      <c r="S52" s="164" t="s">
        <v>4601</v>
      </c>
      <c r="T52" s="164" t="s">
        <v>4602</v>
      </c>
      <c r="U52" s="164" t="s">
        <v>4516</v>
      </c>
      <c r="V52" s="164" t="s">
        <v>940</v>
      </c>
      <c r="W52" s="164" t="s">
        <v>4603</v>
      </c>
      <c r="X52" s="164" t="s">
        <v>4604</v>
      </c>
      <c r="Y52" s="164" t="s">
        <v>4605</v>
      </c>
      <c r="Z52" s="164" t="s">
        <v>3876</v>
      </c>
      <c r="AA52" s="164" t="s">
        <v>4606</v>
      </c>
      <c r="AB52" s="164" t="s">
        <v>4607</v>
      </c>
      <c r="AC52" s="164" t="s">
        <v>940</v>
      </c>
      <c r="AD52" s="164" t="s">
        <v>4608</v>
      </c>
      <c r="AE52" s="164" t="s">
        <v>4230</v>
      </c>
      <c r="AF52" s="164" t="s">
        <v>4609</v>
      </c>
    </row>
    <row r="53" spans="1:32" ht="18" customHeight="1" x14ac:dyDescent="0.3">
      <c r="A53" s="161" t="s">
        <v>63</v>
      </c>
      <c r="B53" s="161" t="s">
        <v>830</v>
      </c>
      <c r="C53" s="164" t="s">
        <v>4610</v>
      </c>
      <c r="D53" s="164" t="s">
        <v>4611</v>
      </c>
      <c r="E53" s="164" t="s">
        <v>4612</v>
      </c>
      <c r="F53" s="164" t="s">
        <v>4613</v>
      </c>
      <c r="G53" s="164" t="s">
        <v>4614</v>
      </c>
      <c r="H53" s="164" t="s">
        <v>4615</v>
      </c>
      <c r="I53" s="164" t="s">
        <v>4616</v>
      </c>
      <c r="J53" s="164" t="s">
        <v>4617</v>
      </c>
      <c r="K53" s="164" t="s">
        <v>4618</v>
      </c>
      <c r="L53" s="164" t="s">
        <v>4619</v>
      </c>
      <c r="M53" s="164" t="s">
        <v>4620</v>
      </c>
      <c r="N53" s="164" t="s">
        <v>4621</v>
      </c>
      <c r="O53" s="164" t="s">
        <v>4622</v>
      </c>
      <c r="P53" s="164" t="s">
        <v>4623</v>
      </c>
      <c r="Q53" s="164" t="s">
        <v>4624</v>
      </c>
      <c r="R53" s="164" t="s">
        <v>4625</v>
      </c>
      <c r="S53" s="164" t="s">
        <v>4626</v>
      </c>
      <c r="T53" s="164" t="s">
        <v>4627</v>
      </c>
      <c r="U53" s="164" t="s">
        <v>4516</v>
      </c>
      <c r="V53" s="164" t="s">
        <v>940</v>
      </c>
      <c r="W53" s="164" t="s">
        <v>4628</v>
      </c>
      <c r="X53" s="164" t="s">
        <v>940</v>
      </c>
      <c r="Y53" s="164" t="s">
        <v>4629</v>
      </c>
      <c r="Z53" s="164" t="s">
        <v>4630</v>
      </c>
      <c r="AA53" s="164" t="s">
        <v>4631</v>
      </c>
      <c r="AB53" s="164" t="s">
        <v>4632</v>
      </c>
      <c r="AC53" s="164" t="s">
        <v>940</v>
      </c>
      <c r="AD53" s="164" t="s">
        <v>4633</v>
      </c>
      <c r="AE53" s="164" t="s">
        <v>4634</v>
      </c>
      <c r="AF53" s="164" t="s">
        <v>4635</v>
      </c>
    </row>
    <row r="54" spans="1:32" ht="18" customHeight="1" x14ac:dyDescent="0.3">
      <c r="A54" s="161" t="s">
        <v>63</v>
      </c>
      <c r="B54" s="161" t="s">
        <v>831</v>
      </c>
      <c r="C54" s="164" t="s">
        <v>4636</v>
      </c>
      <c r="D54" s="164" t="s">
        <v>4637</v>
      </c>
      <c r="E54" s="164" t="s">
        <v>4638</v>
      </c>
      <c r="F54" s="164" t="s">
        <v>4639</v>
      </c>
      <c r="G54" s="164" t="s">
        <v>4640</v>
      </c>
      <c r="H54" s="164" t="s">
        <v>4641</v>
      </c>
      <c r="I54" s="164" t="s">
        <v>4642</v>
      </c>
      <c r="J54" s="164" t="s">
        <v>4643</v>
      </c>
      <c r="K54" s="164" t="s">
        <v>4644</v>
      </c>
      <c r="L54" s="164" t="s">
        <v>4645</v>
      </c>
      <c r="M54" s="164" t="s">
        <v>4646</v>
      </c>
      <c r="N54" s="164" t="s">
        <v>4647</v>
      </c>
      <c r="O54" s="164" t="s">
        <v>4648</v>
      </c>
      <c r="P54" s="164" t="s">
        <v>4649</v>
      </c>
      <c r="Q54" s="164" t="s">
        <v>4650</v>
      </c>
      <c r="R54" s="164" t="s">
        <v>4651</v>
      </c>
      <c r="S54" s="164" t="s">
        <v>4652</v>
      </c>
      <c r="T54" s="164" t="s">
        <v>4653</v>
      </c>
      <c r="U54" s="164" t="s">
        <v>3623</v>
      </c>
      <c r="V54" s="164" t="s">
        <v>940</v>
      </c>
      <c r="W54" s="164" t="s">
        <v>3776</v>
      </c>
      <c r="X54" s="164" t="s">
        <v>940</v>
      </c>
      <c r="Y54" s="164" t="s">
        <v>4654</v>
      </c>
      <c r="Z54" s="164" t="s">
        <v>3953</v>
      </c>
      <c r="AA54" s="164" t="s">
        <v>4655</v>
      </c>
      <c r="AB54" s="164" t="s">
        <v>4656</v>
      </c>
      <c r="AC54" s="164" t="s">
        <v>940</v>
      </c>
      <c r="AD54" s="164" t="s">
        <v>4657</v>
      </c>
      <c r="AE54" s="164" t="s">
        <v>4658</v>
      </c>
      <c r="AF54" s="164" t="s">
        <v>4659</v>
      </c>
    </row>
    <row r="55" spans="1:32" ht="18" customHeight="1" x14ac:dyDescent="0.3">
      <c r="A55" s="161" t="s">
        <v>63</v>
      </c>
      <c r="B55" s="161" t="s">
        <v>832</v>
      </c>
      <c r="C55" s="164" t="s">
        <v>4660</v>
      </c>
      <c r="D55" s="164" t="s">
        <v>4661</v>
      </c>
      <c r="E55" s="164" t="s">
        <v>4662</v>
      </c>
      <c r="F55" s="164" t="s">
        <v>4663</v>
      </c>
      <c r="G55" s="164" t="s">
        <v>4664</v>
      </c>
      <c r="H55" s="164" t="s">
        <v>4665</v>
      </c>
      <c r="I55" s="164" t="s">
        <v>4666</v>
      </c>
      <c r="J55" s="164" t="s">
        <v>4667</v>
      </c>
      <c r="K55" s="164" t="s">
        <v>4668</v>
      </c>
      <c r="L55" s="164" t="s">
        <v>4669</v>
      </c>
      <c r="M55" s="164" t="s">
        <v>4670</v>
      </c>
      <c r="N55" s="164" t="s">
        <v>4671</v>
      </c>
      <c r="O55" s="164" t="s">
        <v>4672</v>
      </c>
      <c r="P55" s="164" t="s">
        <v>4673</v>
      </c>
      <c r="Q55" s="164" t="s">
        <v>4674</v>
      </c>
      <c r="R55" s="164" t="s">
        <v>4675</v>
      </c>
      <c r="S55" s="164" t="s">
        <v>4676</v>
      </c>
      <c r="T55" s="164" t="s">
        <v>4677</v>
      </c>
      <c r="U55" s="164" t="s">
        <v>4678</v>
      </c>
      <c r="V55" s="164" t="s">
        <v>940</v>
      </c>
      <c r="W55" s="164" t="s">
        <v>4679</v>
      </c>
      <c r="X55" s="164" t="s">
        <v>4680</v>
      </c>
      <c r="Y55" s="164" t="s">
        <v>4681</v>
      </c>
      <c r="Z55" s="164" t="s">
        <v>3801</v>
      </c>
      <c r="AA55" s="164" t="s">
        <v>4682</v>
      </c>
      <c r="AB55" s="164" t="s">
        <v>4683</v>
      </c>
      <c r="AC55" s="164" t="s">
        <v>940</v>
      </c>
      <c r="AD55" s="164" t="s">
        <v>4684</v>
      </c>
      <c r="AE55" s="164" t="s">
        <v>3957</v>
      </c>
      <c r="AF55" s="164" t="s">
        <v>4659</v>
      </c>
    </row>
    <row r="56" spans="1:32" ht="18" customHeight="1" x14ac:dyDescent="0.3">
      <c r="A56" s="161" t="s">
        <v>63</v>
      </c>
      <c r="B56" s="161" t="s">
        <v>833</v>
      </c>
      <c r="C56" s="164" t="s">
        <v>4685</v>
      </c>
      <c r="D56" s="164" t="s">
        <v>4637</v>
      </c>
      <c r="E56" s="164" t="s">
        <v>4686</v>
      </c>
      <c r="F56" s="164" t="s">
        <v>4687</v>
      </c>
      <c r="G56" s="164" t="s">
        <v>4688</v>
      </c>
      <c r="H56" s="164" t="s">
        <v>4689</v>
      </c>
      <c r="I56" s="164" t="s">
        <v>4690</v>
      </c>
      <c r="J56" s="164" t="s">
        <v>4691</v>
      </c>
      <c r="K56" s="164" t="s">
        <v>4692</v>
      </c>
      <c r="L56" s="164" t="s">
        <v>4693</v>
      </c>
      <c r="M56" s="164" t="s">
        <v>4694</v>
      </c>
      <c r="N56" s="164" t="s">
        <v>4695</v>
      </c>
      <c r="O56" s="164" t="s">
        <v>4696</v>
      </c>
      <c r="P56" s="164" t="s">
        <v>4697</v>
      </c>
      <c r="Q56" s="164" t="s">
        <v>4698</v>
      </c>
      <c r="R56" s="164" t="s">
        <v>4699</v>
      </c>
      <c r="S56" s="164" t="s">
        <v>4700</v>
      </c>
      <c r="T56" s="164" t="s">
        <v>4701</v>
      </c>
      <c r="U56" s="164" t="s">
        <v>3624</v>
      </c>
      <c r="V56" s="164" t="s">
        <v>940</v>
      </c>
      <c r="W56" s="164" t="s">
        <v>4702</v>
      </c>
      <c r="X56" s="164" t="s">
        <v>4703</v>
      </c>
      <c r="Y56" s="164" t="s">
        <v>4704</v>
      </c>
      <c r="Z56" s="164" t="s">
        <v>3953</v>
      </c>
      <c r="AA56" s="164" t="s">
        <v>4705</v>
      </c>
      <c r="AB56" s="164" t="s">
        <v>4706</v>
      </c>
      <c r="AC56" s="164" t="s">
        <v>940</v>
      </c>
      <c r="AD56" s="164" t="s">
        <v>4707</v>
      </c>
      <c r="AE56" s="164" t="s">
        <v>4658</v>
      </c>
      <c r="AF56" s="164" t="s">
        <v>4008</v>
      </c>
    </row>
    <row r="57" spans="1:32" ht="18" customHeight="1" x14ac:dyDescent="0.3">
      <c r="A57" s="161" t="s">
        <v>834</v>
      </c>
      <c r="B57" s="161" t="s">
        <v>64</v>
      </c>
      <c r="C57" s="166" t="s">
        <v>4708</v>
      </c>
      <c r="D57" s="166" t="s">
        <v>4709</v>
      </c>
      <c r="E57" s="166" t="s">
        <v>4710</v>
      </c>
      <c r="F57" s="166" t="s">
        <v>4711</v>
      </c>
      <c r="G57" s="166" t="s">
        <v>4712</v>
      </c>
      <c r="H57" s="166" t="s">
        <v>4713</v>
      </c>
      <c r="I57" s="166" t="s">
        <v>4714</v>
      </c>
      <c r="J57" s="166" t="s">
        <v>4715</v>
      </c>
      <c r="K57" s="166" t="s">
        <v>4716</v>
      </c>
      <c r="L57" s="166" t="s">
        <v>4717</v>
      </c>
      <c r="M57" s="166" t="s">
        <v>4718</v>
      </c>
      <c r="N57" s="166" t="s">
        <v>4719</v>
      </c>
      <c r="O57" s="166" t="s">
        <v>4720</v>
      </c>
      <c r="P57" s="166" t="s">
        <v>4721</v>
      </c>
      <c r="Q57" s="166" t="s">
        <v>4722</v>
      </c>
      <c r="R57" s="166" t="s">
        <v>4723</v>
      </c>
      <c r="S57" s="166" t="s">
        <v>4724</v>
      </c>
      <c r="T57" s="166" t="s">
        <v>4725</v>
      </c>
      <c r="U57" s="166" t="s">
        <v>3649</v>
      </c>
      <c r="V57" s="166" t="s">
        <v>940</v>
      </c>
      <c r="W57" s="166" t="s">
        <v>3675</v>
      </c>
      <c r="X57" s="166" t="s">
        <v>4726</v>
      </c>
      <c r="Y57" s="166" t="s">
        <v>4727</v>
      </c>
      <c r="Z57" s="166" t="s">
        <v>4728</v>
      </c>
      <c r="AA57" s="166" t="s">
        <v>4729</v>
      </c>
      <c r="AB57" s="166" t="s">
        <v>4730</v>
      </c>
      <c r="AC57" s="166" t="s">
        <v>940</v>
      </c>
      <c r="AD57" s="166" t="s">
        <v>4731</v>
      </c>
      <c r="AE57" s="166" t="s">
        <v>4732</v>
      </c>
      <c r="AF57" s="166" t="s">
        <v>4008</v>
      </c>
    </row>
    <row r="58" spans="1:32" x14ac:dyDescent="0.3">
      <c r="A58" s="229" t="s">
        <v>846</v>
      </c>
      <c r="B58" s="229"/>
      <c r="C58" s="168" t="s">
        <v>3783</v>
      </c>
      <c r="D58" s="168" t="s">
        <v>3658</v>
      </c>
      <c r="E58" s="168" t="s">
        <v>3785</v>
      </c>
      <c r="F58" s="168" t="s">
        <v>3660</v>
      </c>
      <c r="G58" s="168" t="s">
        <v>3712</v>
      </c>
      <c r="H58" s="168" t="s">
        <v>3662</v>
      </c>
      <c r="I58" s="168" t="s">
        <v>3663</v>
      </c>
      <c r="J58" s="168" t="s">
        <v>4715</v>
      </c>
      <c r="K58" s="168" t="s">
        <v>3940</v>
      </c>
      <c r="L58" s="168" t="s">
        <v>3941</v>
      </c>
      <c r="M58" s="168" t="s">
        <v>3942</v>
      </c>
      <c r="N58" s="168" t="s">
        <v>3943</v>
      </c>
      <c r="O58" s="168" t="s">
        <v>4672</v>
      </c>
      <c r="P58" s="168" t="s">
        <v>3696</v>
      </c>
      <c r="Q58" s="168" t="s">
        <v>3619</v>
      </c>
      <c r="R58" s="168" t="s">
        <v>3723</v>
      </c>
      <c r="S58" s="168" t="s">
        <v>3724</v>
      </c>
      <c r="T58" s="168" t="s">
        <v>3949</v>
      </c>
      <c r="U58" s="168" t="s">
        <v>3950</v>
      </c>
      <c r="V58" s="168" t="s">
        <v>2735</v>
      </c>
      <c r="W58" s="168" t="s">
        <v>3676</v>
      </c>
      <c r="X58" s="168" t="s">
        <v>3727</v>
      </c>
      <c r="Y58" s="168" t="s">
        <v>3751</v>
      </c>
      <c r="Z58" s="168" t="s">
        <v>3652</v>
      </c>
      <c r="AA58" s="168" t="s">
        <v>3653</v>
      </c>
      <c r="AB58" s="168" t="s">
        <v>3705</v>
      </c>
      <c r="AC58" s="168" t="s">
        <v>2735</v>
      </c>
      <c r="AD58" s="168" t="s">
        <v>4731</v>
      </c>
      <c r="AE58" s="168" t="s">
        <v>3629</v>
      </c>
      <c r="AF58" s="168" t="s">
        <v>3733</v>
      </c>
    </row>
    <row r="59" spans="1:32" x14ac:dyDescent="0.3">
      <c r="A59" s="229" t="s">
        <v>847</v>
      </c>
      <c r="B59" s="229"/>
      <c r="C59" s="168" t="s">
        <v>4386</v>
      </c>
      <c r="D59" s="168" t="s">
        <v>3986</v>
      </c>
      <c r="E59" s="168" t="s">
        <v>2735</v>
      </c>
      <c r="F59" s="168" t="s">
        <v>4138</v>
      </c>
      <c r="G59" s="168" t="s">
        <v>4139</v>
      </c>
      <c r="H59" s="168" t="s">
        <v>2735</v>
      </c>
      <c r="I59" s="168" t="s">
        <v>2735</v>
      </c>
      <c r="J59" s="168" t="s">
        <v>3863</v>
      </c>
      <c r="K59" s="168" t="s">
        <v>4370</v>
      </c>
      <c r="L59" s="168" t="s">
        <v>4371</v>
      </c>
      <c r="M59" s="168" t="s">
        <v>4372</v>
      </c>
      <c r="N59" s="168" t="s">
        <v>4373</v>
      </c>
      <c r="O59" s="168" t="s">
        <v>4146</v>
      </c>
      <c r="P59" s="168" t="s">
        <v>3997</v>
      </c>
      <c r="Q59" s="168" t="s">
        <v>4148</v>
      </c>
      <c r="R59" s="168" t="s">
        <v>4075</v>
      </c>
      <c r="S59" s="168" t="s">
        <v>4076</v>
      </c>
      <c r="T59" s="168" t="s">
        <v>4378</v>
      </c>
      <c r="U59" s="168" t="s">
        <v>4078</v>
      </c>
      <c r="V59" s="168" t="s">
        <v>2735</v>
      </c>
      <c r="W59" s="168" t="s">
        <v>4079</v>
      </c>
      <c r="X59" s="168" t="s">
        <v>2735</v>
      </c>
      <c r="Y59" s="168" t="s">
        <v>4081</v>
      </c>
      <c r="Z59" s="168" t="s">
        <v>4129</v>
      </c>
      <c r="AA59" s="168" t="s">
        <v>4294</v>
      </c>
      <c r="AB59" s="168" t="s">
        <v>4108</v>
      </c>
      <c r="AC59" s="168" t="s">
        <v>2735</v>
      </c>
      <c r="AD59" s="168" t="s">
        <v>3982</v>
      </c>
      <c r="AE59" s="168" t="s">
        <v>4363</v>
      </c>
      <c r="AF59" s="168" t="s">
        <v>4385</v>
      </c>
    </row>
    <row r="60" spans="1:32" x14ac:dyDescent="0.3">
      <c r="A60" s="229" t="s">
        <v>848</v>
      </c>
      <c r="B60" s="229"/>
      <c r="C60" s="168" t="s">
        <v>4733</v>
      </c>
      <c r="D60" s="168" t="s">
        <v>4734</v>
      </c>
      <c r="E60" s="168" t="s">
        <v>4735</v>
      </c>
      <c r="F60" s="168" t="s">
        <v>4736</v>
      </c>
      <c r="G60" s="168" t="s">
        <v>4737</v>
      </c>
      <c r="H60" s="168" t="s">
        <v>4738</v>
      </c>
      <c r="I60" s="168" t="s">
        <v>4739</v>
      </c>
      <c r="J60" s="168" t="s">
        <v>4740</v>
      </c>
      <c r="K60" s="168" t="s">
        <v>4741</v>
      </c>
      <c r="L60" s="168" t="s">
        <v>4742</v>
      </c>
      <c r="M60" s="168" t="s">
        <v>4743</v>
      </c>
      <c r="N60" s="168" t="s">
        <v>4744</v>
      </c>
      <c r="O60" s="168" t="s">
        <v>4745</v>
      </c>
      <c r="P60" s="168" t="s">
        <v>4746</v>
      </c>
      <c r="Q60" s="168" t="s">
        <v>4747</v>
      </c>
      <c r="R60" s="168" t="s">
        <v>4748</v>
      </c>
      <c r="S60" s="168" t="s">
        <v>4749</v>
      </c>
      <c r="T60" s="168" t="s">
        <v>4750</v>
      </c>
      <c r="U60" s="168" t="s">
        <v>4751</v>
      </c>
      <c r="V60" s="168" t="s">
        <v>2735</v>
      </c>
      <c r="W60" s="168" t="s">
        <v>4752</v>
      </c>
      <c r="X60" s="168" t="s">
        <v>4753</v>
      </c>
      <c r="Y60" s="168" t="s">
        <v>4754</v>
      </c>
      <c r="Z60" s="168" t="s">
        <v>4755</v>
      </c>
      <c r="AA60" s="168" t="s">
        <v>4756</v>
      </c>
      <c r="AB60" s="168" t="s">
        <v>4757</v>
      </c>
      <c r="AC60" s="168" t="s">
        <v>2735</v>
      </c>
      <c r="AD60" s="168" t="s">
        <v>4758</v>
      </c>
      <c r="AE60" s="168" t="s">
        <v>4759</v>
      </c>
      <c r="AF60" s="168" t="s">
        <v>4760</v>
      </c>
    </row>
    <row r="61" spans="1:32" x14ac:dyDescent="0.3">
      <c r="A61" s="229" t="s">
        <v>2308</v>
      </c>
      <c r="B61" s="229"/>
      <c r="C61" s="159" t="s">
        <v>173</v>
      </c>
      <c r="D61" s="159" t="s">
        <v>173</v>
      </c>
      <c r="E61" s="159" t="s">
        <v>173</v>
      </c>
      <c r="F61" s="159" t="s">
        <v>2309</v>
      </c>
      <c r="G61" s="159" t="s">
        <v>2309</v>
      </c>
      <c r="H61" s="159" t="s">
        <v>2309</v>
      </c>
      <c r="I61" s="159" t="s">
        <v>442</v>
      </c>
      <c r="J61" s="159" t="s">
        <v>442</v>
      </c>
      <c r="K61" s="159" t="s">
        <v>442</v>
      </c>
      <c r="L61" s="159" t="s">
        <v>442</v>
      </c>
      <c r="M61" s="159" t="s">
        <v>442</v>
      </c>
      <c r="N61" s="159" t="s">
        <v>442</v>
      </c>
      <c r="O61" s="159" t="s">
        <v>173</v>
      </c>
      <c r="P61" s="159" t="s">
        <v>173</v>
      </c>
      <c r="Q61" s="159" t="s">
        <v>173</v>
      </c>
      <c r="R61" s="159" t="s">
        <v>2309</v>
      </c>
      <c r="S61" s="159" t="s">
        <v>2309</v>
      </c>
      <c r="T61" s="159" t="s">
        <v>442</v>
      </c>
      <c r="U61" s="159" t="s">
        <v>442</v>
      </c>
      <c r="V61" s="159" t="s">
        <v>442</v>
      </c>
      <c r="W61" s="159" t="s">
        <v>442</v>
      </c>
      <c r="X61" s="159" t="s">
        <v>442</v>
      </c>
      <c r="Y61" s="159" t="s">
        <v>442</v>
      </c>
      <c r="Z61" s="159" t="s">
        <v>442</v>
      </c>
      <c r="AA61" s="159" t="s">
        <v>442</v>
      </c>
      <c r="AB61" s="159" t="s">
        <v>442</v>
      </c>
      <c r="AC61" s="159" t="s">
        <v>442</v>
      </c>
      <c r="AD61" s="159" t="s">
        <v>442</v>
      </c>
      <c r="AE61" s="159" t="s">
        <v>442</v>
      </c>
      <c r="AF61" s="159" t="s">
        <v>442</v>
      </c>
    </row>
    <row r="62" spans="1:32" ht="27" customHeight="1" x14ac:dyDescent="0.3">
      <c r="A62" s="229" t="s">
        <v>3</v>
      </c>
      <c r="B62" s="229"/>
      <c r="C62" s="230" t="s">
        <v>512</v>
      </c>
      <c r="D62" s="230"/>
      <c r="E62" s="230"/>
      <c r="F62" s="230"/>
      <c r="G62" s="230"/>
      <c r="H62" s="230"/>
      <c r="I62" s="230" t="s">
        <v>178</v>
      </c>
      <c r="J62" s="230" t="s">
        <v>512</v>
      </c>
      <c r="K62" s="230" t="s">
        <v>178</v>
      </c>
      <c r="L62" s="230" t="s">
        <v>512</v>
      </c>
      <c r="M62" s="230" t="s">
        <v>373</v>
      </c>
      <c r="N62" s="230" t="s">
        <v>178</v>
      </c>
      <c r="O62" s="230" t="s">
        <v>432</v>
      </c>
      <c r="P62" s="230"/>
      <c r="Q62" s="230"/>
      <c r="R62" s="230"/>
      <c r="S62" s="230"/>
      <c r="T62" s="230" t="s">
        <v>512</v>
      </c>
      <c r="U62" s="230" t="s">
        <v>2319</v>
      </c>
      <c r="V62" s="230"/>
      <c r="W62" s="230"/>
      <c r="X62" s="230" t="s">
        <v>432</v>
      </c>
      <c r="Y62" s="230" t="s">
        <v>485</v>
      </c>
      <c r="Z62" s="230" t="s">
        <v>432</v>
      </c>
      <c r="AA62" s="230" t="s">
        <v>2320</v>
      </c>
      <c r="AB62" s="230" t="s">
        <v>572</v>
      </c>
      <c r="AC62" s="230" t="s">
        <v>432</v>
      </c>
      <c r="AD62" s="230" t="s">
        <v>86</v>
      </c>
      <c r="AE62" s="230" t="s">
        <v>432</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2680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2681</v>
      </c>
      <c r="C5" s="1"/>
      <c r="D5" s="1"/>
      <c r="E5" s="1"/>
      <c r="F5" s="1"/>
      <c r="G5" s="1"/>
    </row>
    <row r="6" spans="1:7" ht="34.950000000000003" customHeight="1" x14ac:dyDescent="0.3">
      <c r="A6" s="1"/>
      <c r="B6" s="3" t="s">
        <v>3</v>
      </c>
      <c r="C6" s="3" t="s">
        <v>4</v>
      </c>
      <c r="D6" s="3" t="s">
        <v>6</v>
      </c>
      <c r="E6" s="3" t="s">
        <v>7</v>
      </c>
      <c r="F6" s="3" t="s">
        <v>8</v>
      </c>
      <c r="G6" s="3" t="s">
        <v>2682</v>
      </c>
    </row>
    <row r="7" spans="1:7" x14ac:dyDescent="0.3">
      <c r="A7" s="1"/>
      <c r="B7" s="6" t="s">
        <v>432</v>
      </c>
      <c r="C7" s="6" t="s">
        <v>2683</v>
      </c>
      <c r="D7" s="87" t="s">
        <v>2684</v>
      </c>
      <c r="E7" s="87" t="s">
        <v>2685</v>
      </c>
      <c r="F7" s="87" t="s">
        <v>2686</v>
      </c>
      <c r="G7" s="6" t="s">
        <v>2687</v>
      </c>
    </row>
    <row r="8" spans="1:7" x14ac:dyDescent="0.3">
      <c r="A8" s="1"/>
      <c r="B8" s="6" t="s">
        <v>432</v>
      </c>
      <c r="C8" s="6" t="s">
        <v>2688</v>
      </c>
      <c r="D8" s="87" t="s">
        <v>2689</v>
      </c>
      <c r="E8" s="87" t="s">
        <v>2690</v>
      </c>
      <c r="F8" s="87" t="s">
        <v>2691</v>
      </c>
      <c r="G8" s="6" t="s">
        <v>2692</v>
      </c>
    </row>
    <row r="9" spans="1:7" x14ac:dyDescent="0.3">
      <c r="A9" s="1"/>
      <c r="B9" s="6" t="s">
        <v>432</v>
      </c>
      <c r="C9" s="6" t="s">
        <v>2693</v>
      </c>
      <c r="D9" s="87" t="s">
        <v>2694</v>
      </c>
      <c r="E9" s="87" t="s">
        <v>2695</v>
      </c>
      <c r="F9" s="87" t="s">
        <v>2696</v>
      </c>
      <c r="G9" s="6" t="s">
        <v>2697</v>
      </c>
    </row>
    <row r="10" spans="1:7" x14ac:dyDescent="0.3">
      <c r="A10" s="1"/>
      <c r="B10" s="6" t="s">
        <v>211</v>
      </c>
      <c r="C10" s="6" t="s">
        <v>2698</v>
      </c>
      <c r="D10" s="87" t="s">
        <v>2699</v>
      </c>
      <c r="E10" s="87" t="s">
        <v>2700</v>
      </c>
      <c r="F10" s="87" t="s">
        <v>2701</v>
      </c>
      <c r="G10" s="6" t="s">
        <v>2702</v>
      </c>
    </row>
    <row r="11" spans="1:7" x14ac:dyDescent="0.3">
      <c r="A11" s="1"/>
      <c r="B11" s="6" t="s">
        <v>2703</v>
      </c>
      <c r="C11" s="6" t="s">
        <v>2704</v>
      </c>
      <c r="D11" s="87" t="s">
        <v>2705</v>
      </c>
      <c r="E11" s="87" t="s">
        <v>2706</v>
      </c>
      <c r="F11" s="87" t="s">
        <v>2707</v>
      </c>
      <c r="G11" s="6" t="s">
        <v>2708</v>
      </c>
    </row>
    <row r="12" spans="1:7" x14ac:dyDescent="0.3">
      <c r="A12" s="1"/>
      <c r="B12" s="6" t="s">
        <v>211</v>
      </c>
      <c r="C12" s="6" t="s">
        <v>2698</v>
      </c>
      <c r="D12" s="87" t="s">
        <v>2699</v>
      </c>
      <c r="E12" s="87" t="s">
        <v>2709</v>
      </c>
      <c r="F12" s="87" t="s">
        <v>23</v>
      </c>
      <c r="G12" s="6" t="s">
        <v>2702</v>
      </c>
    </row>
    <row r="13" spans="1:7" x14ac:dyDescent="0.3">
      <c r="A13" s="1"/>
      <c r="B13" s="6" t="s">
        <v>211</v>
      </c>
      <c r="C13" s="6" t="s">
        <v>2710</v>
      </c>
      <c r="D13" s="87" t="s">
        <v>2711</v>
      </c>
      <c r="E13" s="87" t="s">
        <v>2712</v>
      </c>
      <c r="F13" s="87" t="s">
        <v>23</v>
      </c>
      <c r="G13" s="6" t="s">
        <v>2702</v>
      </c>
    </row>
    <row r="14" spans="1:7" x14ac:dyDescent="0.3">
      <c r="A14" s="1"/>
      <c r="B14" s="6" t="s">
        <v>211</v>
      </c>
      <c r="C14" s="6" t="s">
        <v>2713</v>
      </c>
      <c r="D14" s="87" t="s">
        <v>2714</v>
      </c>
      <c r="E14" s="87" t="s">
        <v>2715</v>
      </c>
      <c r="F14" s="87" t="s">
        <v>23</v>
      </c>
      <c r="G14" s="6" t="s">
        <v>2702</v>
      </c>
    </row>
    <row r="15" spans="1:7" x14ac:dyDescent="0.3">
      <c r="A15" s="1"/>
      <c r="B15" s="6" t="s">
        <v>432</v>
      </c>
      <c r="C15" s="6" t="s">
        <v>2683</v>
      </c>
      <c r="D15" s="87" t="s">
        <v>2684</v>
      </c>
      <c r="E15" s="87" t="s">
        <v>2716</v>
      </c>
      <c r="F15" s="87" t="s">
        <v>23</v>
      </c>
      <c r="G15" s="6" t="s">
        <v>2687</v>
      </c>
    </row>
    <row r="16" spans="1:7" x14ac:dyDescent="0.3">
      <c r="A16" s="1"/>
      <c r="B16" s="6" t="s">
        <v>432</v>
      </c>
      <c r="C16" s="6" t="s">
        <v>2688</v>
      </c>
      <c r="D16" s="87" t="s">
        <v>2689</v>
      </c>
      <c r="E16" s="87" t="s">
        <v>2717</v>
      </c>
      <c r="F16" s="87" t="s">
        <v>23</v>
      </c>
      <c r="G16" s="6" t="s">
        <v>2692</v>
      </c>
    </row>
    <row r="17" spans="1:7" x14ac:dyDescent="0.3">
      <c r="A17" s="1"/>
      <c r="B17" s="6" t="s">
        <v>432</v>
      </c>
      <c r="C17" s="6" t="s">
        <v>2693</v>
      </c>
      <c r="D17" s="87" t="s">
        <v>2694</v>
      </c>
      <c r="E17" s="87" t="s">
        <v>2718</v>
      </c>
      <c r="F17" s="87" t="s">
        <v>23</v>
      </c>
      <c r="G17" s="6" t="s">
        <v>2697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2719</v>
      </c>
      <c r="C5" s="1"/>
      <c r="D5" s="1"/>
      <c r="E5" s="1"/>
      <c r="F5" s="1"/>
      <c r="G5" s="1"/>
      <c r="H5" s="1"/>
      <c r="I5" s="1"/>
    </row>
    <row r="6" spans="1:9" ht="34.950000000000003" customHeight="1" x14ac:dyDescent="0.3">
      <c r="A6" s="1"/>
      <c r="B6" s="3" t="s">
        <v>4</v>
      </c>
      <c r="C6" s="3" t="s">
        <v>2720</v>
      </c>
      <c r="D6" s="3" t="s">
        <v>2721</v>
      </c>
      <c r="E6" s="3" t="s">
        <v>7</v>
      </c>
      <c r="F6" s="3" t="s">
        <v>8</v>
      </c>
      <c r="G6" s="3" t="s">
        <v>2722</v>
      </c>
      <c r="H6" s="3" t="s">
        <v>2682</v>
      </c>
      <c r="I6" s="3" t="s">
        <v>2723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2724</v>
      </c>
      <c r="C5" s="1"/>
      <c r="D5" s="1"/>
      <c r="E5" s="1"/>
      <c r="F5" s="1"/>
      <c r="G5" s="1"/>
      <c r="H5" s="1"/>
      <c r="I5" s="1"/>
    </row>
    <row r="6" spans="1:9" ht="30" customHeight="1" x14ac:dyDescent="0.3">
      <c r="A6" s="1"/>
      <c r="B6" s="202" t="s">
        <v>2725</v>
      </c>
      <c r="C6" s="202"/>
      <c r="D6" s="202"/>
      <c r="E6" s="202"/>
      <c r="F6" s="202"/>
      <c r="G6" s="202"/>
      <c r="H6" s="202"/>
      <c r="I6" s="202"/>
    </row>
    <row r="7" spans="1:9" ht="19.95" customHeight="1" x14ac:dyDescent="0.3">
      <c r="A7" s="1"/>
      <c r="B7" s="202" t="s">
        <v>2726</v>
      </c>
      <c r="C7" s="202" t="s">
        <v>2727</v>
      </c>
      <c r="D7" s="202"/>
      <c r="E7" s="202" t="s">
        <v>2728</v>
      </c>
      <c r="F7" s="202"/>
      <c r="G7" s="202" t="s">
        <v>2729</v>
      </c>
      <c r="H7" s="202"/>
      <c r="I7" s="202"/>
    </row>
    <row r="8" spans="1:9" ht="19.95" customHeight="1" x14ac:dyDescent="0.3">
      <c r="A8" s="1"/>
      <c r="B8" s="202"/>
      <c r="C8" s="3" t="s">
        <v>2730</v>
      </c>
      <c r="D8" s="3" t="s">
        <v>2731</v>
      </c>
      <c r="E8" s="3" t="s">
        <v>2730</v>
      </c>
      <c r="F8" s="3" t="s">
        <v>2731</v>
      </c>
      <c r="G8" s="3" t="s">
        <v>2730</v>
      </c>
      <c r="H8" s="3" t="s">
        <v>2731</v>
      </c>
      <c r="I8" s="3" t="s">
        <v>2732</v>
      </c>
    </row>
    <row r="9" spans="1:9" ht="26.4" x14ac:dyDescent="0.3">
      <c r="A9" s="1"/>
      <c r="B9" s="87" t="s">
        <v>2733</v>
      </c>
      <c r="C9" s="87" t="s">
        <v>2734</v>
      </c>
      <c r="D9" s="87" t="s">
        <v>2734</v>
      </c>
      <c r="E9" s="87" t="s">
        <v>2734</v>
      </c>
      <c r="F9" s="87" t="s">
        <v>2734</v>
      </c>
      <c r="G9" s="87" t="s">
        <v>2734</v>
      </c>
      <c r="H9" s="87" t="s">
        <v>2734</v>
      </c>
      <c r="I9" s="87" t="s">
        <v>2735</v>
      </c>
    </row>
    <row r="10" spans="1:9" ht="26.4" x14ac:dyDescent="0.3">
      <c r="A10" s="1"/>
      <c r="B10" s="87" t="s">
        <v>2736</v>
      </c>
      <c r="C10" s="87" t="s">
        <v>2734</v>
      </c>
      <c r="D10" s="87" t="s">
        <v>2734</v>
      </c>
      <c r="E10" s="87" t="s">
        <v>2734</v>
      </c>
      <c r="F10" s="87" t="s">
        <v>2734</v>
      </c>
      <c r="G10" s="87" t="s">
        <v>2734</v>
      </c>
      <c r="H10" s="87" t="s">
        <v>2734</v>
      </c>
      <c r="I10" s="87" t="s">
        <v>2735</v>
      </c>
    </row>
    <row r="11" spans="1:9" ht="39.6" x14ac:dyDescent="0.3">
      <c r="A11" s="1"/>
      <c r="B11" s="87" t="s">
        <v>2737</v>
      </c>
      <c r="C11" s="87" t="s">
        <v>2738</v>
      </c>
      <c r="D11" s="87" t="s">
        <v>2739</v>
      </c>
      <c r="E11" s="87" t="s">
        <v>2740</v>
      </c>
      <c r="F11" s="87" t="s">
        <v>2741</v>
      </c>
      <c r="G11" s="87" t="s">
        <v>940</v>
      </c>
      <c r="H11" s="87" t="s">
        <v>940</v>
      </c>
      <c r="I11" s="87" t="s">
        <v>940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775</v>
      </c>
      <c r="C14" s="202"/>
      <c r="D14" s="202"/>
      <c r="E14" s="202"/>
      <c r="F14" s="202"/>
      <c r="G14" s="202"/>
      <c r="H14" s="202"/>
      <c r="I14" s="202"/>
    </row>
    <row r="15" spans="1:9" ht="19.95" customHeight="1" x14ac:dyDescent="0.3">
      <c r="A15" s="1"/>
      <c r="B15" s="202" t="s">
        <v>2726</v>
      </c>
      <c r="C15" s="202" t="s">
        <v>2727</v>
      </c>
      <c r="D15" s="202"/>
      <c r="E15" s="202" t="s">
        <v>2728</v>
      </c>
      <c r="F15" s="202"/>
      <c r="G15" s="202" t="s">
        <v>2729</v>
      </c>
      <c r="H15" s="202"/>
      <c r="I15" s="202"/>
    </row>
    <row r="16" spans="1:9" ht="19.95" customHeight="1" x14ac:dyDescent="0.3">
      <c r="A16" s="1"/>
      <c r="B16" s="202"/>
      <c r="C16" s="3" t="s">
        <v>2730</v>
      </c>
      <c r="D16" s="3" t="s">
        <v>2731</v>
      </c>
      <c r="E16" s="3" t="s">
        <v>2730</v>
      </c>
      <c r="F16" s="3" t="s">
        <v>2731</v>
      </c>
      <c r="G16" s="3" t="s">
        <v>2730</v>
      </c>
      <c r="H16" s="3" t="s">
        <v>2731</v>
      </c>
      <c r="I16" s="3" t="s">
        <v>2732</v>
      </c>
    </row>
    <row r="17" spans="1:9" ht="26.4" x14ac:dyDescent="0.3">
      <c r="A17" s="1"/>
      <c r="B17" s="87" t="s">
        <v>2733</v>
      </c>
      <c r="C17" s="87" t="s">
        <v>2734</v>
      </c>
      <c r="D17" s="87" t="s">
        <v>2734</v>
      </c>
      <c r="E17" s="87" t="s">
        <v>2734</v>
      </c>
      <c r="F17" s="87" t="s">
        <v>2734</v>
      </c>
      <c r="G17" s="87" t="s">
        <v>2734</v>
      </c>
      <c r="H17" s="87" t="s">
        <v>2734</v>
      </c>
      <c r="I17" s="87" t="s">
        <v>2735</v>
      </c>
    </row>
    <row r="18" spans="1:9" ht="26.4" x14ac:dyDescent="0.3">
      <c r="A18" s="1"/>
      <c r="B18" s="87" t="s">
        <v>2736</v>
      </c>
      <c r="C18" s="87" t="s">
        <v>2734</v>
      </c>
      <c r="D18" s="87" t="s">
        <v>2734</v>
      </c>
      <c r="E18" s="87" t="s">
        <v>2734</v>
      </c>
      <c r="F18" s="87" t="s">
        <v>2734</v>
      </c>
      <c r="G18" s="87" t="s">
        <v>2734</v>
      </c>
      <c r="H18" s="87" t="s">
        <v>2734</v>
      </c>
      <c r="I18" s="87" t="s">
        <v>2735</v>
      </c>
    </row>
    <row r="19" spans="1:9" x14ac:dyDescent="0.3">
      <c r="A19" s="1"/>
      <c r="B19" s="87" t="s">
        <v>2737</v>
      </c>
      <c r="C19" s="87" t="s">
        <v>2734</v>
      </c>
      <c r="D19" s="87" t="s">
        <v>2734</v>
      </c>
      <c r="E19" s="87" t="s">
        <v>2734</v>
      </c>
      <c r="F19" s="87" t="s">
        <v>2734</v>
      </c>
      <c r="G19" s="87" t="s">
        <v>940</v>
      </c>
      <c r="H19" s="87" t="s">
        <v>940</v>
      </c>
      <c r="I19" s="87" t="s">
        <v>940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2742</v>
      </c>
      <c r="C22" s="202"/>
      <c r="D22" s="202"/>
      <c r="E22" s="202"/>
      <c r="F22" s="202"/>
      <c r="G22" s="202"/>
      <c r="H22" s="202"/>
      <c r="I22" s="202"/>
    </row>
    <row r="23" spans="1:9" ht="19.95" customHeight="1" x14ac:dyDescent="0.3">
      <c r="A23" s="1"/>
      <c r="B23" s="202" t="s">
        <v>2726</v>
      </c>
      <c r="C23" s="202" t="s">
        <v>2727</v>
      </c>
      <c r="D23" s="202"/>
      <c r="E23" s="202" t="s">
        <v>2728</v>
      </c>
      <c r="F23" s="202"/>
      <c r="G23" s="202" t="s">
        <v>2729</v>
      </c>
      <c r="H23" s="202"/>
      <c r="I23" s="202"/>
    </row>
    <row r="24" spans="1:9" ht="19.95" customHeight="1" x14ac:dyDescent="0.3">
      <c r="A24" s="1"/>
      <c r="B24" s="202"/>
      <c r="C24" s="3" t="s">
        <v>2730</v>
      </c>
      <c r="D24" s="3" t="s">
        <v>2731</v>
      </c>
      <c r="E24" s="3" t="s">
        <v>2730</v>
      </c>
      <c r="F24" s="3" t="s">
        <v>2731</v>
      </c>
      <c r="G24" s="3" t="s">
        <v>2730</v>
      </c>
      <c r="H24" s="3" t="s">
        <v>2731</v>
      </c>
      <c r="I24" s="3" t="s">
        <v>2732</v>
      </c>
    </row>
    <row r="25" spans="1:9" ht="26.4" x14ac:dyDescent="0.3">
      <c r="A25" s="1"/>
      <c r="B25" s="87" t="s">
        <v>2733</v>
      </c>
      <c r="C25" s="87" t="s">
        <v>2734</v>
      </c>
      <c r="D25" s="87" t="s">
        <v>2734</v>
      </c>
      <c r="E25" s="87" t="s">
        <v>2734</v>
      </c>
      <c r="F25" s="87" t="s">
        <v>2734</v>
      </c>
      <c r="G25" s="87" t="s">
        <v>2734</v>
      </c>
      <c r="H25" s="87" t="s">
        <v>2734</v>
      </c>
      <c r="I25" s="87" t="s">
        <v>2735</v>
      </c>
    </row>
    <row r="26" spans="1:9" ht="26.4" x14ac:dyDescent="0.3">
      <c r="A26" s="1"/>
      <c r="B26" s="87" t="s">
        <v>2736</v>
      </c>
      <c r="C26" s="87" t="s">
        <v>2734</v>
      </c>
      <c r="D26" s="87" t="s">
        <v>2734</v>
      </c>
      <c r="E26" s="87" t="s">
        <v>2734</v>
      </c>
      <c r="F26" s="87" t="s">
        <v>2734</v>
      </c>
      <c r="G26" s="87" t="s">
        <v>2734</v>
      </c>
      <c r="H26" s="87" t="s">
        <v>2734</v>
      </c>
      <c r="I26" s="87" t="s">
        <v>2735</v>
      </c>
    </row>
    <row r="27" spans="1:9" ht="39.6" x14ac:dyDescent="0.3">
      <c r="A27" s="1"/>
      <c r="B27" s="87" t="s">
        <v>2737</v>
      </c>
      <c r="C27" s="87" t="s">
        <v>2738</v>
      </c>
      <c r="D27" s="87" t="s">
        <v>2739</v>
      </c>
      <c r="E27" s="87" t="s">
        <v>2740</v>
      </c>
      <c r="F27" s="87" t="s">
        <v>2741</v>
      </c>
      <c r="G27" s="87" t="s">
        <v>940</v>
      </c>
      <c r="H27" s="87" t="s">
        <v>940</v>
      </c>
      <c r="I27" s="87" t="s">
        <v>940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2666</v>
      </c>
      <c r="C30" s="202"/>
      <c r="D30" s="202"/>
      <c r="E30" s="202"/>
      <c r="F30" s="202"/>
      <c r="G30" s="202"/>
      <c r="H30" s="202"/>
      <c r="I30" s="202"/>
    </row>
    <row r="31" spans="1:9" ht="19.95" customHeight="1" x14ac:dyDescent="0.3">
      <c r="A31" s="1"/>
      <c r="B31" s="202" t="s">
        <v>2726</v>
      </c>
      <c r="C31" s="202" t="s">
        <v>2727</v>
      </c>
      <c r="D31" s="202"/>
      <c r="E31" s="202" t="s">
        <v>2728</v>
      </c>
      <c r="F31" s="202"/>
      <c r="G31" s="202" t="s">
        <v>2729</v>
      </c>
      <c r="H31" s="202"/>
      <c r="I31" s="202"/>
    </row>
    <row r="32" spans="1:9" ht="19.95" customHeight="1" x14ac:dyDescent="0.3">
      <c r="A32" s="1"/>
      <c r="B32" s="202"/>
      <c r="C32" s="3" t="s">
        <v>2730</v>
      </c>
      <c r="D32" s="3" t="s">
        <v>2731</v>
      </c>
      <c r="E32" s="3" t="s">
        <v>2730</v>
      </c>
      <c r="F32" s="3" t="s">
        <v>2731</v>
      </c>
      <c r="G32" s="3" t="s">
        <v>2730</v>
      </c>
      <c r="H32" s="3" t="s">
        <v>2731</v>
      </c>
      <c r="I32" s="3" t="s">
        <v>2732</v>
      </c>
    </row>
    <row r="33" spans="1:9" ht="26.4" x14ac:dyDescent="0.3">
      <c r="A33" s="1"/>
      <c r="B33" s="87" t="s">
        <v>2733</v>
      </c>
      <c r="C33" s="87" t="s">
        <v>2734</v>
      </c>
      <c r="D33" s="87" t="s">
        <v>2734</v>
      </c>
      <c r="E33" s="87" t="s">
        <v>2734</v>
      </c>
      <c r="F33" s="87" t="s">
        <v>2734</v>
      </c>
      <c r="G33" s="87" t="s">
        <v>2734</v>
      </c>
      <c r="H33" s="87" t="s">
        <v>2734</v>
      </c>
      <c r="I33" s="87" t="s">
        <v>2735</v>
      </c>
    </row>
    <row r="34" spans="1:9" ht="26.4" x14ac:dyDescent="0.3">
      <c r="A34" s="1"/>
      <c r="B34" s="87" t="s">
        <v>2736</v>
      </c>
      <c r="C34" s="87" t="s">
        <v>2734</v>
      </c>
      <c r="D34" s="87" t="s">
        <v>2734</v>
      </c>
      <c r="E34" s="87" t="s">
        <v>2734</v>
      </c>
      <c r="F34" s="87" t="s">
        <v>2734</v>
      </c>
      <c r="G34" s="87" t="s">
        <v>2734</v>
      </c>
      <c r="H34" s="87" t="s">
        <v>2734</v>
      </c>
      <c r="I34" s="87" t="s">
        <v>2735</v>
      </c>
    </row>
    <row r="35" spans="1:9" ht="39.6" x14ac:dyDescent="0.3">
      <c r="A35" s="1"/>
      <c r="B35" s="87" t="s">
        <v>2737</v>
      </c>
      <c r="C35" s="87" t="s">
        <v>2738</v>
      </c>
      <c r="D35" s="87" t="s">
        <v>2743</v>
      </c>
      <c r="E35" s="87" t="s">
        <v>2744</v>
      </c>
      <c r="F35" s="87" t="s">
        <v>2741</v>
      </c>
      <c r="G35" s="87" t="s">
        <v>940</v>
      </c>
      <c r="H35" s="87" t="s">
        <v>940</v>
      </c>
      <c r="I35" s="87" t="s">
        <v>940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573</v>
      </c>
      <c r="C38" s="202"/>
      <c r="D38" s="202"/>
      <c r="E38" s="202"/>
      <c r="F38" s="202"/>
      <c r="G38" s="202"/>
      <c r="H38" s="202"/>
      <c r="I38" s="202"/>
    </row>
    <row r="39" spans="1:9" ht="19.95" customHeight="1" x14ac:dyDescent="0.3">
      <c r="A39" s="1"/>
      <c r="B39" s="202" t="s">
        <v>2726</v>
      </c>
      <c r="C39" s="202" t="s">
        <v>2727</v>
      </c>
      <c r="D39" s="202"/>
      <c r="E39" s="202" t="s">
        <v>2728</v>
      </c>
      <c r="F39" s="202"/>
      <c r="G39" s="202" t="s">
        <v>2729</v>
      </c>
      <c r="H39" s="202"/>
      <c r="I39" s="202"/>
    </row>
    <row r="40" spans="1:9" ht="19.95" customHeight="1" x14ac:dyDescent="0.3">
      <c r="A40" s="1"/>
      <c r="B40" s="202"/>
      <c r="C40" s="3" t="s">
        <v>2730</v>
      </c>
      <c r="D40" s="3" t="s">
        <v>2731</v>
      </c>
      <c r="E40" s="3" t="s">
        <v>2730</v>
      </c>
      <c r="F40" s="3" t="s">
        <v>2731</v>
      </c>
      <c r="G40" s="3" t="s">
        <v>2730</v>
      </c>
      <c r="H40" s="3" t="s">
        <v>2731</v>
      </c>
      <c r="I40" s="3" t="s">
        <v>2732</v>
      </c>
    </row>
    <row r="41" spans="1:9" ht="26.4" x14ac:dyDescent="0.3">
      <c r="A41" s="1"/>
      <c r="B41" s="87" t="s">
        <v>2733</v>
      </c>
      <c r="C41" s="87" t="s">
        <v>2734</v>
      </c>
      <c r="D41" s="87" t="s">
        <v>2734</v>
      </c>
      <c r="E41" s="87" t="s">
        <v>2734</v>
      </c>
      <c r="F41" s="87" t="s">
        <v>2734</v>
      </c>
      <c r="G41" s="87" t="s">
        <v>2734</v>
      </c>
      <c r="H41" s="87" t="s">
        <v>2734</v>
      </c>
      <c r="I41" s="87" t="s">
        <v>2735</v>
      </c>
    </row>
    <row r="42" spans="1:9" ht="26.4" x14ac:dyDescent="0.3">
      <c r="A42" s="1"/>
      <c r="B42" s="87" t="s">
        <v>2736</v>
      </c>
      <c r="C42" s="87" t="s">
        <v>2734</v>
      </c>
      <c r="D42" s="87" t="s">
        <v>2734</v>
      </c>
      <c r="E42" s="87" t="s">
        <v>2734</v>
      </c>
      <c r="F42" s="87" t="s">
        <v>2734</v>
      </c>
      <c r="G42" s="87" t="s">
        <v>2734</v>
      </c>
      <c r="H42" s="87" t="s">
        <v>2734</v>
      </c>
      <c r="I42" s="87" t="s">
        <v>2735</v>
      </c>
    </row>
    <row r="43" spans="1:9" ht="26.4" x14ac:dyDescent="0.3">
      <c r="A43" s="1"/>
      <c r="B43" s="87" t="s">
        <v>2737</v>
      </c>
      <c r="C43" s="87" t="s">
        <v>2738</v>
      </c>
      <c r="D43" s="87" t="s">
        <v>2743</v>
      </c>
      <c r="E43" s="87" t="s">
        <v>2745</v>
      </c>
      <c r="F43" s="87" t="s">
        <v>2746</v>
      </c>
      <c r="G43" s="87" t="s">
        <v>940</v>
      </c>
      <c r="H43" s="87" t="s">
        <v>940</v>
      </c>
      <c r="I43" s="87" t="s">
        <v>940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2747</v>
      </c>
      <c r="C46" s="202"/>
      <c r="D46" s="202"/>
      <c r="E46" s="202"/>
      <c r="F46" s="202"/>
      <c r="G46" s="202"/>
      <c r="H46" s="202"/>
      <c r="I46" s="202"/>
    </row>
    <row r="47" spans="1:9" ht="19.95" customHeight="1" x14ac:dyDescent="0.3">
      <c r="A47" s="1"/>
      <c r="B47" s="202" t="s">
        <v>2726</v>
      </c>
      <c r="C47" s="202" t="s">
        <v>2727</v>
      </c>
      <c r="D47" s="202"/>
      <c r="E47" s="202" t="s">
        <v>2728</v>
      </c>
      <c r="F47" s="202"/>
      <c r="G47" s="202" t="s">
        <v>2729</v>
      </c>
      <c r="H47" s="202"/>
      <c r="I47" s="202"/>
    </row>
    <row r="48" spans="1:9" ht="19.95" customHeight="1" x14ac:dyDescent="0.3">
      <c r="A48" s="1"/>
      <c r="B48" s="202"/>
      <c r="C48" s="3" t="s">
        <v>2730</v>
      </c>
      <c r="D48" s="3" t="s">
        <v>2731</v>
      </c>
      <c r="E48" s="3" t="s">
        <v>2730</v>
      </c>
      <c r="F48" s="3" t="s">
        <v>2731</v>
      </c>
      <c r="G48" s="3" t="s">
        <v>2730</v>
      </c>
      <c r="H48" s="3" t="s">
        <v>2731</v>
      </c>
      <c r="I48" s="3" t="s">
        <v>2732</v>
      </c>
    </row>
    <row r="49" spans="1:9" ht="26.4" x14ac:dyDescent="0.3">
      <c r="A49" s="1"/>
      <c r="B49" s="87" t="s">
        <v>2733</v>
      </c>
      <c r="C49" s="87" t="s">
        <v>2734</v>
      </c>
      <c r="D49" s="87" t="s">
        <v>2734</v>
      </c>
      <c r="E49" s="87" t="s">
        <v>2734</v>
      </c>
      <c r="F49" s="87" t="s">
        <v>2734</v>
      </c>
      <c r="G49" s="87" t="s">
        <v>2734</v>
      </c>
      <c r="H49" s="87" t="s">
        <v>2734</v>
      </c>
      <c r="I49" s="87" t="s">
        <v>2735</v>
      </c>
    </row>
    <row r="50" spans="1:9" ht="26.4" x14ac:dyDescent="0.3">
      <c r="A50" s="1"/>
      <c r="B50" s="87" t="s">
        <v>2736</v>
      </c>
      <c r="C50" s="87" t="s">
        <v>2734</v>
      </c>
      <c r="D50" s="87" t="s">
        <v>2734</v>
      </c>
      <c r="E50" s="87" t="s">
        <v>2734</v>
      </c>
      <c r="F50" s="87" t="s">
        <v>2734</v>
      </c>
      <c r="G50" s="87" t="s">
        <v>2734</v>
      </c>
      <c r="H50" s="87" t="s">
        <v>2734</v>
      </c>
      <c r="I50" s="87" t="s">
        <v>2735</v>
      </c>
    </row>
    <row r="51" spans="1:9" ht="39.6" x14ac:dyDescent="0.3">
      <c r="A51" s="1"/>
      <c r="B51" s="87" t="s">
        <v>2737</v>
      </c>
      <c r="C51" s="87" t="s">
        <v>2738</v>
      </c>
      <c r="D51" s="87" t="s">
        <v>2739</v>
      </c>
      <c r="E51" s="87" t="s">
        <v>2740</v>
      </c>
      <c r="F51" s="87" t="s">
        <v>2741</v>
      </c>
      <c r="G51" s="87" t="s">
        <v>940</v>
      </c>
      <c r="H51" s="87" t="s">
        <v>940</v>
      </c>
      <c r="I51" s="87" t="s">
        <v>940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2748</v>
      </c>
      <c r="C54" s="202"/>
      <c r="D54" s="202"/>
      <c r="E54" s="202"/>
      <c r="F54" s="202"/>
      <c r="G54" s="202"/>
      <c r="H54" s="202"/>
      <c r="I54" s="202"/>
    </row>
    <row r="55" spans="1:9" ht="19.95" customHeight="1" x14ac:dyDescent="0.3">
      <c r="A55" s="1"/>
      <c r="B55" s="202" t="s">
        <v>2726</v>
      </c>
      <c r="C55" s="202" t="s">
        <v>2727</v>
      </c>
      <c r="D55" s="202"/>
      <c r="E55" s="202" t="s">
        <v>2728</v>
      </c>
      <c r="F55" s="202"/>
      <c r="G55" s="202" t="s">
        <v>2729</v>
      </c>
      <c r="H55" s="202"/>
      <c r="I55" s="202"/>
    </row>
    <row r="56" spans="1:9" ht="19.95" customHeight="1" x14ac:dyDescent="0.3">
      <c r="A56" s="1"/>
      <c r="B56" s="202"/>
      <c r="C56" s="3" t="s">
        <v>2730</v>
      </c>
      <c r="D56" s="3" t="s">
        <v>2731</v>
      </c>
      <c r="E56" s="3" t="s">
        <v>2730</v>
      </c>
      <c r="F56" s="3" t="s">
        <v>2731</v>
      </c>
      <c r="G56" s="3" t="s">
        <v>2730</v>
      </c>
      <c r="H56" s="3" t="s">
        <v>2731</v>
      </c>
      <c r="I56" s="3" t="s">
        <v>2732</v>
      </c>
    </row>
    <row r="57" spans="1:9" ht="26.4" x14ac:dyDescent="0.3">
      <c r="A57" s="1"/>
      <c r="B57" s="87" t="s">
        <v>2733</v>
      </c>
      <c r="C57" s="87" t="s">
        <v>2734</v>
      </c>
      <c r="D57" s="87" t="s">
        <v>2734</v>
      </c>
      <c r="E57" s="87" t="s">
        <v>2734</v>
      </c>
      <c r="F57" s="87" t="s">
        <v>2734</v>
      </c>
      <c r="G57" s="87" t="s">
        <v>2734</v>
      </c>
      <c r="H57" s="87" t="s">
        <v>2734</v>
      </c>
      <c r="I57" s="87" t="s">
        <v>2735</v>
      </c>
    </row>
    <row r="58" spans="1:9" ht="26.4" x14ac:dyDescent="0.3">
      <c r="A58" s="1"/>
      <c r="B58" s="87" t="s">
        <v>2736</v>
      </c>
      <c r="C58" s="87" t="s">
        <v>2734</v>
      </c>
      <c r="D58" s="87" t="s">
        <v>2734</v>
      </c>
      <c r="E58" s="87" t="s">
        <v>2734</v>
      </c>
      <c r="F58" s="87" t="s">
        <v>2734</v>
      </c>
      <c r="G58" s="87" t="s">
        <v>2734</v>
      </c>
      <c r="H58" s="87" t="s">
        <v>2734</v>
      </c>
      <c r="I58" s="87" t="s">
        <v>2735</v>
      </c>
    </row>
    <row r="59" spans="1:9" ht="52.8" x14ac:dyDescent="0.3">
      <c r="A59" s="1"/>
      <c r="B59" s="87" t="s">
        <v>2737</v>
      </c>
      <c r="C59" s="87" t="s">
        <v>2738</v>
      </c>
      <c r="D59" s="87" t="s">
        <v>2739</v>
      </c>
      <c r="E59" s="87" t="s">
        <v>2749</v>
      </c>
      <c r="F59" s="87" t="s">
        <v>2750</v>
      </c>
      <c r="G59" s="87" t="s">
        <v>940</v>
      </c>
      <c r="H59" s="87" t="s">
        <v>940</v>
      </c>
      <c r="I59" s="87" t="s">
        <v>940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671</v>
      </c>
      <c r="C62" s="202"/>
      <c r="D62" s="202"/>
      <c r="E62" s="202"/>
      <c r="F62" s="202"/>
      <c r="G62" s="202"/>
      <c r="H62" s="202"/>
      <c r="I62" s="202"/>
    </row>
    <row r="63" spans="1:9" ht="19.95" customHeight="1" x14ac:dyDescent="0.3">
      <c r="A63" s="1"/>
      <c r="B63" s="202" t="s">
        <v>2726</v>
      </c>
      <c r="C63" s="202" t="s">
        <v>2727</v>
      </c>
      <c r="D63" s="202"/>
      <c r="E63" s="202" t="s">
        <v>2728</v>
      </c>
      <c r="F63" s="202"/>
      <c r="G63" s="202" t="s">
        <v>2729</v>
      </c>
      <c r="H63" s="202"/>
      <c r="I63" s="202"/>
    </row>
    <row r="64" spans="1:9" ht="19.95" customHeight="1" x14ac:dyDescent="0.3">
      <c r="A64" s="1"/>
      <c r="B64" s="202"/>
      <c r="C64" s="3" t="s">
        <v>2730</v>
      </c>
      <c r="D64" s="3" t="s">
        <v>2731</v>
      </c>
      <c r="E64" s="3" t="s">
        <v>2730</v>
      </c>
      <c r="F64" s="3" t="s">
        <v>2731</v>
      </c>
      <c r="G64" s="3" t="s">
        <v>2730</v>
      </c>
      <c r="H64" s="3" t="s">
        <v>2731</v>
      </c>
      <c r="I64" s="3" t="s">
        <v>2732</v>
      </c>
    </row>
    <row r="65" spans="1:9" ht="26.4" x14ac:dyDescent="0.3">
      <c r="A65" s="1"/>
      <c r="B65" s="87" t="s">
        <v>2733</v>
      </c>
      <c r="C65" s="87" t="s">
        <v>2734</v>
      </c>
      <c r="D65" s="87" t="s">
        <v>2734</v>
      </c>
      <c r="E65" s="87" t="s">
        <v>2734</v>
      </c>
      <c r="F65" s="87" t="s">
        <v>2734</v>
      </c>
      <c r="G65" s="87" t="s">
        <v>2734</v>
      </c>
      <c r="H65" s="87" t="s">
        <v>2734</v>
      </c>
      <c r="I65" s="87" t="s">
        <v>2735</v>
      </c>
    </row>
    <row r="66" spans="1:9" ht="26.4" x14ac:dyDescent="0.3">
      <c r="A66" s="1"/>
      <c r="B66" s="87" t="s">
        <v>2736</v>
      </c>
      <c r="C66" s="87" t="s">
        <v>2734</v>
      </c>
      <c r="D66" s="87" t="s">
        <v>2734</v>
      </c>
      <c r="E66" s="87" t="s">
        <v>2734</v>
      </c>
      <c r="F66" s="87" t="s">
        <v>2734</v>
      </c>
      <c r="G66" s="87" t="s">
        <v>2734</v>
      </c>
      <c r="H66" s="87" t="s">
        <v>2734</v>
      </c>
      <c r="I66" s="87" t="s">
        <v>2735</v>
      </c>
    </row>
    <row r="67" spans="1:9" ht="39.6" x14ac:dyDescent="0.3">
      <c r="A67" s="1"/>
      <c r="B67" s="87" t="s">
        <v>2737</v>
      </c>
      <c r="C67" s="87" t="s">
        <v>2738</v>
      </c>
      <c r="D67" s="87" t="s">
        <v>2739</v>
      </c>
      <c r="E67" s="87" t="s">
        <v>2740</v>
      </c>
      <c r="F67" s="87" t="s">
        <v>2741</v>
      </c>
      <c r="G67" s="87" t="s">
        <v>940</v>
      </c>
      <c r="H67" s="87" t="s">
        <v>940</v>
      </c>
      <c r="I67" s="87" t="s">
        <v>940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2751</v>
      </c>
      <c r="C5" s="1"/>
      <c r="D5" s="1"/>
      <c r="E5" s="1"/>
      <c r="F5" s="1"/>
      <c r="G5" s="1"/>
    </row>
    <row r="6" spans="1:7" ht="30" customHeight="1" x14ac:dyDescent="0.3">
      <c r="A6" s="1"/>
      <c r="B6" s="202" t="s">
        <v>2725</v>
      </c>
      <c r="C6" s="202"/>
      <c r="D6" s="202"/>
      <c r="E6" s="202"/>
      <c r="F6" s="202"/>
      <c r="G6" s="202"/>
    </row>
    <row r="7" spans="1:7" x14ac:dyDescent="0.3">
      <c r="A7" s="1"/>
      <c r="B7" s="202" t="s">
        <v>2752</v>
      </c>
      <c r="C7" s="202" t="s">
        <v>2753</v>
      </c>
      <c r="D7" s="202" t="s">
        <v>2754</v>
      </c>
      <c r="E7" s="202" t="s">
        <v>2755</v>
      </c>
      <c r="F7" s="202" t="s">
        <v>2756</v>
      </c>
      <c r="G7" s="202"/>
    </row>
    <row r="8" spans="1:7" x14ac:dyDescent="0.3">
      <c r="A8" s="1"/>
      <c r="B8" s="202"/>
      <c r="C8" s="202"/>
      <c r="D8" s="202"/>
      <c r="E8" s="202"/>
      <c r="F8" s="202" t="s">
        <v>2731</v>
      </c>
      <c r="G8" s="202"/>
    </row>
    <row r="9" spans="1:7" x14ac:dyDescent="0.3">
      <c r="A9" s="1"/>
      <c r="B9" s="202"/>
      <c r="C9" s="202"/>
      <c r="D9" s="202"/>
      <c r="E9" s="202"/>
      <c r="F9" s="3" t="s">
        <v>2757</v>
      </c>
      <c r="G9" s="3" t="s">
        <v>2758</v>
      </c>
    </row>
    <row r="10" spans="1:7" x14ac:dyDescent="0.3">
      <c r="A10" s="1"/>
      <c r="B10" s="87" t="s">
        <v>2733</v>
      </c>
      <c r="C10" s="87" t="s">
        <v>2734</v>
      </c>
      <c r="D10" s="87" t="s">
        <v>2734</v>
      </c>
      <c r="E10" s="87">
        <v>0</v>
      </c>
      <c r="F10" s="87">
        <v>60.36</v>
      </c>
      <c r="G10" s="87">
        <v>59.64</v>
      </c>
    </row>
    <row r="11" spans="1:7" x14ac:dyDescent="0.3">
      <c r="A11" s="1"/>
      <c r="B11" s="87" t="s">
        <v>2759</v>
      </c>
      <c r="C11" s="87" t="s">
        <v>2734</v>
      </c>
      <c r="D11" s="87" t="s">
        <v>2734</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775</v>
      </c>
      <c r="C14" s="202"/>
      <c r="D14" s="202"/>
      <c r="E14" s="202"/>
      <c r="F14" s="202"/>
      <c r="G14" s="202"/>
    </row>
    <row r="15" spans="1:7" x14ac:dyDescent="0.3">
      <c r="A15" s="1"/>
      <c r="B15" s="202" t="s">
        <v>2752</v>
      </c>
      <c r="C15" s="202" t="s">
        <v>2753</v>
      </c>
      <c r="D15" s="202" t="s">
        <v>2754</v>
      </c>
      <c r="E15" s="202" t="s">
        <v>2755</v>
      </c>
      <c r="F15" s="202" t="s">
        <v>2756</v>
      </c>
      <c r="G15" s="202"/>
    </row>
    <row r="16" spans="1:7" x14ac:dyDescent="0.3">
      <c r="A16" s="1"/>
      <c r="B16" s="202"/>
      <c r="C16" s="202"/>
      <c r="D16" s="202"/>
      <c r="E16" s="202"/>
      <c r="F16" s="202" t="s">
        <v>2731</v>
      </c>
      <c r="G16" s="202"/>
    </row>
    <row r="17" spans="1:7" x14ac:dyDescent="0.3">
      <c r="A17" s="1"/>
      <c r="B17" s="202"/>
      <c r="C17" s="202"/>
      <c r="D17" s="202"/>
      <c r="E17" s="202"/>
      <c r="F17" s="3" t="s">
        <v>2757</v>
      </c>
      <c r="G17" s="3" t="s">
        <v>2758</v>
      </c>
    </row>
    <row r="18" spans="1:7" x14ac:dyDescent="0.3">
      <c r="A18" s="1"/>
      <c r="B18" s="87" t="s">
        <v>2733</v>
      </c>
      <c r="C18" s="87" t="s">
        <v>2734</v>
      </c>
      <c r="D18" s="87" t="s">
        <v>2734</v>
      </c>
      <c r="E18" s="87">
        <v>0</v>
      </c>
      <c r="F18" s="87">
        <v>60.36</v>
      </c>
      <c r="G18" s="87">
        <v>59.64</v>
      </c>
    </row>
    <row r="19" spans="1:7" x14ac:dyDescent="0.3">
      <c r="A19" s="1"/>
      <c r="B19" s="87" t="s">
        <v>2759</v>
      </c>
      <c r="C19" s="87" t="s">
        <v>2734</v>
      </c>
      <c r="D19" s="87" t="s">
        <v>2734</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2742</v>
      </c>
      <c r="C22" s="202"/>
      <c r="D22" s="202"/>
      <c r="E22" s="202"/>
      <c r="F22" s="202"/>
      <c r="G22" s="202"/>
    </row>
    <row r="23" spans="1:7" x14ac:dyDescent="0.3">
      <c r="A23" s="1"/>
      <c r="B23" s="202" t="s">
        <v>2752</v>
      </c>
      <c r="C23" s="202" t="s">
        <v>2753</v>
      </c>
      <c r="D23" s="202" t="s">
        <v>2754</v>
      </c>
      <c r="E23" s="202" t="s">
        <v>2755</v>
      </c>
      <c r="F23" s="202" t="s">
        <v>2756</v>
      </c>
      <c r="G23" s="202"/>
    </row>
    <row r="24" spans="1:7" x14ac:dyDescent="0.3">
      <c r="A24" s="1"/>
      <c r="B24" s="202"/>
      <c r="C24" s="202"/>
      <c r="D24" s="202"/>
      <c r="E24" s="202"/>
      <c r="F24" s="202" t="s">
        <v>2731</v>
      </c>
      <c r="G24" s="202"/>
    </row>
    <row r="25" spans="1:7" x14ac:dyDescent="0.3">
      <c r="A25" s="1"/>
      <c r="B25" s="202"/>
      <c r="C25" s="202"/>
      <c r="D25" s="202"/>
      <c r="E25" s="202"/>
      <c r="F25" s="3" t="s">
        <v>2757</v>
      </c>
      <c r="G25" s="3" t="s">
        <v>2758</v>
      </c>
    </row>
    <row r="26" spans="1:7" x14ac:dyDescent="0.3">
      <c r="A26" s="1"/>
      <c r="B26" s="87" t="s">
        <v>2733</v>
      </c>
      <c r="C26" s="87" t="s">
        <v>2734</v>
      </c>
      <c r="D26" s="87" t="s">
        <v>2734</v>
      </c>
      <c r="E26" s="87">
        <v>0</v>
      </c>
      <c r="F26" s="87">
        <v>60.36</v>
      </c>
      <c r="G26" s="87">
        <v>59.64</v>
      </c>
    </row>
    <row r="27" spans="1:7" x14ac:dyDescent="0.3">
      <c r="A27" s="1"/>
      <c r="B27" s="87" t="s">
        <v>2759</v>
      </c>
      <c r="C27" s="87" t="s">
        <v>2734</v>
      </c>
      <c r="D27" s="87" t="s">
        <v>2734</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2666</v>
      </c>
      <c r="C30" s="202"/>
      <c r="D30" s="202"/>
      <c r="E30" s="202"/>
      <c r="F30" s="202"/>
      <c r="G30" s="202"/>
    </row>
    <row r="31" spans="1:7" x14ac:dyDescent="0.3">
      <c r="A31" s="1"/>
      <c r="B31" s="202" t="s">
        <v>2752</v>
      </c>
      <c r="C31" s="202" t="s">
        <v>2753</v>
      </c>
      <c r="D31" s="202" t="s">
        <v>2754</v>
      </c>
      <c r="E31" s="202" t="s">
        <v>2755</v>
      </c>
      <c r="F31" s="202" t="s">
        <v>2756</v>
      </c>
      <c r="G31" s="202"/>
    </row>
    <row r="32" spans="1:7" x14ac:dyDescent="0.3">
      <c r="A32" s="1"/>
      <c r="B32" s="202"/>
      <c r="C32" s="202"/>
      <c r="D32" s="202"/>
      <c r="E32" s="202"/>
      <c r="F32" s="202" t="s">
        <v>2731</v>
      </c>
      <c r="G32" s="202"/>
    </row>
    <row r="33" spans="1:7" x14ac:dyDescent="0.3">
      <c r="A33" s="1"/>
      <c r="B33" s="202"/>
      <c r="C33" s="202"/>
      <c r="D33" s="202"/>
      <c r="E33" s="202"/>
      <c r="F33" s="3" t="s">
        <v>2757</v>
      </c>
      <c r="G33" s="3" t="s">
        <v>2758</v>
      </c>
    </row>
    <row r="34" spans="1:7" x14ac:dyDescent="0.3">
      <c r="A34" s="1"/>
      <c r="B34" s="87" t="s">
        <v>2733</v>
      </c>
      <c r="C34" s="87" t="s">
        <v>2734</v>
      </c>
      <c r="D34" s="87" t="s">
        <v>2734</v>
      </c>
      <c r="E34" s="87">
        <v>0</v>
      </c>
      <c r="F34" s="87">
        <v>60.36</v>
      </c>
      <c r="G34" s="87">
        <v>59.64</v>
      </c>
    </row>
    <row r="35" spans="1:7" x14ac:dyDescent="0.3">
      <c r="A35" s="1"/>
      <c r="B35" s="87" t="s">
        <v>2759</v>
      </c>
      <c r="C35" s="87" t="s">
        <v>2734</v>
      </c>
      <c r="D35" s="87" t="s">
        <v>2734</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573</v>
      </c>
      <c r="C38" s="202"/>
      <c r="D38" s="202"/>
      <c r="E38" s="202"/>
      <c r="F38" s="202"/>
      <c r="G38" s="202"/>
    </row>
    <row r="39" spans="1:7" x14ac:dyDescent="0.3">
      <c r="A39" s="1"/>
      <c r="B39" s="202" t="s">
        <v>2752</v>
      </c>
      <c r="C39" s="202" t="s">
        <v>2753</v>
      </c>
      <c r="D39" s="202" t="s">
        <v>2754</v>
      </c>
      <c r="E39" s="202" t="s">
        <v>2755</v>
      </c>
      <c r="F39" s="202" t="s">
        <v>2756</v>
      </c>
      <c r="G39" s="202"/>
    </row>
    <row r="40" spans="1:7" x14ac:dyDescent="0.3">
      <c r="A40" s="1"/>
      <c r="B40" s="202"/>
      <c r="C40" s="202"/>
      <c r="D40" s="202"/>
      <c r="E40" s="202"/>
      <c r="F40" s="202" t="s">
        <v>2731</v>
      </c>
      <c r="G40" s="202"/>
    </row>
    <row r="41" spans="1:7" x14ac:dyDescent="0.3">
      <c r="A41" s="1"/>
      <c r="B41" s="202"/>
      <c r="C41" s="202"/>
      <c r="D41" s="202"/>
      <c r="E41" s="202"/>
      <c r="F41" s="3" t="s">
        <v>2757</v>
      </c>
      <c r="G41" s="3" t="s">
        <v>2758</v>
      </c>
    </row>
    <row r="42" spans="1:7" x14ac:dyDescent="0.3">
      <c r="A42" s="1"/>
      <c r="B42" s="87" t="s">
        <v>2733</v>
      </c>
      <c r="C42" s="87" t="s">
        <v>2734</v>
      </c>
      <c r="D42" s="87" t="s">
        <v>2734</v>
      </c>
      <c r="E42" s="87">
        <v>0</v>
      </c>
      <c r="F42" s="87">
        <v>60.36</v>
      </c>
      <c r="G42" s="87">
        <v>59.64</v>
      </c>
    </row>
    <row r="43" spans="1:7" x14ac:dyDescent="0.3">
      <c r="A43" s="1"/>
      <c r="B43" s="87" t="s">
        <v>2759</v>
      </c>
      <c r="C43" s="87" t="s">
        <v>2734</v>
      </c>
      <c r="D43" s="87" t="s">
        <v>2734</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2747</v>
      </c>
      <c r="C46" s="202"/>
      <c r="D46" s="202"/>
      <c r="E46" s="202"/>
      <c r="F46" s="202"/>
      <c r="G46" s="202"/>
    </row>
    <row r="47" spans="1:7" x14ac:dyDescent="0.3">
      <c r="A47" s="1"/>
      <c r="B47" s="202" t="s">
        <v>2752</v>
      </c>
      <c r="C47" s="202" t="s">
        <v>2753</v>
      </c>
      <c r="D47" s="202" t="s">
        <v>2754</v>
      </c>
      <c r="E47" s="202" t="s">
        <v>2755</v>
      </c>
      <c r="F47" s="202" t="s">
        <v>2756</v>
      </c>
      <c r="G47" s="202"/>
    </row>
    <row r="48" spans="1:7" x14ac:dyDescent="0.3">
      <c r="A48" s="1"/>
      <c r="B48" s="202"/>
      <c r="C48" s="202"/>
      <c r="D48" s="202"/>
      <c r="E48" s="202"/>
      <c r="F48" s="202" t="s">
        <v>2731</v>
      </c>
      <c r="G48" s="202"/>
    </row>
    <row r="49" spans="1:7" x14ac:dyDescent="0.3">
      <c r="A49" s="1"/>
      <c r="B49" s="202"/>
      <c r="C49" s="202"/>
      <c r="D49" s="202"/>
      <c r="E49" s="202"/>
      <c r="F49" s="3" t="s">
        <v>2757</v>
      </c>
      <c r="G49" s="3" t="s">
        <v>2758</v>
      </c>
    </row>
    <row r="50" spans="1:7" x14ac:dyDescent="0.3">
      <c r="A50" s="1"/>
      <c r="B50" s="87" t="s">
        <v>2733</v>
      </c>
      <c r="C50" s="87" t="s">
        <v>2734</v>
      </c>
      <c r="D50" s="87" t="s">
        <v>2734</v>
      </c>
      <c r="E50" s="87">
        <v>0</v>
      </c>
      <c r="F50" s="87">
        <v>60.36</v>
      </c>
      <c r="G50" s="87">
        <v>59.64</v>
      </c>
    </row>
    <row r="51" spans="1:7" x14ac:dyDescent="0.3">
      <c r="A51" s="1"/>
      <c r="B51" s="87" t="s">
        <v>2759</v>
      </c>
      <c r="C51" s="87" t="s">
        <v>2734</v>
      </c>
      <c r="D51" s="87" t="s">
        <v>2734</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2748</v>
      </c>
      <c r="C54" s="202"/>
      <c r="D54" s="202"/>
      <c r="E54" s="202"/>
      <c r="F54" s="202"/>
      <c r="G54" s="202"/>
    </row>
    <row r="55" spans="1:7" x14ac:dyDescent="0.3">
      <c r="A55" s="1"/>
      <c r="B55" s="202" t="s">
        <v>2752</v>
      </c>
      <c r="C55" s="202" t="s">
        <v>2753</v>
      </c>
      <c r="D55" s="202" t="s">
        <v>2754</v>
      </c>
      <c r="E55" s="202" t="s">
        <v>2755</v>
      </c>
      <c r="F55" s="202" t="s">
        <v>2756</v>
      </c>
      <c r="G55" s="202"/>
    </row>
    <row r="56" spans="1:7" x14ac:dyDescent="0.3">
      <c r="A56" s="1"/>
      <c r="B56" s="202"/>
      <c r="C56" s="202"/>
      <c r="D56" s="202"/>
      <c r="E56" s="202"/>
      <c r="F56" s="202" t="s">
        <v>2731</v>
      </c>
      <c r="G56" s="202"/>
    </row>
    <row r="57" spans="1:7" x14ac:dyDescent="0.3">
      <c r="A57" s="1"/>
      <c r="B57" s="202"/>
      <c r="C57" s="202"/>
      <c r="D57" s="202"/>
      <c r="E57" s="202"/>
      <c r="F57" s="3" t="s">
        <v>2757</v>
      </c>
      <c r="G57" s="3" t="s">
        <v>2758</v>
      </c>
    </row>
    <row r="58" spans="1:7" x14ac:dyDescent="0.3">
      <c r="A58" s="1"/>
      <c r="B58" s="87" t="s">
        <v>2733</v>
      </c>
      <c r="C58" s="87" t="s">
        <v>2734</v>
      </c>
      <c r="D58" s="87" t="s">
        <v>2734</v>
      </c>
      <c r="E58" s="87">
        <v>0</v>
      </c>
      <c r="F58" s="87">
        <v>60.36</v>
      </c>
      <c r="G58" s="87">
        <v>59.64</v>
      </c>
    </row>
    <row r="59" spans="1:7" x14ac:dyDescent="0.3">
      <c r="A59" s="1"/>
      <c r="B59" s="87" t="s">
        <v>2759</v>
      </c>
      <c r="C59" s="87" t="s">
        <v>2734</v>
      </c>
      <c r="D59" s="87" t="s">
        <v>2734</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671</v>
      </c>
      <c r="C62" s="202"/>
      <c r="D62" s="202"/>
      <c r="E62" s="202"/>
      <c r="F62" s="202"/>
      <c r="G62" s="202"/>
    </row>
    <row r="63" spans="1:7" x14ac:dyDescent="0.3">
      <c r="A63" s="1"/>
      <c r="B63" s="202" t="s">
        <v>2752</v>
      </c>
      <c r="C63" s="202" t="s">
        <v>2753</v>
      </c>
      <c r="D63" s="202" t="s">
        <v>2754</v>
      </c>
      <c r="E63" s="202" t="s">
        <v>2755</v>
      </c>
      <c r="F63" s="202" t="s">
        <v>2756</v>
      </c>
      <c r="G63" s="202"/>
    </row>
    <row r="64" spans="1:7" x14ac:dyDescent="0.3">
      <c r="A64" s="1"/>
      <c r="B64" s="202"/>
      <c r="C64" s="202"/>
      <c r="D64" s="202"/>
      <c r="E64" s="202"/>
      <c r="F64" s="202" t="s">
        <v>2731</v>
      </c>
      <c r="G64" s="202"/>
    </row>
    <row r="65" spans="1:7" x14ac:dyDescent="0.3">
      <c r="A65" s="1"/>
      <c r="B65" s="202"/>
      <c r="C65" s="202"/>
      <c r="D65" s="202"/>
      <c r="E65" s="202"/>
      <c r="F65" s="3" t="s">
        <v>2757</v>
      </c>
      <c r="G65" s="3" t="s">
        <v>2758</v>
      </c>
    </row>
    <row r="66" spans="1:7" x14ac:dyDescent="0.3">
      <c r="A66" s="1"/>
      <c r="B66" s="87" t="s">
        <v>2733</v>
      </c>
      <c r="C66" s="87" t="s">
        <v>2734</v>
      </c>
      <c r="D66" s="87" t="s">
        <v>2734</v>
      </c>
      <c r="E66" s="87">
        <v>0</v>
      </c>
      <c r="F66" s="87">
        <v>60.36</v>
      </c>
      <c r="G66" s="87">
        <v>59.64</v>
      </c>
    </row>
    <row r="67" spans="1:7" x14ac:dyDescent="0.3">
      <c r="A67" s="1"/>
      <c r="B67" s="87" t="s">
        <v>2759</v>
      </c>
      <c r="C67" s="87" t="s">
        <v>2734</v>
      </c>
      <c r="D67" s="87" t="s">
        <v>2734</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2760</v>
      </c>
      <c r="C5" s="1"/>
      <c r="D5" s="1"/>
      <c r="E5" s="1"/>
      <c r="F5" s="1"/>
    </row>
    <row r="6" spans="1:7" ht="27" customHeight="1" x14ac:dyDescent="0.3">
      <c r="A6" s="1"/>
      <c r="B6" s="7" t="s">
        <v>59</v>
      </c>
      <c r="C6" s="7" t="s">
        <v>561</v>
      </c>
      <c r="D6" s="7" t="s">
        <v>2761</v>
      </c>
      <c r="E6" s="7" t="s">
        <v>2762</v>
      </c>
      <c r="F6" s="7" t="s">
        <v>2763</v>
      </c>
    </row>
    <row r="7" spans="1:7" x14ac:dyDescent="0.3">
      <c r="A7" s="1"/>
      <c r="B7" s="147" t="s">
        <v>63</v>
      </c>
      <c r="C7" s="147" t="s">
        <v>787</v>
      </c>
      <c r="D7" s="53">
        <v>6479.62</v>
      </c>
      <c r="E7" s="53">
        <v>6519.7839000000004</v>
      </c>
      <c r="F7" s="174">
        <v>6.1984962081109689E-3</v>
      </c>
    </row>
    <row r="8" spans="1:7" x14ac:dyDescent="0.3">
      <c r="A8" s="1"/>
      <c r="B8" s="147" t="s">
        <v>63</v>
      </c>
      <c r="C8" s="147" t="s">
        <v>788</v>
      </c>
      <c r="D8" s="53">
        <v>6387.66</v>
      </c>
      <c r="E8" s="53">
        <v>6405.7443000000003</v>
      </c>
      <c r="F8" s="174">
        <v>2.8311306487821832E-3</v>
      </c>
    </row>
    <row r="9" spans="1:7" x14ac:dyDescent="0.3">
      <c r="A9" s="1"/>
      <c r="B9" s="147" t="s">
        <v>63</v>
      </c>
      <c r="C9" s="147" t="s">
        <v>789</v>
      </c>
      <c r="D9" s="53">
        <v>6280.62</v>
      </c>
      <c r="E9" s="53">
        <v>6336.8937699999997</v>
      </c>
      <c r="F9" s="174">
        <v>8.9599068244854817E-3</v>
      </c>
    </row>
    <row r="10" spans="1:7" x14ac:dyDescent="0.3">
      <c r="A10" s="1"/>
      <c r="B10" s="147" t="s">
        <v>63</v>
      </c>
      <c r="C10" s="147" t="s">
        <v>790</v>
      </c>
      <c r="D10" s="53">
        <v>6214.87</v>
      </c>
      <c r="E10" s="53">
        <v>6257.0241699999997</v>
      </c>
      <c r="F10" s="174">
        <v>6.7827919168059834E-3</v>
      </c>
    </row>
    <row r="11" spans="1:7" x14ac:dyDescent="0.3">
      <c r="A11" s="1"/>
      <c r="B11" s="147" t="s">
        <v>63</v>
      </c>
      <c r="C11" s="147" t="s">
        <v>791</v>
      </c>
      <c r="D11" s="53">
        <v>6170.63</v>
      </c>
      <c r="E11" s="53">
        <v>6215.2402000000002</v>
      </c>
      <c r="F11" s="174">
        <v>7.2294401057914669E-3</v>
      </c>
    </row>
    <row r="12" spans="1:7" x14ac:dyDescent="0.3">
      <c r="A12" s="1"/>
      <c r="B12" s="147" t="s">
        <v>63</v>
      </c>
      <c r="C12" s="147" t="s">
        <v>792</v>
      </c>
      <c r="D12" s="53">
        <v>6091.06</v>
      </c>
      <c r="E12" s="53">
        <v>6203.8668200000002</v>
      </c>
      <c r="F12" s="174">
        <v>1.8520063831254333E-2</v>
      </c>
    </row>
    <row r="13" spans="1:7" x14ac:dyDescent="0.3">
      <c r="A13" s="1"/>
      <c r="B13" s="147" t="s">
        <v>63</v>
      </c>
      <c r="C13" s="147" t="s">
        <v>793</v>
      </c>
      <c r="D13" s="53">
        <v>6191.92</v>
      </c>
      <c r="E13" s="53">
        <v>6216.3901599999999</v>
      </c>
      <c r="F13" s="174">
        <v>3.9519502835953955E-3</v>
      </c>
    </row>
    <row r="14" spans="1:7" x14ac:dyDescent="0.3">
      <c r="A14" s="1"/>
      <c r="B14" s="147" t="s">
        <v>63</v>
      </c>
      <c r="C14" s="147" t="s">
        <v>794</v>
      </c>
      <c r="D14" s="53">
        <v>6206.2</v>
      </c>
      <c r="E14" s="53">
        <v>6161.1348500000004</v>
      </c>
      <c r="F14" s="174">
        <v>-7.2613112693757859E-3</v>
      </c>
    </row>
    <row r="15" spans="1:7" x14ac:dyDescent="0.3">
      <c r="A15" s="1"/>
      <c r="B15" s="147" t="s">
        <v>63</v>
      </c>
      <c r="C15" s="147" t="s">
        <v>795</v>
      </c>
      <c r="D15" s="53">
        <v>6198.09</v>
      </c>
      <c r="E15" s="53">
        <v>6198.7192100000002</v>
      </c>
      <c r="F15" s="174">
        <v>1.0151675758177116E-4</v>
      </c>
    </row>
    <row r="16" spans="1:7" x14ac:dyDescent="0.3">
      <c r="A16" s="1"/>
      <c r="B16" s="147" t="s">
        <v>63</v>
      </c>
      <c r="C16" s="147" t="s">
        <v>796</v>
      </c>
      <c r="D16" s="53">
        <v>6266.84</v>
      </c>
      <c r="E16" s="53">
        <v>6219.87655</v>
      </c>
      <c r="F16" s="174">
        <v>-7.4939602734392461E-3</v>
      </c>
    </row>
    <row r="17" spans="1:6" x14ac:dyDescent="0.3">
      <c r="A17" s="1"/>
      <c r="B17" s="147" t="s">
        <v>63</v>
      </c>
      <c r="C17" s="147" t="s">
        <v>797</v>
      </c>
      <c r="D17" s="53">
        <v>6336.39</v>
      </c>
      <c r="E17" s="53">
        <v>6371.6367300000002</v>
      </c>
      <c r="F17" s="174">
        <v>5.5625884770350315E-3</v>
      </c>
    </row>
    <row r="18" spans="1:6" x14ac:dyDescent="0.3">
      <c r="A18" s="1"/>
      <c r="B18" s="147" t="s">
        <v>63</v>
      </c>
      <c r="C18" s="147" t="s">
        <v>798</v>
      </c>
      <c r="D18" s="53">
        <v>6540.73</v>
      </c>
      <c r="E18" s="53">
        <v>6505.2028700000001</v>
      </c>
      <c r="F18" s="174">
        <v>-5.4316765865583816E-3</v>
      </c>
    </row>
    <row r="19" spans="1:6" x14ac:dyDescent="0.3">
      <c r="A19" s="1"/>
      <c r="B19" s="147" t="s">
        <v>63</v>
      </c>
      <c r="C19" s="147" t="s">
        <v>799</v>
      </c>
      <c r="D19" s="53">
        <v>6732.61</v>
      </c>
      <c r="E19" s="53">
        <v>6806.2467399999996</v>
      </c>
      <c r="F19" s="174">
        <v>1.0937324455151866E-2</v>
      </c>
    </row>
    <row r="20" spans="1:6" x14ac:dyDescent="0.3">
      <c r="A20" s="1"/>
      <c r="B20" s="147" t="s">
        <v>63</v>
      </c>
      <c r="C20" s="147" t="s">
        <v>800</v>
      </c>
      <c r="D20" s="53">
        <v>6626.26</v>
      </c>
      <c r="E20" s="53">
        <v>6807.7457000000004</v>
      </c>
      <c r="F20" s="174">
        <v>2.7388858873633092E-2</v>
      </c>
    </row>
    <row r="21" spans="1:6" x14ac:dyDescent="0.3">
      <c r="A21" s="1"/>
      <c r="B21" s="147" t="s">
        <v>63</v>
      </c>
      <c r="C21" s="147" t="s">
        <v>801</v>
      </c>
      <c r="D21" s="53">
        <v>6739.23</v>
      </c>
      <c r="E21" s="53">
        <v>6962.8937599999999</v>
      </c>
      <c r="F21" s="174">
        <v>3.3188325669253012E-2</v>
      </c>
    </row>
    <row r="22" spans="1:6" x14ac:dyDescent="0.3">
      <c r="A22" s="1"/>
      <c r="B22" s="147" t="s">
        <v>63</v>
      </c>
      <c r="C22" s="147" t="s">
        <v>802</v>
      </c>
      <c r="D22" s="53">
        <v>6924.19</v>
      </c>
      <c r="E22" s="53">
        <v>7043.2781199999999</v>
      </c>
      <c r="F22" s="174">
        <v>1.7198852140105917E-2</v>
      </c>
    </row>
    <row r="23" spans="1:6" x14ac:dyDescent="0.3">
      <c r="A23" s="1"/>
      <c r="B23" s="147" t="s">
        <v>63</v>
      </c>
      <c r="C23" s="147" t="s">
        <v>803</v>
      </c>
      <c r="D23" s="53">
        <v>6959.65</v>
      </c>
      <c r="E23" s="53">
        <v>7206.5899499999996</v>
      </c>
      <c r="F23" s="174">
        <v>3.5481662152550775E-2</v>
      </c>
    </row>
    <row r="24" spans="1:6" x14ac:dyDescent="0.3">
      <c r="A24" s="1"/>
      <c r="B24" s="147" t="s">
        <v>63</v>
      </c>
      <c r="C24" s="147" t="s">
        <v>804</v>
      </c>
      <c r="D24" s="53">
        <v>7188.84</v>
      </c>
      <c r="E24" s="53">
        <v>7321.0887700000003</v>
      </c>
      <c r="F24" s="174">
        <v>1.8396399140890606E-2</v>
      </c>
    </row>
    <row r="25" spans="1:6" x14ac:dyDescent="0.3">
      <c r="A25" s="1"/>
      <c r="B25" s="147" t="s">
        <v>63</v>
      </c>
      <c r="C25" s="147" t="s">
        <v>805</v>
      </c>
      <c r="D25" s="53">
        <v>7237.83</v>
      </c>
      <c r="E25" s="53">
        <v>7437.6955099999996</v>
      </c>
      <c r="F25" s="174">
        <v>2.7614010000234879E-2</v>
      </c>
    </row>
    <row r="26" spans="1:6" x14ac:dyDescent="0.3">
      <c r="A26" s="1"/>
      <c r="B26" s="147" t="s">
        <v>63</v>
      </c>
      <c r="C26" s="147" t="s">
        <v>806</v>
      </c>
      <c r="D26" s="53">
        <v>7333.54</v>
      </c>
      <c r="E26" s="53">
        <v>7462.0724899999996</v>
      </c>
      <c r="F26" s="174">
        <v>1.7526663794020351E-2</v>
      </c>
    </row>
    <row r="27" spans="1:6" x14ac:dyDescent="0.3">
      <c r="A27" s="1"/>
      <c r="B27" s="147" t="s">
        <v>63</v>
      </c>
      <c r="C27" s="147" t="s">
        <v>807</v>
      </c>
      <c r="D27" s="53">
        <v>7357.12</v>
      </c>
      <c r="E27" s="53">
        <v>7554.2370499999997</v>
      </c>
      <c r="F27" s="174">
        <v>2.6792691977295467E-2</v>
      </c>
    </row>
    <row r="28" spans="1:6" x14ac:dyDescent="0.3">
      <c r="A28" s="1"/>
      <c r="B28" s="147" t="s">
        <v>63</v>
      </c>
      <c r="C28" s="147" t="s">
        <v>808</v>
      </c>
      <c r="D28" s="53">
        <v>7401.85</v>
      </c>
      <c r="E28" s="53">
        <v>7590.2611399999996</v>
      </c>
      <c r="F28" s="174">
        <v>2.5454601214561227E-2</v>
      </c>
    </row>
    <row r="29" spans="1:6" x14ac:dyDescent="0.3">
      <c r="A29" s="1"/>
      <c r="B29" s="147" t="s">
        <v>63</v>
      </c>
      <c r="C29" s="147" t="s">
        <v>809</v>
      </c>
      <c r="D29" s="53">
        <v>7455.64</v>
      </c>
      <c r="E29" s="53">
        <v>7591.4858100000001</v>
      </c>
      <c r="F29" s="174">
        <v>1.8220543105622055E-2</v>
      </c>
    </row>
    <row r="30" spans="1:6" x14ac:dyDescent="0.3">
      <c r="A30" s="1"/>
      <c r="B30" s="147" t="s">
        <v>63</v>
      </c>
      <c r="C30" s="147" t="s">
        <v>810</v>
      </c>
      <c r="D30" s="53">
        <v>7348.29</v>
      </c>
      <c r="E30" s="53">
        <v>7564.4911599999996</v>
      </c>
      <c r="F30" s="174">
        <v>2.9421968920660454E-2</v>
      </c>
    </row>
    <row r="31" spans="1:6" x14ac:dyDescent="0.3">
      <c r="A31" s="1"/>
      <c r="B31" s="147" t="s">
        <v>63</v>
      </c>
      <c r="C31" s="147" t="s">
        <v>811</v>
      </c>
      <c r="D31" s="53">
        <v>7333.59</v>
      </c>
      <c r="E31" s="53">
        <v>7535.2500200000004</v>
      </c>
      <c r="F31" s="174">
        <v>2.7498131201771574E-2</v>
      </c>
    </row>
    <row r="32" spans="1:6" x14ac:dyDescent="0.3">
      <c r="A32" s="1"/>
      <c r="B32" s="147" t="s">
        <v>63</v>
      </c>
      <c r="C32" s="147" t="s">
        <v>812</v>
      </c>
      <c r="D32" s="53">
        <v>7205.99</v>
      </c>
      <c r="E32" s="53">
        <v>7451.32546</v>
      </c>
      <c r="F32" s="174">
        <v>3.4046045026429404E-2</v>
      </c>
    </row>
    <row r="33" spans="1:6" x14ac:dyDescent="0.3">
      <c r="A33" s="1"/>
      <c r="B33" s="147" t="s">
        <v>63</v>
      </c>
      <c r="C33" s="147" t="s">
        <v>813</v>
      </c>
      <c r="D33" s="53">
        <v>7222.96</v>
      </c>
      <c r="E33" s="53">
        <v>7447.9364800000003</v>
      </c>
      <c r="F33" s="174">
        <v>3.1147407710966142E-2</v>
      </c>
    </row>
    <row r="34" spans="1:6" x14ac:dyDescent="0.3">
      <c r="A34" s="1"/>
      <c r="B34" s="147" t="s">
        <v>63</v>
      </c>
      <c r="C34" s="147" t="s">
        <v>814</v>
      </c>
      <c r="D34" s="53">
        <v>7292.57</v>
      </c>
      <c r="E34" s="53">
        <v>7428.53521</v>
      </c>
      <c r="F34" s="174">
        <v>1.8644347603108371E-2</v>
      </c>
    </row>
    <row r="35" spans="1:6" x14ac:dyDescent="0.3">
      <c r="A35" s="1"/>
      <c r="B35" s="147" t="s">
        <v>63</v>
      </c>
      <c r="C35" s="147" t="s">
        <v>815</v>
      </c>
      <c r="D35" s="53">
        <v>7407.38</v>
      </c>
      <c r="E35" s="53">
        <v>7499.2005799999997</v>
      </c>
      <c r="F35" s="174">
        <v>1.2395824164549409E-2</v>
      </c>
    </row>
    <row r="36" spans="1:6" x14ac:dyDescent="0.3">
      <c r="A36" s="1"/>
      <c r="B36" s="147" t="s">
        <v>63</v>
      </c>
      <c r="C36" s="147" t="s">
        <v>816</v>
      </c>
      <c r="D36" s="53">
        <v>7398.36</v>
      </c>
      <c r="E36" s="53">
        <v>7544.8697599999996</v>
      </c>
      <c r="F36" s="174">
        <v>1.9803004990295147E-2</v>
      </c>
    </row>
    <row r="37" spans="1:6" x14ac:dyDescent="0.3">
      <c r="A37" s="1"/>
      <c r="B37" s="147" t="s">
        <v>63</v>
      </c>
      <c r="C37" s="147" t="s">
        <v>817</v>
      </c>
      <c r="D37" s="53">
        <v>7464.87</v>
      </c>
      <c r="E37" s="53">
        <v>7518.2476699999997</v>
      </c>
      <c r="F37" s="174">
        <v>7.1505156821217251E-3</v>
      </c>
    </row>
    <row r="38" spans="1:6" x14ac:dyDescent="0.3">
      <c r="A38" s="1"/>
      <c r="B38" s="147" t="s">
        <v>63</v>
      </c>
      <c r="C38" s="147" t="s">
        <v>818</v>
      </c>
      <c r="D38" s="53">
        <v>7575.09</v>
      </c>
      <c r="E38" s="53">
        <v>7655.10509</v>
      </c>
      <c r="F38" s="174">
        <v>1.056292268474698E-2</v>
      </c>
    </row>
    <row r="39" spans="1:6" x14ac:dyDescent="0.3">
      <c r="A39" s="1"/>
      <c r="B39" s="147" t="s">
        <v>63</v>
      </c>
      <c r="C39" s="147" t="s">
        <v>819</v>
      </c>
      <c r="D39" s="53">
        <v>7473.09</v>
      </c>
      <c r="E39" s="53">
        <v>7618.7114300000003</v>
      </c>
      <c r="F39" s="174">
        <v>1.9486106817929397E-2</v>
      </c>
    </row>
    <row r="40" spans="1:6" x14ac:dyDescent="0.3">
      <c r="A40" s="1"/>
      <c r="B40" s="147" t="s">
        <v>63</v>
      </c>
      <c r="C40" s="147" t="s">
        <v>820</v>
      </c>
      <c r="D40" s="53">
        <v>7480.4</v>
      </c>
      <c r="E40" s="53">
        <v>7565.8927299999996</v>
      </c>
      <c r="F40" s="174">
        <v>1.1428898187262714E-2</v>
      </c>
    </row>
    <row r="41" spans="1:6" x14ac:dyDescent="0.3">
      <c r="A41" s="1"/>
      <c r="B41" s="147" t="s">
        <v>63</v>
      </c>
      <c r="C41" s="147" t="s">
        <v>821</v>
      </c>
      <c r="D41" s="53">
        <v>7427.77</v>
      </c>
      <c r="E41" s="53">
        <v>7563.1875200000004</v>
      </c>
      <c r="F41" s="174">
        <v>1.8231248409684202E-2</v>
      </c>
    </row>
    <row r="42" spans="1:6" x14ac:dyDescent="0.3">
      <c r="A42" s="1"/>
      <c r="B42" s="147" t="s">
        <v>63</v>
      </c>
      <c r="C42" s="147" t="s">
        <v>822</v>
      </c>
      <c r="D42" s="53">
        <v>7447.3</v>
      </c>
      <c r="E42" s="53">
        <v>7485.5494900000003</v>
      </c>
      <c r="F42" s="174">
        <v>5.1360211083211361E-3</v>
      </c>
    </row>
    <row r="43" spans="1:6" x14ac:dyDescent="0.3">
      <c r="A43" s="1"/>
      <c r="B43" s="147" t="s">
        <v>63</v>
      </c>
      <c r="C43" s="147" t="s">
        <v>823</v>
      </c>
      <c r="D43" s="53">
        <v>7476.33</v>
      </c>
      <c r="E43" s="53">
        <v>7492.6435700000002</v>
      </c>
      <c r="F43" s="174">
        <v>2.182029150666169E-3</v>
      </c>
    </row>
    <row r="44" spans="1:6" x14ac:dyDescent="0.3">
      <c r="A44" s="1"/>
      <c r="B44" s="147" t="s">
        <v>63</v>
      </c>
      <c r="C44" s="147" t="s">
        <v>824</v>
      </c>
      <c r="D44" s="53">
        <v>7455.04</v>
      </c>
      <c r="E44" s="53">
        <v>7556.5428599999996</v>
      </c>
      <c r="F44" s="174">
        <v>1.3615334055887024E-2</v>
      </c>
    </row>
    <row r="45" spans="1:6" x14ac:dyDescent="0.3">
      <c r="A45" s="1"/>
      <c r="B45" s="147" t="s">
        <v>63</v>
      </c>
      <c r="C45" s="147" t="s">
        <v>825</v>
      </c>
      <c r="D45" s="53">
        <v>7391.98</v>
      </c>
      <c r="E45" s="53">
        <v>7533.1689100000003</v>
      </c>
      <c r="F45" s="174">
        <v>1.9100283009423725E-2</v>
      </c>
    </row>
    <row r="46" spans="1:6" x14ac:dyDescent="0.3">
      <c r="A46" s="1"/>
      <c r="B46" s="147" t="s">
        <v>63</v>
      </c>
      <c r="C46" s="147" t="s">
        <v>826</v>
      </c>
      <c r="D46" s="53">
        <v>7428.12</v>
      </c>
      <c r="E46" s="53">
        <v>7560.9703600000003</v>
      </c>
      <c r="F46" s="174">
        <v>1.7884789152571579E-2</v>
      </c>
    </row>
    <row r="47" spans="1:6" x14ac:dyDescent="0.3">
      <c r="A47" s="1"/>
      <c r="B47" s="147" t="s">
        <v>63</v>
      </c>
      <c r="C47" s="147" t="s">
        <v>827</v>
      </c>
      <c r="D47" s="53">
        <v>7328.18</v>
      </c>
      <c r="E47" s="53">
        <v>7494.8694400000004</v>
      </c>
      <c r="F47" s="174">
        <v>2.2746362671222597E-2</v>
      </c>
    </row>
    <row r="48" spans="1:6" x14ac:dyDescent="0.3">
      <c r="A48" s="1"/>
      <c r="B48" s="147" t="s">
        <v>63</v>
      </c>
      <c r="C48" s="147" t="s">
        <v>828</v>
      </c>
      <c r="D48" s="53">
        <v>7276.32</v>
      </c>
      <c r="E48" s="53">
        <v>7457.3651499999996</v>
      </c>
      <c r="F48" s="174">
        <v>2.4881416705147655E-2</v>
      </c>
    </row>
    <row r="49" spans="1:6" x14ac:dyDescent="0.3">
      <c r="A49" s="1"/>
      <c r="B49" s="147" t="s">
        <v>63</v>
      </c>
      <c r="C49" s="147" t="s">
        <v>829</v>
      </c>
      <c r="D49" s="53">
        <v>7209.14</v>
      </c>
      <c r="E49" s="53">
        <v>7449.152</v>
      </c>
      <c r="F49" s="174">
        <v>3.3292736720330028E-2</v>
      </c>
    </row>
    <row r="50" spans="1:6" x14ac:dyDescent="0.3">
      <c r="A50" s="1"/>
      <c r="B50" s="147" t="s">
        <v>63</v>
      </c>
      <c r="C50" s="147" t="s">
        <v>830</v>
      </c>
      <c r="D50" s="53">
        <v>7167.34</v>
      </c>
      <c r="E50" s="53">
        <v>7316.4629199999999</v>
      </c>
      <c r="F50" s="174">
        <v>2.0805894515957105E-2</v>
      </c>
    </row>
    <row r="51" spans="1:6" x14ac:dyDescent="0.3">
      <c r="A51" s="1"/>
      <c r="B51" s="147" t="s">
        <v>63</v>
      </c>
      <c r="C51" s="147" t="s">
        <v>831</v>
      </c>
      <c r="D51" s="53">
        <v>7150.97</v>
      </c>
      <c r="E51" s="53">
        <v>7281.8009000000002</v>
      </c>
      <c r="F51" s="174">
        <v>1.829554591894526E-2</v>
      </c>
    </row>
    <row r="52" spans="1:6" x14ac:dyDescent="0.3">
      <c r="A52" s="1"/>
      <c r="B52" s="147" t="s">
        <v>63</v>
      </c>
      <c r="C52" s="147" t="s">
        <v>832</v>
      </c>
      <c r="D52" s="53">
        <v>6946.91</v>
      </c>
      <c r="E52" s="53">
        <v>7019.1586900000002</v>
      </c>
      <c r="F52" s="174">
        <v>1.040011890178511E-2</v>
      </c>
    </row>
    <row r="53" spans="1:6" x14ac:dyDescent="0.3">
      <c r="A53" s="1"/>
      <c r="B53" s="147" t="s">
        <v>63</v>
      </c>
      <c r="C53" s="147" t="s">
        <v>833</v>
      </c>
      <c r="D53" s="53">
        <v>6786.81</v>
      </c>
      <c r="E53" s="53">
        <v>6724.0181400000001</v>
      </c>
      <c r="F53" s="174">
        <v>-9.2520433016395048E-3</v>
      </c>
    </row>
    <row r="54" spans="1:6" x14ac:dyDescent="0.3">
      <c r="A54" s="1"/>
      <c r="B54" s="147" t="s">
        <v>834</v>
      </c>
      <c r="C54" s="147" t="s">
        <v>64</v>
      </c>
      <c r="D54" s="53">
        <v>6551.1</v>
      </c>
      <c r="E54" s="53">
        <v>6669.3033699999996</v>
      </c>
      <c r="F54" s="174">
        <v>1.8043285860389856E-2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3" t="s">
        <v>2764</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row>
    <row r="6" spans="1:655" ht="19.95" customHeight="1" x14ac:dyDescent="0.3">
      <c r="A6" s="1"/>
      <c r="B6" s="202" t="s">
        <v>59</v>
      </c>
      <c r="C6" s="202" t="s">
        <v>561</v>
      </c>
      <c r="D6" s="227" t="s">
        <v>571</v>
      </c>
      <c r="E6" s="227"/>
      <c r="F6" s="227"/>
      <c r="G6" s="227"/>
      <c r="H6" s="227" t="s">
        <v>268</v>
      </c>
      <c r="I6" s="227"/>
      <c r="J6" s="227"/>
      <c r="K6" s="227"/>
      <c r="L6" s="227" t="s">
        <v>268</v>
      </c>
      <c r="M6" s="227"/>
      <c r="N6" s="227"/>
      <c r="O6" s="227"/>
      <c r="P6" s="227" t="s">
        <v>268</v>
      </c>
      <c r="Q6" s="227"/>
      <c r="R6" s="227"/>
      <c r="S6" s="227"/>
      <c r="T6" s="227" t="s">
        <v>268</v>
      </c>
      <c r="U6" s="227"/>
      <c r="V6" s="227"/>
      <c r="W6" s="227"/>
      <c r="X6" s="227" t="s">
        <v>116</v>
      </c>
      <c r="Y6" s="227"/>
      <c r="Z6" s="227"/>
      <c r="AA6" s="227"/>
      <c r="AB6" s="227" t="s">
        <v>116</v>
      </c>
      <c r="AC6" s="227"/>
      <c r="AD6" s="227"/>
      <c r="AE6" s="227"/>
      <c r="AF6" s="227" t="s">
        <v>149</v>
      </c>
      <c r="AG6" s="227"/>
      <c r="AH6" s="227"/>
      <c r="AI6" s="227"/>
      <c r="AJ6" s="227" t="s">
        <v>149</v>
      </c>
      <c r="AK6" s="227"/>
      <c r="AL6" s="227"/>
      <c r="AM6" s="227"/>
      <c r="AN6" s="227" t="s">
        <v>104</v>
      </c>
      <c r="AO6" s="227"/>
      <c r="AP6" s="227"/>
      <c r="AQ6" s="227"/>
      <c r="AR6" s="227" t="s">
        <v>104</v>
      </c>
      <c r="AS6" s="227"/>
      <c r="AT6" s="227"/>
      <c r="AU6" s="227"/>
      <c r="AV6" s="227" t="s">
        <v>104</v>
      </c>
      <c r="AW6" s="227"/>
      <c r="AX6" s="227"/>
      <c r="AY6" s="227"/>
      <c r="AZ6" s="227" t="s">
        <v>104</v>
      </c>
      <c r="BA6" s="227"/>
      <c r="BB6" s="227"/>
      <c r="BC6" s="227"/>
      <c r="BD6" s="227" t="s">
        <v>104</v>
      </c>
      <c r="BE6" s="227"/>
      <c r="BF6" s="227"/>
      <c r="BG6" s="227"/>
      <c r="BH6" s="227" t="s">
        <v>104</v>
      </c>
      <c r="BI6" s="227"/>
      <c r="BJ6" s="227"/>
      <c r="BK6" s="227"/>
      <c r="BL6" s="227" t="s">
        <v>104</v>
      </c>
      <c r="BM6" s="227"/>
      <c r="BN6" s="227"/>
      <c r="BO6" s="227"/>
      <c r="BP6" s="227" t="s">
        <v>104</v>
      </c>
      <c r="BQ6" s="227"/>
      <c r="BR6" s="227"/>
      <c r="BS6" s="227"/>
      <c r="BT6" s="227" t="s">
        <v>482</v>
      </c>
      <c r="BU6" s="227"/>
      <c r="BV6" s="227"/>
      <c r="BW6" s="227"/>
      <c r="BX6" s="227" t="s">
        <v>482</v>
      </c>
      <c r="BY6" s="227"/>
      <c r="BZ6" s="227"/>
      <c r="CA6" s="227"/>
      <c r="CB6" s="227" t="s">
        <v>482</v>
      </c>
      <c r="CC6" s="227"/>
      <c r="CD6" s="227"/>
      <c r="CE6" s="227"/>
      <c r="CF6" s="227" t="s">
        <v>482</v>
      </c>
      <c r="CG6" s="227"/>
      <c r="CH6" s="227"/>
      <c r="CI6" s="227"/>
      <c r="CJ6" s="227" t="s">
        <v>572</v>
      </c>
      <c r="CK6" s="227"/>
      <c r="CL6" s="227"/>
      <c r="CM6" s="227"/>
      <c r="CN6" s="227" t="s">
        <v>264</v>
      </c>
      <c r="CO6" s="227"/>
      <c r="CP6" s="227"/>
      <c r="CQ6" s="227"/>
      <c r="CR6" s="227" t="s">
        <v>264</v>
      </c>
      <c r="CS6" s="227"/>
      <c r="CT6" s="227"/>
      <c r="CU6" s="227"/>
      <c r="CV6" s="227" t="s">
        <v>264</v>
      </c>
      <c r="CW6" s="227"/>
      <c r="CX6" s="227"/>
      <c r="CY6" s="227"/>
      <c r="CZ6" s="227" t="s">
        <v>71</v>
      </c>
      <c r="DA6" s="227"/>
      <c r="DB6" s="227"/>
      <c r="DC6" s="227"/>
      <c r="DD6" s="227" t="s">
        <v>71</v>
      </c>
      <c r="DE6" s="227"/>
      <c r="DF6" s="227"/>
      <c r="DG6" s="227"/>
      <c r="DH6" s="227" t="s">
        <v>71</v>
      </c>
      <c r="DI6" s="227"/>
      <c r="DJ6" s="227"/>
      <c r="DK6" s="227"/>
      <c r="DL6" s="227" t="s">
        <v>71</v>
      </c>
      <c r="DM6" s="227"/>
      <c r="DN6" s="227"/>
      <c r="DO6" s="227"/>
      <c r="DP6" s="227" t="s">
        <v>71</v>
      </c>
      <c r="DQ6" s="227"/>
      <c r="DR6" s="227"/>
      <c r="DS6" s="227"/>
      <c r="DT6" s="227" t="s">
        <v>71</v>
      </c>
      <c r="DU6" s="227"/>
      <c r="DV6" s="227"/>
      <c r="DW6" s="227"/>
      <c r="DX6" s="227" t="s">
        <v>71</v>
      </c>
      <c r="DY6" s="227"/>
      <c r="DZ6" s="227"/>
      <c r="EA6" s="227"/>
      <c r="EB6" s="227" t="s">
        <v>573</v>
      </c>
      <c r="EC6" s="227"/>
      <c r="ED6" s="227"/>
      <c r="EE6" s="227"/>
      <c r="EF6" s="227" t="s">
        <v>66</v>
      </c>
      <c r="EG6" s="227"/>
      <c r="EH6" s="227"/>
      <c r="EI6" s="227"/>
      <c r="EJ6" s="227" t="s">
        <v>373</v>
      </c>
      <c r="EK6" s="227"/>
      <c r="EL6" s="227"/>
      <c r="EM6" s="227"/>
      <c r="EN6" s="227" t="s">
        <v>574</v>
      </c>
      <c r="EO6" s="227"/>
      <c r="EP6" s="227"/>
      <c r="EQ6" s="227"/>
      <c r="ER6" s="227" t="s">
        <v>574</v>
      </c>
      <c r="ES6" s="227"/>
      <c r="ET6" s="227"/>
      <c r="EU6" s="227"/>
      <c r="EV6" s="227" t="s">
        <v>575</v>
      </c>
      <c r="EW6" s="227"/>
      <c r="EX6" s="227"/>
      <c r="EY6" s="227"/>
      <c r="EZ6" s="227" t="s">
        <v>575</v>
      </c>
      <c r="FA6" s="227"/>
      <c r="FB6" s="227"/>
      <c r="FC6" s="227"/>
      <c r="FD6" s="227" t="s">
        <v>576</v>
      </c>
      <c r="FE6" s="227"/>
      <c r="FF6" s="227"/>
      <c r="FG6" s="227"/>
      <c r="FH6" s="227" t="s">
        <v>577</v>
      </c>
      <c r="FI6" s="227"/>
      <c r="FJ6" s="227"/>
      <c r="FK6" s="227"/>
      <c r="FL6" s="227" t="s">
        <v>577</v>
      </c>
      <c r="FM6" s="227"/>
      <c r="FN6" s="227"/>
      <c r="FO6" s="227"/>
      <c r="FP6" s="227" t="s">
        <v>578</v>
      </c>
      <c r="FQ6" s="227"/>
      <c r="FR6" s="227"/>
      <c r="FS6" s="227"/>
      <c r="FT6" s="227" t="s">
        <v>579</v>
      </c>
      <c r="FU6" s="227"/>
      <c r="FV6" s="227"/>
      <c r="FW6" s="227"/>
      <c r="FX6" s="227" t="s">
        <v>580</v>
      </c>
      <c r="FY6" s="227"/>
      <c r="FZ6" s="227"/>
      <c r="GA6" s="227"/>
      <c r="GB6" s="227" t="s">
        <v>100</v>
      </c>
      <c r="GC6" s="227"/>
      <c r="GD6" s="227"/>
      <c r="GE6" s="227"/>
      <c r="GF6" s="227" t="s">
        <v>100</v>
      </c>
      <c r="GG6" s="227"/>
      <c r="GH6" s="227"/>
      <c r="GI6" s="227"/>
      <c r="GJ6" s="227" t="s">
        <v>100</v>
      </c>
      <c r="GK6" s="227"/>
      <c r="GL6" s="227"/>
      <c r="GM6" s="227"/>
      <c r="GN6" s="227" t="s">
        <v>139</v>
      </c>
      <c r="GO6" s="227"/>
      <c r="GP6" s="227"/>
      <c r="GQ6" s="227"/>
      <c r="GR6" s="227" t="s">
        <v>139</v>
      </c>
      <c r="GS6" s="227"/>
      <c r="GT6" s="227"/>
      <c r="GU6" s="227"/>
      <c r="GV6" s="227" t="s">
        <v>139</v>
      </c>
      <c r="GW6" s="227"/>
      <c r="GX6" s="227"/>
      <c r="GY6" s="227"/>
      <c r="GZ6" s="227" t="s">
        <v>139</v>
      </c>
      <c r="HA6" s="227"/>
      <c r="HB6" s="227"/>
      <c r="HC6" s="227"/>
      <c r="HD6" s="227" t="s">
        <v>139</v>
      </c>
      <c r="HE6" s="227"/>
      <c r="HF6" s="227"/>
      <c r="HG6" s="227"/>
      <c r="HH6" s="227" t="s">
        <v>139</v>
      </c>
      <c r="HI6" s="227"/>
      <c r="HJ6" s="227"/>
      <c r="HK6" s="227"/>
      <c r="HL6" s="227" t="s">
        <v>139</v>
      </c>
      <c r="HM6" s="227"/>
      <c r="HN6" s="227"/>
      <c r="HO6" s="227"/>
      <c r="HP6" s="227" t="s">
        <v>139</v>
      </c>
      <c r="HQ6" s="227"/>
      <c r="HR6" s="227"/>
      <c r="HS6" s="227"/>
      <c r="HT6" s="227" t="s">
        <v>581</v>
      </c>
      <c r="HU6" s="227"/>
      <c r="HV6" s="227"/>
      <c r="HW6" s="227"/>
      <c r="HX6" s="227" t="s">
        <v>581</v>
      </c>
      <c r="HY6" s="227"/>
      <c r="HZ6" s="227"/>
      <c r="IA6" s="227"/>
      <c r="IB6" s="227" t="s">
        <v>582</v>
      </c>
      <c r="IC6" s="227"/>
      <c r="ID6" s="227"/>
      <c r="IE6" s="227"/>
      <c r="IF6" s="227" t="s">
        <v>79</v>
      </c>
      <c r="IG6" s="227"/>
      <c r="IH6" s="227"/>
      <c r="II6" s="227"/>
      <c r="IJ6" s="227" t="s">
        <v>79</v>
      </c>
      <c r="IK6" s="227"/>
      <c r="IL6" s="227"/>
      <c r="IM6" s="227"/>
      <c r="IN6" s="227" t="s">
        <v>79</v>
      </c>
      <c r="IO6" s="227"/>
      <c r="IP6" s="227"/>
      <c r="IQ6" s="227"/>
      <c r="IR6" s="227" t="s">
        <v>86</v>
      </c>
      <c r="IS6" s="227"/>
      <c r="IT6" s="227"/>
      <c r="IU6" s="227"/>
      <c r="IV6" s="227" t="s">
        <v>86</v>
      </c>
      <c r="IW6" s="227"/>
      <c r="IX6" s="227"/>
      <c r="IY6" s="227"/>
      <c r="IZ6" s="227" t="s">
        <v>86</v>
      </c>
      <c r="JA6" s="227"/>
      <c r="JB6" s="227"/>
      <c r="JC6" s="227"/>
      <c r="JD6" s="227" t="s">
        <v>86</v>
      </c>
      <c r="JE6" s="227"/>
      <c r="JF6" s="227"/>
      <c r="JG6" s="227"/>
      <c r="JH6" s="227" t="s">
        <v>86</v>
      </c>
      <c r="JI6" s="227"/>
      <c r="JJ6" s="227"/>
      <c r="JK6" s="227"/>
      <c r="JL6" s="227" t="s">
        <v>86</v>
      </c>
      <c r="JM6" s="227"/>
      <c r="JN6" s="227"/>
      <c r="JO6" s="227"/>
      <c r="JP6" s="227" t="s">
        <v>86</v>
      </c>
      <c r="JQ6" s="227"/>
      <c r="JR6" s="227"/>
      <c r="JS6" s="227"/>
      <c r="JT6" s="227" t="s">
        <v>86</v>
      </c>
      <c r="JU6" s="227"/>
      <c r="JV6" s="227"/>
      <c r="JW6" s="227"/>
      <c r="JX6" s="227" t="s">
        <v>86</v>
      </c>
      <c r="JY6" s="227"/>
      <c r="JZ6" s="227"/>
      <c r="KA6" s="227"/>
      <c r="KB6" s="227" t="s">
        <v>86</v>
      </c>
      <c r="KC6" s="227"/>
      <c r="KD6" s="227"/>
      <c r="KE6" s="227"/>
      <c r="KF6" s="227" t="s">
        <v>86</v>
      </c>
      <c r="KG6" s="227"/>
      <c r="KH6" s="227"/>
      <c r="KI6" s="227"/>
      <c r="KJ6" s="227" t="s">
        <v>86</v>
      </c>
      <c r="KK6" s="227"/>
      <c r="KL6" s="227"/>
      <c r="KM6" s="227"/>
      <c r="KN6" s="227" t="s">
        <v>86</v>
      </c>
      <c r="KO6" s="227"/>
      <c r="KP6" s="227"/>
      <c r="KQ6" s="227"/>
      <c r="KR6" s="227" t="s">
        <v>86</v>
      </c>
      <c r="KS6" s="227"/>
      <c r="KT6" s="227"/>
      <c r="KU6" s="227"/>
      <c r="KV6" s="227" t="s">
        <v>583</v>
      </c>
      <c r="KW6" s="227"/>
      <c r="KX6" s="227"/>
      <c r="KY6" s="227"/>
      <c r="KZ6" s="227" t="s">
        <v>583</v>
      </c>
      <c r="LA6" s="227"/>
      <c r="LB6" s="227"/>
      <c r="LC6" s="227"/>
      <c r="LD6" s="227" t="s">
        <v>584</v>
      </c>
      <c r="LE6" s="227"/>
      <c r="LF6" s="227"/>
      <c r="LG6" s="227"/>
      <c r="LH6" s="227" t="s">
        <v>47</v>
      </c>
      <c r="LI6" s="227"/>
      <c r="LJ6" s="227"/>
      <c r="LK6" s="227"/>
      <c r="LL6" s="227" t="s">
        <v>47</v>
      </c>
      <c r="LM6" s="227"/>
      <c r="LN6" s="227"/>
      <c r="LO6" s="227"/>
      <c r="LP6" s="227" t="s">
        <v>47</v>
      </c>
      <c r="LQ6" s="227"/>
      <c r="LR6" s="227"/>
      <c r="LS6" s="227"/>
      <c r="LT6" s="227" t="s">
        <v>47</v>
      </c>
      <c r="LU6" s="227"/>
      <c r="LV6" s="227"/>
      <c r="LW6" s="227"/>
      <c r="LX6" s="227" t="s">
        <v>47</v>
      </c>
      <c r="LY6" s="227"/>
      <c r="LZ6" s="227"/>
      <c r="MA6" s="227"/>
      <c r="MB6" s="227" t="s">
        <v>47</v>
      </c>
      <c r="MC6" s="227"/>
      <c r="MD6" s="227"/>
      <c r="ME6" s="227"/>
      <c r="MF6" s="227" t="s">
        <v>47</v>
      </c>
      <c r="MG6" s="227"/>
      <c r="MH6" s="227"/>
      <c r="MI6" s="227"/>
      <c r="MJ6" s="227" t="s">
        <v>47</v>
      </c>
      <c r="MK6" s="227"/>
      <c r="ML6" s="227"/>
      <c r="MM6" s="227"/>
      <c r="MN6" s="227" t="s">
        <v>47</v>
      </c>
      <c r="MO6" s="227"/>
      <c r="MP6" s="227"/>
      <c r="MQ6" s="227"/>
      <c r="MR6" s="227" t="s">
        <v>47</v>
      </c>
      <c r="MS6" s="227"/>
      <c r="MT6" s="227"/>
      <c r="MU6" s="227"/>
      <c r="MV6" s="227" t="s">
        <v>47</v>
      </c>
      <c r="MW6" s="227"/>
      <c r="MX6" s="227"/>
      <c r="MY6" s="227"/>
      <c r="MZ6" s="227" t="s">
        <v>47</v>
      </c>
      <c r="NA6" s="227"/>
      <c r="NB6" s="227"/>
      <c r="NC6" s="227"/>
      <c r="ND6" s="227" t="s">
        <v>136</v>
      </c>
      <c r="NE6" s="227"/>
      <c r="NF6" s="227"/>
      <c r="NG6" s="227"/>
      <c r="NH6" s="227" t="s">
        <v>136</v>
      </c>
      <c r="NI6" s="227"/>
      <c r="NJ6" s="227"/>
      <c r="NK6" s="227"/>
      <c r="NL6" s="227" t="s">
        <v>136</v>
      </c>
      <c r="NM6" s="227"/>
      <c r="NN6" s="227"/>
      <c r="NO6" s="227"/>
      <c r="NP6" s="227" t="s">
        <v>136</v>
      </c>
      <c r="NQ6" s="227"/>
      <c r="NR6" s="227"/>
      <c r="NS6" s="227"/>
      <c r="NT6" s="227" t="s">
        <v>145</v>
      </c>
      <c r="NU6" s="227"/>
      <c r="NV6" s="227"/>
      <c r="NW6" s="227"/>
      <c r="NX6" s="227" t="s">
        <v>145</v>
      </c>
      <c r="NY6" s="227"/>
      <c r="NZ6" s="227"/>
      <c r="OA6" s="227"/>
      <c r="OB6" s="227" t="s">
        <v>585</v>
      </c>
      <c r="OC6" s="227"/>
      <c r="OD6" s="227"/>
      <c r="OE6" s="227"/>
      <c r="OF6" s="227" t="s">
        <v>586</v>
      </c>
      <c r="OG6" s="227"/>
      <c r="OH6" s="227"/>
      <c r="OI6" s="227"/>
      <c r="OJ6" s="227" t="s">
        <v>587</v>
      </c>
      <c r="OK6" s="227"/>
      <c r="OL6" s="227"/>
      <c r="OM6" s="227"/>
      <c r="ON6" s="227" t="s">
        <v>588</v>
      </c>
      <c r="OO6" s="227"/>
      <c r="OP6" s="227"/>
      <c r="OQ6" s="227"/>
      <c r="OR6" s="227" t="s">
        <v>589</v>
      </c>
      <c r="OS6" s="227"/>
      <c r="OT6" s="227"/>
      <c r="OU6" s="227"/>
      <c r="OV6" s="227" t="s">
        <v>590</v>
      </c>
      <c r="OW6" s="227"/>
      <c r="OX6" s="227"/>
      <c r="OY6" s="227"/>
      <c r="OZ6" s="227" t="s">
        <v>116</v>
      </c>
      <c r="PA6" s="227"/>
      <c r="PB6" s="227"/>
      <c r="PC6" s="227"/>
      <c r="PD6" s="227" t="s">
        <v>116</v>
      </c>
      <c r="PE6" s="227"/>
      <c r="PF6" s="227"/>
      <c r="PG6" s="227"/>
      <c r="PH6" s="227" t="s">
        <v>573</v>
      </c>
      <c r="PI6" s="227"/>
      <c r="PJ6" s="227"/>
      <c r="PK6" s="227"/>
      <c r="PL6" s="227" t="s">
        <v>591</v>
      </c>
      <c r="PM6" s="227"/>
      <c r="PN6" s="227"/>
      <c r="PO6" s="227"/>
      <c r="PP6" s="227" t="s">
        <v>592</v>
      </c>
      <c r="PQ6" s="227"/>
      <c r="PR6" s="227"/>
      <c r="PS6" s="227"/>
      <c r="PT6" s="227" t="s">
        <v>593</v>
      </c>
      <c r="PU6" s="227"/>
      <c r="PV6" s="227"/>
      <c r="PW6" s="227"/>
      <c r="PX6" s="227" t="s">
        <v>594</v>
      </c>
      <c r="PY6" s="227"/>
      <c r="PZ6" s="227"/>
      <c r="QA6" s="227"/>
      <c r="QB6" s="227" t="s">
        <v>25</v>
      </c>
      <c r="QC6" s="227"/>
      <c r="QD6" s="227"/>
      <c r="QE6" s="227"/>
      <c r="QF6" s="227" t="s">
        <v>41</v>
      </c>
      <c r="QG6" s="227"/>
      <c r="QH6" s="227"/>
      <c r="QI6" s="227"/>
      <c r="QJ6" s="227" t="s">
        <v>595</v>
      </c>
      <c r="QK6" s="227"/>
      <c r="QL6" s="227"/>
      <c r="QM6" s="227"/>
      <c r="QN6" s="227" t="s">
        <v>596</v>
      </c>
      <c r="QO6" s="227"/>
      <c r="QP6" s="227"/>
      <c r="QQ6" s="227"/>
      <c r="QR6" s="227" t="s">
        <v>597</v>
      </c>
      <c r="QS6" s="227"/>
      <c r="QT6" s="227"/>
      <c r="QU6" s="227"/>
      <c r="QV6" s="227" t="s">
        <v>598</v>
      </c>
      <c r="QW6" s="227"/>
      <c r="QX6" s="227"/>
      <c r="QY6" s="227"/>
      <c r="QZ6" s="227" t="s">
        <v>599</v>
      </c>
      <c r="RA6" s="227"/>
      <c r="RB6" s="227"/>
      <c r="RC6" s="227"/>
      <c r="RD6" s="227" t="s">
        <v>600</v>
      </c>
      <c r="RE6" s="227"/>
      <c r="RF6" s="227"/>
      <c r="RG6" s="227"/>
      <c r="RH6" s="227" t="s">
        <v>600</v>
      </c>
      <c r="RI6" s="227"/>
      <c r="RJ6" s="227"/>
      <c r="RK6" s="227"/>
      <c r="RL6" s="227" t="s">
        <v>600</v>
      </c>
      <c r="RM6" s="227"/>
      <c r="RN6" s="227"/>
      <c r="RO6" s="227"/>
      <c r="RP6" s="227" t="s">
        <v>600</v>
      </c>
      <c r="RQ6" s="227"/>
      <c r="RR6" s="227"/>
      <c r="RS6" s="227"/>
      <c r="RT6" s="227" t="s">
        <v>601</v>
      </c>
      <c r="RU6" s="227"/>
      <c r="RV6" s="227"/>
      <c r="RW6" s="227"/>
      <c r="RX6" s="227" t="s">
        <v>602</v>
      </c>
      <c r="RY6" s="227"/>
      <c r="RZ6" s="227"/>
      <c r="SA6" s="227"/>
      <c r="SB6" s="227" t="s">
        <v>603</v>
      </c>
      <c r="SC6" s="227"/>
      <c r="SD6" s="227"/>
      <c r="SE6" s="227"/>
      <c r="SF6" s="227" t="s">
        <v>604</v>
      </c>
      <c r="SG6" s="227"/>
      <c r="SH6" s="227"/>
      <c r="SI6" s="227"/>
      <c r="SJ6" s="227" t="s">
        <v>605</v>
      </c>
      <c r="SK6" s="227"/>
      <c r="SL6" s="227"/>
      <c r="SM6" s="227"/>
      <c r="SN6" s="227" t="s">
        <v>606</v>
      </c>
      <c r="SO6" s="227"/>
      <c r="SP6" s="227"/>
      <c r="SQ6" s="227"/>
      <c r="SR6" s="227" t="s">
        <v>606</v>
      </c>
      <c r="SS6" s="227"/>
      <c r="ST6" s="227"/>
      <c r="SU6" s="227"/>
      <c r="SV6" s="227" t="s">
        <v>606</v>
      </c>
      <c r="SW6" s="227"/>
      <c r="SX6" s="227"/>
      <c r="SY6" s="227"/>
      <c r="SZ6" s="227" t="s">
        <v>606</v>
      </c>
      <c r="TA6" s="227"/>
      <c r="TB6" s="227"/>
      <c r="TC6" s="227"/>
      <c r="TD6" s="227" t="s">
        <v>607</v>
      </c>
      <c r="TE6" s="227"/>
      <c r="TF6" s="227"/>
      <c r="TG6" s="227"/>
      <c r="TH6" s="227" t="s">
        <v>608</v>
      </c>
      <c r="TI6" s="227"/>
      <c r="TJ6" s="227"/>
      <c r="TK6" s="227"/>
      <c r="TL6" s="227" t="s">
        <v>608</v>
      </c>
      <c r="TM6" s="227"/>
      <c r="TN6" s="227"/>
      <c r="TO6" s="227"/>
      <c r="TP6" s="227" t="s">
        <v>86</v>
      </c>
      <c r="TQ6" s="227"/>
      <c r="TR6" s="227"/>
      <c r="TS6" s="227"/>
      <c r="TT6" s="227" t="s">
        <v>86</v>
      </c>
      <c r="TU6" s="227"/>
      <c r="TV6" s="227"/>
      <c r="TW6" s="227"/>
      <c r="TX6" s="227" t="s">
        <v>86</v>
      </c>
      <c r="TY6" s="227"/>
      <c r="TZ6" s="227"/>
      <c r="UA6" s="227"/>
      <c r="UB6" s="227" t="s">
        <v>86</v>
      </c>
      <c r="UC6" s="227"/>
      <c r="UD6" s="227"/>
      <c r="UE6" s="227"/>
      <c r="UF6" s="227" t="s">
        <v>86</v>
      </c>
      <c r="UG6" s="227"/>
      <c r="UH6" s="227"/>
      <c r="UI6" s="227"/>
      <c r="UJ6" s="227" t="s">
        <v>609</v>
      </c>
      <c r="UK6" s="227"/>
      <c r="UL6" s="227"/>
      <c r="UM6" s="227"/>
      <c r="UN6" s="227" t="s">
        <v>609</v>
      </c>
      <c r="UO6" s="227"/>
      <c r="UP6" s="227"/>
      <c r="UQ6" s="227"/>
      <c r="UR6" s="227" t="s">
        <v>610</v>
      </c>
      <c r="US6" s="227"/>
      <c r="UT6" s="227"/>
      <c r="UU6" s="227"/>
      <c r="UV6" s="227" t="s">
        <v>610</v>
      </c>
      <c r="UW6" s="227"/>
      <c r="UX6" s="227"/>
      <c r="UY6" s="227"/>
      <c r="UZ6" s="227" t="s">
        <v>610</v>
      </c>
      <c r="VA6" s="227"/>
      <c r="VB6" s="227"/>
      <c r="VC6" s="227"/>
      <c r="VD6" s="227" t="s">
        <v>610</v>
      </c>
      <c r="VE6" s="227"/>
      <c r="VF6" s="227"/>
      <c r="VG6" s="227"/>
      <c r="VH6" s="227" t="s">
        <v>611</v>
      </c>
      <c r="VI6" s="227"/>
      <c r="VJ6" s="227"/>
      <c r="VK6" s="227"/>
      <c r="VL6" s="227" t="s">
        <v>351</v>
      </c>
      <c r="VM6" s="227"/>
      <c r="VN6" s="227"/>
      <c r="VO6" s="227"/>
      <c r="VP6" s="227" t="s">
        <v>612</v>
      </c>
      <c r="VQ6" s="227"/>
      <c r="VR6" s="227"/>
      <c r="VS6" s="227"/>
      <c r="VT6" s="227" t="s">
        <v>47</v>
      </c>
      <c r="VU6" s="227"/>
      <c r="VV6" s="227"/>
      <c r="VW6" s="227"/>
      <c r="VX6" s="227" t="s">
        <v>47</v>
      </c>
      <c r="VY6" s="227"/>
      <c r="VZ6" s="227"/>
      <c r="WA6" s="227"/>
      <c r="WB6" s="227" t="s">
        <v>47</v>
      </c>
      <c r="WC6" s="227"/>
      <c r="WD6" s="227"/>
      <c r="WE6" s="227"/>
      <c r="WF6" s="227" t="s">
        <v>47</v>
      </c>
      <c r="WG6" s="227"/>
      <c r="WH6" s="227"/>
      <c r="WI6" s="227"/>
      <c r="WJ6" s="227" t="s">
        <v>47</v>
      </c>
      <c r="WK6" s="227"/>
      <c r="WL6" s="227"/>
      <c r="WM6" s="227"/>
      <c r="WN6" s="227" t="s">
        <v>613</v>
      </c>
      <c r="WO6" s="227"/>
      <c r="WP6" s="227"/>
      <c r="WQ6" s="227"/>
      <c r="WR6" s="227" t="s">
        <v>614</v>
      </c>
      <c r="WS6" s="227"/>
      <c r="WT6" s="227"/>
      <c r="WU6" s="227"/>
      <c r="WV6" s="227" t="s">
        <v>614</v>
      </c>
      <c r="WW6" s="227"/>
      <c r="WX6" s="227"/>
      <c r="WY6" s="227"/>
      <c r="WZ6" s="227" t="s">
        <v>615</v>
      </c>
      <c r="XA6" s="227"/>
      <c r="XB6" s="227"/>
      <c r="XC6" s="227"/>
      <c r="XD6" s="227" t="s">
        <v>616</v>
      </c>
      <c r="XE6" s="227"/>
      <c r="XF6" s="227"/>
      <c r="XG6" s="227"/>
      <c r="XH6" s="227" t="s">
        <v>616</v>
      </c>
      <c r="XI6" s="227"/>
      <c r="XJ6" s="227"/>
      <c r="XK6" s="227"/>
      <c r="XL6" s="227" t="s">
        <v>617</v>
      </c>
      <c r="XM6" s="227"/>
      <c r="XN6" s="227"/>
      <c r="XO6" s="227"/>
      <c r="XP6" s="227" t="s">
        <v>617</v>
      </c>
      <c r="XQ6" s="227"/>
      <c r="XR6" s="227"/>
      <c r="XS6" s="227"/>
      <c r="XT6" s="227" t="s">
        <v>618</v>
      </c>
      <c r="XU6" s="227"/>
      <c r="XV6" s="227"/>
      <c r="XW6" s="227"/>
      <c r="XX6" s="227" t="s">
        <v>166</v>
      </c>
      <c r="XY6" s="227"/>
      <c r="XZ6" s="227"/>
      <c r="YA6" s="227"/>
      <c r="YB6" s="227" t="s">
        <v>619</v>
      </c>
      <c r="YC6" s="227"/>
      <c r="YD6" s="227"/>
      <c r="YE6" s="227"/>
    </row>
    <row r="7" spans="1:655" ht="40.049999999999997" customHeight="1" x14ac:dyDescent="0.3">
      <c r="A7" s="1"/>
      <c r="B7" s="202"/>
      <c r="C7" s="202"/>
      <c r="D7" s="235" t="s">
        <v>626</v>
      </c>
      <c r="E7" s="202"/>
      <c r="F7" s="202"/>
      <c r="G7" s="202"/>
      <c r="H7" s="235" t="s">
        <v>627</v>
      </c>
      <c r="I7" s="202"/>
      <c r="J7" s="202"/>
      <c r="K7" s="202"/>
      <c r="L7" s="235" t="s">
        <v>628</v>
      </c>
      <c r="M7" s="202"/>
      <c r="N7" s="202"/>
      <c r="O7" s="202"/>
      <c r="P7" s="235" t="s">
        <v>629</v>
      </c>
      <c r="Q7" s="202"/>
      <c r="R7" s="202"/>
      <c r="S7" s="202"/>
      <c r="T7" s="235" t="s">
        <v>630</v>
      </c>
      <c r="U7" s="202"/>
      <c r="V7" s="202"/>
      <c r="W7" s="202"/>
      <c r="X7" s="235" t="s">
        <v>631</v>
      </c>
      <c r="Y7" s="202"/>
      <c r="Z7" s="202"/>
      <c r="AA7" s="202"/>
      <c r="AB7" s="235" t="s">
        <v>632</v>
      </c>
      <c r="AC7" s="202"/>
      <c r="AD7" s="202"/>
      <c r="AE7" s="202"/>
      <c r="AF7" s="235" t="s">
        <v>633</v>
      </c>
      <c r="AG7" s="202"/>
      <c r="AH7" s="202"/>
      <c r="AI7" s="202"/>
      <c r="AJ7" s="235" t="s">
        <v>634</v>
      </c>
      <c r="AK7" s="202"/>
      <c r="AL7" s="202"/>
      <c r="AM7" s="202"/>
      <c r="AN7" s="235" t="s">
        <v>635</v>
      </c>
      <c r="AO7" s="202"/>
      <c r="AP7" s="202"/>
      <c r="AQ7" s="202"/>
      <c r="AR7" s="235" t="s">
        <v>636</v>
      </c>
      <c r="AS7" s="202"/>
      <c r="AT7" s="202"/>
      <c r="AU7" s="202"/>
      <c r="AV7" s="235" t="s">
        <v>637</v>
      </c>
      <c r="AW7" s="202"/>
      <c r="AX7" s="202"/>
      <c r="AY7" s="202"/>
      <c r="AZ7" s="235" t="s">
        <v>638</v>
      </c>
      <c r="BA7" s="202"/>
      <c r="BB7" s="202"/>
      <c r="BC7" s="202"/>
      <c r="BD7" s="235" t="s">
        <v>639</v>
      </c>
      <c r="BE7" s="202"/>
      <c r="BF7" s="202"/>
      <c r="BG7" s="202"/>
      <c r="BH7" s="235" t="s">
        <v>640</v>
      </c>
      <c r="BI7" s="202"/>
      <c r="BJ7" s="202"/>
      <c r="BK7" s="202"/>
      <c r="BL7" s="235" t="s">
        <v>641</v>
      </c>
      <c r="BM7" s="202"/>
      <c r="BN7" s="202"/>
      <c r="BO7" s="202"/>
      <c r="BP7" s="235" t="s">
        <v>642</v>
      </c>
      <c r="BQ7" s="202"/>
      <c r="BR7" s="202"/>
      <c r="BS7" s="202"/>
      <c r="BT7" s="235" t="s">
        <v>643</v>
      </c>
      <c r="BU7" s="202"/>
      <c r="BV7" s="202"/>
      <c r="BW7" s="202"/>
      <c r="BX7" s="235" t="s">
        <v>644</v>
      </c>
      <c r="BY7" s="202"/>
      <c r="BZ7" s="202"/>
      <c r="CA7" s="202"/>
      <c r="CB7" s="235" t="s">
        <v>645</v>
      </c>
      <c r="CC7" s="202"/>
      <c r="CD7" s="202"/>
      <c r="CE7" s="202"/>
      <c r="CF7" s="235" t="s">
        <v>646</v>
      </c>
      <c r="CG7" s="202"/>
      <c r="CH7" s="202"/>
      <c r="CI7" s="202"/>
      <c r="CJ7" s="235" t="s">
        <v>647</v>
      </c>
      <c r="CK7" s="202"/>
      <c r="CL7" s="202"/>
      <c r="CM7" s="202"/>
      <c r="CN7" s="235" t="s">
        <v>648</v>
      </c>
      <c r="CO7" s="202"/>
      <c r="CP7" s="202"/>
      <c r="CQ7" s="202"/>
      <c r="CR7" s="235" t="s">
        <v>649</v>
      </c>
      <c r="CS7" s="202"/>
      <c r="CT7" s="202"/>
      <c r="CU7" s="202"/>
      <c r="CV7" s="235" t="s">
        <v>265</v>
      </c>
      <c r="CW7" s="202"/>
      <c r="CX7" s="202"/>
      <c r="CY7" s="202"/>
      <c r="CZ7" s="235" t="s">
        <v>650</v>
      </c>
      <c r="DA7" s="202"/>
      <c r="DB7" s="202"/>
      <c r="DC7" s="202"/>
      <c r="DD7" s="235" t="s">
        <v>651</v>
      </c>
      <c r="DE7" s="202"/>
      <c r="DF7" s="202"/>
      <c r="DG7" s="202"/>
      <c r="DH7" s="235" t="s">
        <v>652</v>
      </c>
      <c r="DI7" s="202"/>
      <c r="DJ7" s="202"/>
      <c r="DK7" s="202"/>
      <c r="DL7" s="235" t="s">
        <v>259</v>
      </c>
      <c r="DM7" s="202"/>
      <c r="DN7" s="202"/>
      <c r="DO7" s="202"/>
      <c r="DP7" s="235" t="s">
        <v>653</v>
      </c>
      <c r="DQ7" s="202"/>
      <c r="DR7" s="202"/>
      <c r="DS7" s="202"/>
      <c r="DT7" s="235" t="s">
        <v>654</v>
      </c>
      <c r="DU7" s="202"/>
      <c r="DV7" s="202"/>
      <c r="DW7" s="202"/>
      <c r="DX7" s="235" t="s">
        <v>655</v>
      </c>
      <c r="DY7" s="202"/>
      <c r="DZ7" s="202"/>
      <c r="EA7" s="202"/>
      <c r="EB7" s="235" t="s">
        <v>656</v>
      </c>
      <c r="EC7" s="202"/>
      <c r="ED7" s="202"/>
      <c r="EE7" s="202"/>
      <c r="EF7" s="235" t="s">
        <v>657</v>
      </c>
      <c r="EG7" s="202"/>
      <c r="EH7" s="202"/>
      <c r="EI7" s="202"/>
      <c r="EJ7" s="235" t="s">
        <v>658</v>
      </c>
      <c r="EK7" s="202"/>
      <c r="EL7" s="202"/>
      <c r="EM7" s="202"/>
      <c r="EN7" s="235" t="s">
        <v>659</v>
      </c>
      <c r="EO7" s="202"/>
      <c r="EP7" s="202"/>
      <c r="EQ7" s="202"/>
      <c r="ER7" s="235" t="s">
        <v>660</v>
      </c>
      <c r="ES7" s="202"/>
      <c r="ET7" s="202"/>
      <c r="EU7" s="202"/>
      <c r="EV7" s="235" t="s">
        <v>661</v>
      </c>
      <c r="EW7" s="202"/>
      <c r="EX7" s="202"/>
      <c r="EY7" s="202"/>
      <c r="EZ7" s="235" t="s">
        <v>662</v>
      </c>
      <c r="FA7" s="202"/>
      <c r="FB7" s="202"/>
      <c r="FC7" s="202"/>
      <c r="FD7" s="235" t="s">
        <v>576</v>
      </c>
      <c r="FE7" s="202"/>
      <c r="FF7" s="202"/>
      <c r="FG7" s="202"/>
      <c r="FH7" s="235" t="s">
        <v>663</v>
      </c>
      <c r="FI7" s="202"/>
      <c r="FJ7" s="202"/>
      <c r="FK7" s="202"/>
      <c r="FL7" s="235" t="s">
        <v>664</v>
      </c>
      <c r="FM7" s="202"/>
      <c r="FN7" s="202"/>
      <c r="FO7" s="202"/>
      <c r="FP7" s="235" t="s">
        <v>665</v>
      </c>
      <c r="FQ7" s="202"/>
      <c r="FR7" s="202"/>
      <c r="FS7" s="202"/>
      <c r="FT7" s="235" t="s">
        <v>666</v>
      </c>
      <c r="FU7" s="202"/>
      <c r="FV7" s="202"/>
      <c r="FW7" s="202"/>
      <c r="FX7" s="235" t="s">
        <v>667</v>
      </c>
      <c r="FY7" s="202"/>
      <c r="FZ7" s="202"/>
      <c r="GA7" s="202"/>
      <c r="GB7" s="235" t="s">
        <v>668</v>
      </c>
      <c r="GC7" s="202"/>
      <c r="GD7" s="202"/>
      <c r="GE7" s="202"/>
      <c r="GF7" s="235" t="s">
        <v>669</v>
      </c>
      <c r="GG7" s="202"/>
      <c r="GH7" s="202"/>
      <c r="GI7" s="202"/>
      <c r="GJ7" s="235" t="s">
        <v>670</v>
      </c>
      <c r="GK7" s="202"/>
      <c r="GL7" s="202"/>
      <c r="GM7" s="202"/>
      <c r="GN7" s="235" t="s">
        <v>671</v>
      </c>
      <c r="GO7" s="202"/>
      <c r="GP7" s="202"/>
      <c r="GQ7" s="202"/>
      <c r="GR7" s="235" t="s">
        <v>672</v>
      </c>
      <c r="GS7" s="202"/>
      <c r="GT7" s="202"/>
      <c r="GU7" s="202"/>
      <c r="GV7" s="235" t="s">
        <v>496</v>
      </c>
      <c r="GW7" s="202"/>
      <c r="GX7" s="202"/>
      <c r="GY7" s="202"/>
      <c r="GZ7" s="235" t="s">
        <v>494</v>
      </c>
      <c r="HA7" s="202"/>
      <c r="HB7" s="202"/>
      <c r="HC7" s="202"/>
      <c r="HD7" s="235" t="s">
        <v>673</v>
      </c>
      <c r="HE7" s="202"/>
      <c r="HF7" s="202"/>
      <c r="HG7" s="202"/>
      <c r="HH7" s="235" t="s">
        <v>674</v>
      </c>
      <c r="HI7" s="202"/>
      <c r="HJ7" s="202"/>
      <c r="HK7" s="202"/>
      <c r="HL7" s="235" t="s">
        <v>675</v>
      </c>
      <c r="HM7" s="202"/>
      <c r="HN7" s="202"/>
      <c r="HO7" s="202"/>
      <c r="HP7" s="235" t="s">
        <v>676</v>
      </c>
      <c r="HQ7" s="202"/>
      <c r="HR7" s="202"/>
      <c r="HS7" s="202"/>
      <c r="HT7" s="235" t="s">
        <v>677</v>
      </c>
      <c r="HU7" s="202"/>
      <c r="HV7" s="202"/>
      <c r="HW7" s="202"/>
      <c r="HX7" s="235" t="s">
        <v>678</v>
      </c>
      <c r="HY7" s="202"/>
      <c r="HZ7" s="202"/>
      <c r="IA7" s="202"/>
      <c r="IB7" s="235" t="s">
        <v>283</v>
      </c>
      <c r="IC7" s="202"/>
      <c r="ID7" s="202"/>
      <c r="IE7" s="202"/>
      <c r="IF7" s="235" t="s">
        <v>679</v>
      </c>
      <c r="IG7" s="202"/>
      <c r="IH7" s="202"/>
      <c r="II7" s="202"/>
      <c r="IJ7" s="235" t="s">
        <v>680</v>
      </c>
      <c r="IK7" s="202"/>
      <c r="IL7" s="202"/>
      <c r="IM7" s="202"/>
      <c r="IN7" s="235" t="s">
        <v>681</v>
      </c>
      <c r="IO7" s="202"/>
      <c r="IP7" s="202"/>
      <c r="IQ7" s="202"/>
      <c r="IR7" s="235" t="s">
        <v>682</v>
      </c>
      <c r="IS7" s="202"/>
      <c r="IT7" s="202"/>
      <c r="IU7" s="202"/>
      <c r="IV7" s="235" t="s">
        <v>683</v>
      </c>
      <c r="IW7" s="202"/>
      <c r="IX7" s="202"/>
      <c r="IY7" s="202"/>
      <c r="IZ7" s="235" t="s">
        <v>684</v>
      </c>
      <c r="JA7" s="202"/>
      <c r="JB7" s="202"/>
      <c r="JC7" s="202"/>
      <c r="JD7" s="235" t="s">
        <v>330</v>
      </c>
      <c r="JE7" s="202"/>
      <c r="JF7" s="202"/>
      <c r="JG7" s="202"/>
      <c r="JH7" s="235" t="s">
        <v>685</v>
      </c>
      <c r="JI7" s="202"/>
      <c r="JJ7" s="202"/>
      <c r="JK7" s="202"/>
      <c r="JL7" s="235" t="s">
        <v>686</v>
      </c>
      <c r="JM7" s="202"/>
      <c r="JN7" s="202"/>
      <c r="JO7" s="202"/>
      <c r="JP7" s="235" t="s">
        <v>687</v>
      </c>
      <c r="JQ7" s="202"/>
      <c r="JR7" s="202"/>
      <c r="JS7" s="202"/>
      <c r="JT7" s="235" t="s">
        <v>688</v>
      </c>
      <c r="JU7" s="202"/>
      <c r="JV7" s="202"/>
      <c r="JW7" s="202"/>
      <c r="JX7" s="235" t="s">
        <v>689</v>
      </c>
      <c r="JY7" s="202"/>
      <c r="JZ7" s="202"/>
      <c r="KA7" s="202"/>
      <c r="KB7" s="235" t="s">
        <v>690</v>
      </c>
      <c r="KC7" s="202"/>
      <c r="KD7" s="202"/>
      <c r="KE7" s="202"/>
      <c r="KF7" s="235" t="s">
        <v>691</v>
      </c>
      <c r="KG7" s="202"/>
      <c r="KH7" s="202"/>
      <c r="KI7" s="202"/>
      <c r="KJ7" s="235" t="s">
        <v>692</v>
      </c>
      <c r="KK7" s="202"/>
      <c r="KL7" s="202"/>
      <c r="KM7" s="202"/>
      <c r="KN7" s="235" t="s">
        <v>693</v>
      </c>
      <c r="KO7" s="202"/>
      <c r="KP7" s="202"/>
      <c r="KQ7" s="202"/>
      <c r="KR7" s="235" t="s">
        <v>321</v>
      </c>
      <c r="KS7" s="202"/>
      <c r="KT7" s="202"/>
      <c r="KU7" s="202"/>
      <c r="KV7" s="235" t="s">
        <v>694</v>
      </c>
      <c r="KW7" s="202"/>
      <c r="KX7" s="202"/>
      <c r="KY7" s="202"/>
      <c r="KZ7" s="235" t="s">
        <v>695</v>
      </c>
      <c r="LA7" s="202"/>
      <c r="LB7" s="202"/>
      <c r="LC7" s="202"/>
      <c r="LD7" s="235" t="s">
        <v>696</v>
      </c>
      <c r="LE7" s="202"/>
      <c r="LF7" s="202"/>
      <c r="LG7" s="202"/>
      <c r="LH7" s="235" t="s">
        <v>697</v>
      </c>
      <c r="LI7" s="202"/>
      <c r="LJ7" s="202"/>
      <c r="LK7" s="202"/>
      <c r="LL7" s="235" t="s">
        <v>698</v>
      </c>
      <c r="LM7" s="202"/>
      <c r="LN7" s="202"/>
      <c r="LO7" s="202"/>
      <c r="LP7" s="235" t="s">
        <v>248</v>
      </c>
      <c r="LQ7" s="202"/>
      <c r="LR7" s="202"/>
      <c r="LS7" s="202"/>
      <c r="LT7" s="235" t="s">
        <v>699</v>
      </c>
      <c r="LU7" s="202"/>
      <c r="LV7" s="202"/>
      <c r="LW7" s="202"/>
      <c r="LX7" s="235" t="s">
        <v>401</v>
      </c>
      <c r="LY7" s="202"/>
      <c r="LZ7" s="202"/>
      <c r="MA7" s="202"/>
      <c r="MB7" s="235" t="s">
        <v>700</v>
      </c>
      <c r="MC7" s="202"/>
      <c r="MD7" s="202"/>
      <c r="ME7" s="202"/>
      <c r="MF7" s="235" t="s">
        <v>701</v>
      </c>
      <c r="MG7" s="202"/>
      <c r="MH7" s="202"/>
      <c r="MI7" s="202"/>
      <c r="MJ7" s="235" t="s">
        <v>702</v>
      </c>
      <c r="MK7" s="202"/>
      <c r="ML7" s="202"/>
      <c r="MM7" s="202"/>
      <c r="MN7" s="235" t="s">
        <v>703</v>
      </c>
      <c r="MO7" s="202"/>
      <c r="MP7" s="202"/>
      <c r="MQ7" s="202"/>
      <c r="MR7" s="235" t="s">
        <v>704</v>
      </c>
      <c r="MS7" s="202"/>
      <c r="MT7" s="202"/>
      <c r="MU7" s="202"/>
      <c r="MV7" s="235" t="s">
        <v>705</v>
      </c>
      <c r="MW7" s="202"/>
      <c r="MX7" s="202"/>
      <c r="MY7" s="202"/>
      <c r="MZ7" s="235" t="s">
        <v>706</v>
      </c>
      <c r="NA7" s="202"/>
      <c r="NB7" s="202"/>
      <c r="NC7" s="202"/>
      <c r="ND7" s="235" t="s">
        <v>707</v>
      </c>
      <c r="NE7" s="202"/>
      <c r="NF7" s="202"/>
      <c r="NG7" s="202"/>
      <c r="NH7" s="235" t="s">
        <v>708</v>
      </c>
      <c r="NI7" s="202"/>
      <c r="NJ7" s="202"/>
      <c r="NK7" s="202"/>
      <c r="NL7" s="235" t="s">
        <v>709</v>
      </c>
      <c r="NM7" s="202"/>
      <c r="NN7" s="202"/>
      <c r="NO7" s="202"/>
      <c r="NP7" s="235" t="s">
        <v>710</v>
      </c>
      <c r="NQ7" s="202"/>
      <c r="NR7" s="202"/>
      <c r="NS7" s="202"/>
      <c r="NT7" s="235" t="s">
        <v>711</v>
      </c>
      <c r="NU7" s="202"/>
      <c r="NV7" s="202"/>
      <c r="NW7" s="202"/>
      <c r="NX7" s="235" t="s">
        <v>712</v>
      </c>
      <c r="NY7" s="202"/>
      <c r="NZ7" s="202"/>
      <c r="OA7" s="202"/>
      <c r="OB7" s="235" t="s">
        <v>713</v>
      </c>
      <c r="OC7" s="202"/>
      <c r="OD7" s="202"/>
      <c r="OE7" s="202"/>
      <c r="OF7" s="235" t="s">
        <v>714</v>
      </c>
      <c r="OG7" s="202"/>
      <c r="OH7" s="202"/>
      <c r="OI7" s="202"/>
      <c r="OJ7" s="235" t="s">
        <v>715</v>
      </c>
      <c r="OK7" s="202"/>
      <c r="OL7" s="202"/>
      <c r="OM7" s="202"/>
      <c r="ON7" s="235" t="s">
        <v>716</v>
      </c>
      <c r="OO7" s="202"/>
      <c r="OP7" s="202"/>
      <c r="OQ7" s="202"/>
      <c r="OR7" s="235" t="s">
        <v>717</v>
      </c>
      <c r="OS7" s="202"/>
      <c r="OT7" s="202"/>
      <c r="OU7" s="202"/>
      <c r="OV7" s="235" t="s">
        <v>718</v>
      </c>
      <c r="OW7" s="202"/>
      <c r="OX7" s="202"/>
      <c r="OY7" s="202"/>
      <c r="OZ7" s="235" t="s">
        <v>719</v>
      </c>
      <c r="PA7" s="202"/>
      <c r="PB7" s="202"/>
      <c r="PC7" s="202"/>
      <c r="PD7" s="235" t="s">
        <v>720</v>
      </c>
      <c r="PE7" s="202"/>
      <c r="PF7" s="202"/>
      <c r="PG7" s="202"/>
      <c r="PH7" s="235" t="s">
        <v>721</v>
      </c>
      <c r="PI7" s="202"/>
      <c r="PJ7" s="202"/>
      <c r="PK7" s="202"/>
      <c r="PL7" s="235" t="s">
        <v>722</v>
      </c>
      <c r="PM7" s="202"/>
      <c r="PN7" s="202"/>
      <c r="PO7" s="202"/>
      <c r="PP7" s="235" t="s">
        <v>723</v>
      </c>
      <c r="PQ7" s="202"/>
      <c r="PR7" s="202"/>
      <c r="PS7" s="202"/>
      <c r="PT7" s="235" t="s">
        <v>724</v>
      </c>
      <c r="PU7" s="202"/>
      <c r="PV7" s="202"/>
      <c r="PW7" s="202"/>
      <c r="PX7" s="235" t="s">
        <v>725</v>
      </c>
      <c r="PY7" s="202"/>
      <c r="PZ7" s="202"/>
      <c r="QA7" s="202"/>
      <c r="QB7" s="235" t="s">
        <v>726</v>
      </c>
      <c r="QC7" s="202"/>
      <c r="QD7" s="202"/>
      <c r="QE7" s="202"/>
      <c r="QF7" s="235" t="s">
        <v>727</v>
      </c>
      <c r="QG7" s="202"/>
      <c r="QH7" s="202"/>
      <c r="QI7" s="202"/>
      <c r="QJ7" s="235" t="s">
        <v>728</v>
      </c>
      <c r="QK7" s="202"/>
      <c r="QL7" s="202"/>
      <c r="QM7" s="202"/>
      <c r="QN7" s="235" t="s">
        <v>729</v>
      </c>
      <c r="QO7" s="202"/>
      <c r="QP7" s="202"/>
      <c r="QQ7" s="202"/>
      <c r="QR7" s="235" t="s">
        <v>730</v>
      </c>
      <c r="QS7" s="202"/>
      <c r="QT7" s="202"/>
      <c r="QU7" s="202"/>
      <c r="QV7" s="235" t="s">
        <v>731</v>
      </c>
      <c r="QW7" s="202"/>
      <c r="QX7" s="202"/>
      <c r="QY7" s="202"/>
      <c r="QZ7" s="235" t="s">
        <v>732</v>
      </c>
      <c r="RA7" s="202"/>
      <c r="RB7" s="202"/>
      <c r="RC7" s="202"/>
      <c r="RD7" s="235" t="s">
        <v>733</v>
      </c>
      <c r="RE7" s="202"/>
      <c r="RF7" s="202"/>
      <c r="RG7" s="202"/>
      <c r="RH7" s="235" t="s">
        <v>734</v>
      </c>
      <c r="RI7" s="202"/>
      <c r="RJ7" s="202"/>
      <c r="RK7" s="202"/>
      <c r="RL7" s="235" t="s">
        <v>735</v>
      </c>
      <c r="RM7" s="202"/>
      <c r="RN7" s="202"/>
      <c r="RO7" s="202"/>
      <c r="RP7" s="235" t="s">
        <v>736</v>
      </c>
      <c r="RQ7" s="202"/>
      <c r="RR7" s="202"/>
      <c r="RS7" s="202"/>
      <c r="RT7" s="235" t="s">
        <v>737</v>
      </c>
      <c r="RU7" s="202"/>
      <c r="RV7" s="202"/>
      <c r="RW7" s="202"/>
      <c r="RX7" s="235" t="s">
        <v>738</v>
      </c>
      <c r="RY7" s="202"/>
      <c r="RZ7" s="202"/>
      <c r="SA7" s="202"/>
      <c r="SB7" s="235" t="s">
        <v>739</v>
      </c>
      <c r="SC7" s="202"/>
      <c r="SD7" s="202"/>
      <c r="SE7" s="202"/>
      <c r="SF7" s="235" t="s">
        <v>740</v>
      </c>
      <c r="SG7" s="202"/>
      <c r="SH7" s="202"/>
      <c r="SI7" s="202"/>
      <c r="SJ7" s="235" t="s">
        <v>741</v>
      </c>
      <c r="SK7" s="202"/>
      <c r="SL7" s="202"/>
      <c r="SM7" s="202"/>
      <c r="SN7" s="235" t="s">
        <v>742</v>
      </c>
      <c r="SO7" s="202"/>
      <c r="SP7" s="202"/>
      <c r="SQ7" s="202"/>
      <c r="SR7" s="235" t="s">
        <v>743</v>
      </c>
      <c r="SS7" s="202"/>
      <c r="ST7" s="202"/>
      <c r="SU7" s="202"/>
      <c r="SV7" s="235" t="s">
        <v>744</v>
      </c>
      <c r="SW7" s="202"/>
      <c r="SX7" s="202"/>
      <c r="SY7" s="202"/>
      <c r="SZ7" s="235" t="s">
        <v>745</v>
      </c>
      <c r="TA7" s="202"/>
      <c r="TB7" s="202"/>
      <c r="TC7" s="202"/>
      <c r="TD7" s="235" t="s">
        <v>746</v>
      </c>
      <c r="TE7" s="202"/>
      <c r="TF7" s="202"/>
      <c r="TG7" s="202"/>
      <c r="TH7" s="235" t="s">
        <v>747</v>
      </c>
      <c r="TI7" s="202"/>
      <c r="TJ7" s="202"/>
      <c r="TK7" s="202"/>
      <c r="TL7" s="235" t="s">
        <v>748</v>
      </c>
      <c r="TM7" s="202"/>
      <c r="TN7" s="202"/>
      <c r="TO7" s="202"/>
      <c r="TP7" s="235" t="s">
        <v>749</v>
      </c>
      <c r="TQ7" s="202"/>
      <c r="TR7" s="202"/>
      <c r="TS7" s="202"/>
      <c r="TT7" s="235" t="s">
        <v>750</v>
      </c>
      <c r="TU7" s="202"/>
      <c r="TV7" s="202"/>
      <c r="TW7" s="202"/>
      <c r="TX7" s="235" t="s">
        <v>751</v>
      </c>
      <c r="TY7" s="202"/>
      <c r="TZ7" s="202"/>
      <c r="UA7" s="202"/>
      <c r="UB7" s="235" t="s">
        <v>752</v>
      </c>
      <c r="UC7" s="202"/>
      <c r="UD7" s="202"/>
      <c r="UE7" s="202"/>
      <c r="UF7" s="235" t="s">
        <v>753</v>
      </c>
      <c r="UG7" s="202"/>
      <c r="UH7" s="202"/>
      <c r="UI7" s="202"/>
      <c r="UJ7" s="235" t="s">
        <v>754</v>
      </c>
      <c r="UK7" s="202"/>
      <c r="UL7" s="202"/>
      <c r="UM7" s="202"/>
      <c r="UN7" s="235" t="s">
        <v>755</v>
      </c>
      <c r="UO7" s="202"/>
      <c r="UP7" s="202"/>
      <c r="UQ7" s="202"/>
      <c r="UR7" s="235" t="s">
        <v>756</v>
      </c>
      <c r="US7" s="202"/>
      <c r="UT7" s="202"/>
      <c r="UU7" s="202"/>
      <c r="UV7" s="235" t="s">
        <v>757</v>
      </c>
      <c r="UW7" s="202"/>
      <c r="UX7" s="202"/>
      <c r="UY7" s="202"/>
      <c r="UZ7" s="235" t="s">
        <v>758</v>
      </c>
      <c r="VA7" s="202"/>
      <c r="VB7" s="202"/>
      <c r="VC7" s="202"/>
      <c r="VD7" s="235" t="s">
        <v>759</v>
      </c>
      <c r="VE7" s="202"/>
      <c r="VF7" s="202"/>
      <c r="VG7" s="202"/>
      <c r="VH7" s="235" t="s">
        <v>760</v>
      </c>
      <c r="VI7" s="202"/>
      <c r="VJ7" s="202"/>
      <c r="VK7" s="202"/>
      <c r="VL7" s="235" t="s">
        <v>352</v>
      </c>
      <c r="VM7" s="202"/>
      <c r="VN7" s="202"/>
      <c r="VO7" s="202"/>
      <c r="VP7" s="235" t="s">
        <v>761</v>
      </c>
      <c r="VQ7" s="202"/>
      <c r="VR7" s="202"/>
      <c r="VS7" s="202"/>
      <c r="VT7" s="235" t="s">
        <v>762</v>
      </c>
      <c r="VU7" s="202"/>
      <c r="VV7" s="202"/>
      <c r="VW7" s="202"/>
      <c r="VX7" s="235" t="s">
        <v>763</v>
      </c>
      <c r="VY7" s="202"/>
      <c r="VZ7" s="202"/>
      <c r="WA7" s="202"/>
      <c r="WB7" s="235" t="s">
        <v>764</v>
      </c>
      <c r="WC7" s="202"/>
      <c r="WD7" s="202"/>
      <c r="WE7" s="202"/>
      <c r="WF7" s="235" t="s">
        <v>765</v>
      </c>
      <c r="WG7" s="202"/>
      <c r="WH7" s="202"/>
      <c r="WI7" s="202"/>
      <c r="WJ7" s="235" t="s">
        <v>766</v>
      </c>
      <c r="WK7" s="202"/>
      <c r="WL7" s="202"/>
      <c r="WM7" s="202"/>
      <c r="WN7" s="235" t="s">
        <v>767</v>
      </c>
      <c r="WO7" s="202"/>
      <c r="WP7" s="202"/>
      <c r="WQ7" s="202"/>
      <c r="WR7" s="235" t="s">
        <v>768</v>
      </c>
      <c r="WS7" s="202"/>
      <c r="WT7" s="202"/>
      <c r="WU7" s="202"/>
      <c r="WV7" s="235" t="s">
        <v>769</v>
      </c>
      <c r="WW7" s="202"/>
      <c r="WX7" s="202"/>
      <c r="WY7" s="202"/>
      <c r="WZ7" s="235" t="s">
        <v>770</v>
      </c>
      <c r="XA7" s="202"/>
      <c r="XB7" s="202"/>
      <c r="XC7" s="202"/>
      <c r="XD7" s="235" t="s">
        <v>771</v>
      </c>
      <c r="XE7" s="202"/>
      <c r="XF7" s="202"/>
      <c r="XG7" s="202"/>
      <c r="XH7" s="235" t="s">
        <v>772</v>
      </c>
      <c r="XI7" s="202"/>
      <c r="XJ7" s="202"/>
      <c r="XK7" s="202"/>
      <c r="XL7" s="235" t="s">
        <v>773</v>
      </c>
      <c r="XM7" s="202"/>
      <c r="XN7" s="202"/>
      <c r="XO7" s="202"/>
      <c r="XP7" s="235" t="s">
        <v>774</v>
      </c>
      <c r="XQ7" s="202"/>
      <c r="XR7" s="202"/>
      <c r="XS7" s="202"/>
      <c r="XT7" s="235" t="s">
        <v>775</v>
      </c>
      <c r="XU7" s="202"/>
      <c r="XV7" s="202"/>
      <c r="XW7" s="202"/>
      <c r="XX7" s="235" t="s">
        <v>776</v>
      </c>
      <c r="XY7" s="202"/>
      <c r="XZ7" s="202"/>
      <c r="YA7" s="202"/>
      <c r="YB7" s="235" t="s">
        <v>777</v>
      </c>
      <c r="YC7" s="202"/>
      <c r="YD7" s="202"/>
      <c r="YE7" s="202"/>
    </row>
    <row r="8" spans="1:655" ht="19.95" customHeight="1" x14ac:dyDescent="0.3">
      <c r="A8" s="1"/>
      <c r="B8" s="202"/>
      <c r="C8" s="202"/>
      <c r="D8" s="9" t="s">
        <v>2765</v>
      </c>
      <c r="E8" s="9" t="s">
        <v>2766</v>
      </c>
      <c r="F8" s="9" t="s">
        <v>2767</v>
      </c>
      <c r="G8" s="9" t="s">
        <v>2768</v>
      </c>
      <c r="H8" s="9" t="s">
        <v>2765</v>
      </c>
      <c r="I8" s="9" t="s">
        <v>2766</v>
      </c>
      <c r="J8" s="9" t="s">
        <v>2767</v>
      </c>
      <c r="K8" s="9" t="s">
        <v>2768</v>
      </c>
      <c r="L8" s="9" t="s">
        <v>2765</v>
      </c>
      <c r="M8" s="9" t="s">
        <v>2766</v>
      </c>
      <c r="N8" s="9" t="s">
        <v>2767</v>
      </c>
      <c r="O8" s="9" t="s">
        <v>2768</v>
      </c>
      <c r="P8" s="9" t="s">
        <v>2765</v>
      </c>
      <c r="Q8" s="9" t="s">
        <v>2766</v>
      </c>
      <c r="R8" s="9" t="s">
        <v>2767</v>
      </c>
      <c r="S8" s="9" t="s">
        <v>2768</v>
      </c>
      <c r="T8" s="9" t="s">
        <v>2765</v>
      </c>
      <c r="U8" s="9" t="s">
        <v>2766</v>
      </c>
      <c r="V8" s="9" t="s">
        <v>2767</v>
      </c>
      <c r="W8" s="9" t="s">
        <v>2768</v>
      </c>
      <c r="X8" s="9" t="s">
        <v>2765</v>
      </c>
      <c r="Y8" s="9" t="s">
        <v>2766</v>
      </c>
      <c r="Z8" s="9" t="s">
        <v>2767</v>
      </c>
      <c r="AA8" s="9" t="s">
        <v>2768</v>
      </c>
      <c r="AB8" s="9" t="s">
        <v>2765</v>
      </c>
      <c r="AC8" s="9" t="s">
        <v>2766</v>
      </c>
      <c r="AD8" s="9" t="s">
        <v>2767</v>
      </c>
      <c r="AE8" s="9" t="s">
        <v>2768</v>
      </c>
      <c r="AF8" s="9" t="s">
        <v>2765</v>
      </c>
      <c r="AG8" s="9" t="s">
        <v>2766</v>
      </c>
      <c r="AH8" s="9" t="s">
        <v>2767</v>
      </c>
      <c r="AI8" s="9" t="s">
        <v>2768</v>
      </c>
      <c r="AJ8" s="9" t="s">
        <v>2765</v>
      </c>
      <c r="AK8" s="9" t="s">
        <v>2766</v>
      </c>
      <c r="AL8" s="9" t="s">
        <v>2767</v>
      </c>
      <c r="AM8" s="9" t="s">
        <v>2768</v>
      </c>
      <c r="AN8" s="9" t="s">
        <v>2765</v>
      </c>
      <c r="AO8" s="9" t="s">
        <v>2766</v>
      </c>
      <c r="AP8" s="9" t="s">
        <v>2767</v>
      </c>
      <c r="AQ8" s="9" t="s">
        <v>2768</v>
      </c>
      <c r="AR8" s="9" t="s">
        <v>2765</v>
      </c>
      <c r="AS8" s="9" t="s">
        <v>2766</v>
      </c>
      <c r="AT8" s="9" t="s">
        <v>2767</v>
      </c>
      <c r="AU8" s="9" t="s">
        <v>2768</v>
      </c>
      <c r="AV8" s="9" t="s">
        <v>2765</v>
      </c>
      <c r="AW8" s="9" t="s">
        <v>2766</v>
      </c>
      <c r="AX8" s="9" t="s">
        <v>2767</v>
      </c>
      <c r="AY8" s="9" t="s">
        <v>2768</v>
      </c>
      <c r="AZ8" s="9" t="s">
        <v>2765</v>
      </c>
      <c r="BA8" s="9" t="s">
        <v>2766</v>
      </c>
      <c r="BB8" s="9" t="s">
        <v>2767</v>
      </c>
      <c r="BC8" s="9" t="s">
        <v>2768</v>
      </c>
      <c r="BD8" s="9" t="s">
        <v>2765</v>
      </c>
      <c r="BE8" s="9" t="s">
        <v>2766</v>
      </c>
      <c r="BF8" s="9" t="s">
        <v>2767</v>
      </c>
      <c r="BG8" s="9" t="s">
        <v>2768</v>
      </c>
      <c r="BH8" s="9" t="s">
        <v>2765</v>
      </c>
      <c r="BI8" s="9" t="s">
        <v>2766</v>
      </c>
      <c r="BJ8" s="9" t="s">
        <v>2767</v>
      </c>
      <c r="BK8" s="9" t="s">
        <v>2768</v>
      </c>
      <c r="BL8" s="9" t="s">
        <v>2765</v>
      </c>
      <c r="BM8" s="9" t="s">
        <v>2766</v>
      </c>
      <c r="BN8" s="9" t="s">
        <v>2767</v>
      </c>
      <c r="BO8" s="9" t="s">
        <v>2768</v>
      </c>
      <c r="BP8" s="9" t="s">
        <v>2765</v>
      </c>
      <c r="BQ8" s="9" t="s">
        <v>2766</v>
      </c>
      <c r="BR8" s="9" t="s">
        <v>2767</v>
      </c>
      <c r="BS8" s="9" t="s">
        <v>2768</v>
      </c>
      <c r="BT8" s="9" t="s">
        <v>2765</v>
      </c>
      <c r="BU8" s="9" t="s">
        <v>2766</v>
      </c>
      <c r="BV8" s="9" t="s">
        <v>2767</v>
      </c>
      <c r="BW8" s="9" t="s">
        <v>2768</v>
      </c>
      <c r="BX8" s="9" t="s">
        <v>2765</v>
      </c>
      <c r="BY8" s="9" t="s">
        <v>2766</v>
      </c>
      <c r="BZ8" s="9" t="s">
        <v>2767</v>
      </c>
      <c r="CA8" s="9" t="s">
        <v>2768</v>
      </c>
      <c r="CB8" s="9" t="s">
        <v>2765</v>
      </c>
      <c r="CC8" s="9" t="s">
        <v>2766</v>
      </c>
      <c r="CD8" s="9" t="s">
        <v>2767</v>
      </c>
      <c r="CE8" s="9" t="s">
        <v>2768</v>
      </c>
      <c r="CF8" s="9" t="s">
        <v>2765</v>
      </c>
      <c r="CG8" s="9" t="s">
        <v>2766</v>
      </c>
      <c r="CH8" s="9" t="s">
        <v>2767</v>
      </c>
      <c r="CI8" s="9" t="s">
        <v>2768</v>
      </c>
      <c r="CJ8" s="9" t="s">
        <v>2765</v>
      </c>
      <c r="CK8" s="9" t="s">
        <v>2766</v>
      </c>
      <c r="CL8" s="9" t="s">
        <v>2767</v>
      </c>
      <c r="CM8" s="9" t="s">
        <v>2768</v>
      </c>
      <c r="CN8" s="9" t="s">
        <v>2765</v>
      </c>
      <c r="CO8" s="9" t="s">
        <v>2766</v>
      </c>
      <c r="CP8" s="9" t="s">
        <v>2767</v>
      </c>
      <c r="CQ8" s="9" t="s">
        <v>2768</v>
      </c>
      <c r="CR8" s="9" t="s">
        <v>2765</v>
      </c>
      <c r="CS8" s="9" t="s">
        <v>2766</v>
      </c>
      <c r="CT8" s="9" t="s">
        <v>2767</v>
      </c>
      <c r="CU8" s="9" t="s">
        <v>2768</v>
      </c>
      <c r="CV8" s="9" t="s">
        <v>2765</v>
      </c>
      <c r="CW8" s="9" t="s">
        <v>2766</v>
      </c>
      <c r="CX8" s="9" t="s">
        <v>2767</v>
      </c>
      <c r="CY8" s="9" t="s">
        <v>2768</v>
      </c>
      <c r="CZ8" s="9" t="s">
        <v>2765</v>
      </c>
      <c r="DA8" s="9" t="s">
        <v>2766</v>
      </c>
      <c r="DB8" s="9" t="s">
        <v>2767</v>
      </c>
      <c r="DC8" s="9" t="s">
        <v>2768</v>
      </c>
      <c r="DD8" s="9" t="s">
        <v>2765</v>
      </c>
      <c r="DE8" s="9" t="s">
        <v>2766</v>
      </c>
      <c r="DF8" s="9" t="s">
        <v>2767</v>
      </c>
      <c r="DG8" s="9" t="s">
        <v>2768</v>
      </c>
      <c r="DH8" s="9" t="s">
        <v>2765</v>
      </c>
      <c r="DI8" s="9" t="s">
        <v>2766</v>
      </c>
      <c r="DJ8" s="9" t="s">
        <v>2767</v>
      </c>
      <c r="DK8" s="9" t="s">
        <v>2768</v>
      </c>
      <c r="DL8" s="9" t="s">
        <v>2765</v>
      </c>
      <c r="DM8" s="9" t="s">
        <v>2766</v>
      </c>
      <c r="DN8" s="9" t="s">
        <v>2767</v>
      </c>
      <c r="DO8" s="9" t="s">
        <v>2768</v>
      </c>
      <c r="DP8" s="9" t="s">
        <v>2765</v>
      </c>
      <c r="DQ8" s="9" t="s">
        <v>2766</v>
      </c>
      <c r="DR8" s="9" t="s">
        <v>2767</v>
      </c>
      <c r="DS8" s="9" t="s">
        <v>2768</v>
      </c>
      <c r="DT8" s="9" t="s">
        <v>2765</v>
      </c>
      <c r="DU8" s="9" t="s">
        <v>2766</v>
      </c>
      <c r="DV8" s="9" t="s">
        <v>2767</v>
      </c>
      <c r="DW8" s="9" t="s">
        <v>2768</v>
      </c>
      <c r="DX8" s="9" t="s">
        <v>2765</v>
      </c>
      <c r="DY8" s="9" t="s">
        <v>2766</v>
      </c>
      <c r="DZ8" s="9" t="s">
        <v>2767</v>
      </c>
      <c r="EA8" s="9" t="s">
        <v>2768</v>
      </c>
      <c r="EB8" s="9" t="s">
        <v>2765</v>
      </c>
      <c r="EC8" s="9" t="s">
        <v>2766</v>
      </c>
      <c r="ED8" s="9" t="s">
        <v>2767</v>
      </c>
      <c r="EE8" s="9" t="s">
        <v>2768</v>
      </c>
      <c r="EF8" s="9" t="s">
        <v>2765</v>
      </c>
      <c r="EG8" s="9" t="s">
        <v>2766</v>
      </c>
      <c r="EH8" s="9" t="s">
        <v>2767</v>
      </c>
      <c r="EI8" s="9" t="s">
        <v>2768</v>
      </c>
      <c r="EJ8" s="9" t="s">
        <v>2765</v>
      </c>
      <c r="EK8" s="9" t="s">
        <v>2766</v>
      </c>
      <c r="EL8" s="9" t="s">
        <v>2767</v>
      </c>
      <c r="EM8" s="9" t="s">
        <v>2768</v>
      </c>
      <c r="EN8" s="9" t="s">
        <v>2765</v>
      </c>
      <c r="EO8" s="9" t="s">
        <v>2766</v>
      </c>
      <c r="EP8" s="9" t="s">
        <v>2767</v>
      </c>
      <c r="EQ8" s="9" t="s">
        <v>2768</v>
      </c>
      <c r="ER8" s="9" t="s">
        <v>2765</v>
      </c>
      <c r="ES8" s="9" t="s">
        <v>2766</v>
      </c>
      <c r="ET8" s="9" t="s">
        <v>2767</v>
      </c>
      <c r="EU8" s="9" t="s">
        <v>2768</v>
      </c>
      <c r="EV8" s="9" t="s">
        <v>2765</v>
      </c>
      <c r="EW8" s="9" t="s">
        <v>2766</v>
      </c>
      <c r="EX8" s="9" t="s">
        <v>2767</v>
      </c>
      <c r="EY8" s="9" t="s">
        <v>2768</v>
      </c>
      <c r="EZ8" s="9" t="s">
        <v>2765</v>
      </c>
      <c r="FA8" s="9" t="s">
        <v>2766</v>
      </c>
      <c r="FB8" s="9" t="s">
        <v>2767</v>
      </c>
      <c r="FC8" s="9" t="s">
        <v>2768</v>
      </c>
      <c r="FD8" s="9" t="s">
        <v>2765</v>
      </c>
      <c r="FE8" s="9" t="s">
        <v>2766</v>
      </c>
      <c r="FF8" s="9" t="s">
        <v>2767</v>
      </c>
      <c r="FG8" s="9" t="s">
        <v>2768</v>
      </c>
      <c r="FH8" s="9" t="s">
        <v>2765</v>
      </c>
      <c r="FI8" s="9" t="s">
        <v>2766</v>
      </c>
      <c r="FJ8" s="9" t="s">
        <v>2767</v>
      </c>
      <c r="FK8" s="9" t="s">
        <v>2768</v>
      </c>
      <c r="FL8" s="9" t="s">
        <v>2765</v>
      </c>
      <c r="FM8" s="9" t="s">
        <v>2766</v>
      </c>
      <c r="FN8" s="9" t="s">
        <v>2767</v>
      </c>
      <c r="FO8" s="9" t="s">
        <v>2768</v>
      </c>
      <c r="FP8" s="9" t="s">
        <v>2765</v>
      </c>
      <c r="FQ8" s="9" t="s">
        <v>2766</v>
      </c>
      <c r="FR8" s="9" t="s">
        <v>2767</v>
      </c>
      <c r="FS8" s="9" t="s">
        <v>2768</v>
      </c>
      <c r="FT8" s="9" t="s">
        <v>2765</v>
      </c>
      <c r="FU8" s="9" t="s">
        <v>2766</v>
      </c>
      <c r="FV8" s="9" t="s">
        <v>2767</v>
      </c>
      <c r="FW8" s="9" t="s">
        <v>2768</v>
      </c>
      <c r="FX8" s="9" t="s">
        <v>2765</v>
      </c>
      <c r="FY8" s="9" t="s">
        <v>2766</v>
      </c>
      <c r="FZ8" s="9" t="s">
        <v>2767</v>
      </c>
      <c r="GA8" s="9" t="s">
        <v>2768</v>
      </c>
      <c r="GB8" s="9" t="s">
        <v>2765</v>
      </c>
      <c r="GC8" s="9" t="s">
        <v>2766</v>
      </c>
      <c r="GD8" s="9" t="s">
        <v>2767</v>
      </c>
      <c r="GE8" s="9" t="s">
        <v>2768</v>
      </c>
      <c r="GF8" s="9" t="s">
        <v>2765</v>
      </c>
      <c r="GG8" s="9" t="s">
        <v>2766</v>
      </c>
      <c r="GH8" s="9" t="s">
        <v>2767</v>
      </c>
      <c r="GI8" s="9" t="s">
        <v>2768</v>
      </c>
      <c r="GJ8" s="9" t="s">
        <v>2765</v>
      </c>
      <c r="GK8" s="9" t="s">
        <v>2766</v>
      </c>
      <c r="GL8" s="9" t="s">
        <v>2767</v>
      </c>
      <c r="GM8" s="9" t="s">
        <v>2768</v>
      </c>
      <c r="GN8" s="9" t="s">
        <v>2765</v>
      </c>
      <c r="GO8" s="9" t="s">
        <v>2766</v>
      </c>
      <c r="GP8" s="9" t="s">
        <v>2767</v>
      </c>
      <c r="GQ8" s="9" t="s">
        <v>2768</v>
      </c>
      <c r="GR8" s="9" t="s">
        <v>2765</v>
      </c>
      <c r="GS8" s="9" t="s">
        <v>2766</v>
      </c>
      <c r="GT8" s="9" t="s">
        <v>2767</v>
      </c>
      <c r="GU8" s="9" t="s">
        <v>2768</v>
      </c>
      <c r="GV8" s="9" t="s">
        <v>2765</v>
      </c>
      <c r="GW8" s="9" t="s">
        <v>2766</v>
      </c>
      <c r="GX8" s="9" t="s">
        <v>2767</v>
      </c>
      <c r="GY8" s="9" t="s">
        <v>2768</v>
      </c>
      <c r="GZ8" s="9" t="s">
        <v>2765</v>
      </c>
      <c r="HA8" s="9" t="s">
        <v>2766</v>
      </c>
      <c r="HB8" s="9" t="s">
        <v>2767</v>
      </c>
      <c r="HC8" s="9" t="s">
        <v>2768</v>
      </c>
      <c r="HD8" s="9" t="s">
        <v>2765</v>
      </c>
      <c r="HE8" s="9" t="s">
        <v>2766</v>
      </c>
      <c r="HF8" s="9" t="s">
        <v>2767</v>
      </c>
      <c r="HG8" s="9" t="s">
        <v>2768</v>
      </c>
      <c r="HH8" s="9" t="s">
        <v>2765</v>
      </c>
      <c r="HI8" s="9" t="s">
        <v>2766</v>
      </c>
      <c r="HJ8" s="9" t="s">
        <v>2767</v>
      </c>
      <c r="HK8" s="9" t="s">
        <v>2768</v>
      </c>
      <c r="HL8" s="9" t="s">
        <v>2765</v>
      </c>
      <c r="HM8" s="9" t="s">
        <v>2766</v>
      </c>
      <c r="HN8" s="9" t="s">
        <v>2767</v>
      </c>
      <c r="HO8" s="9" t="s">
        <v>2768</v>
      </c>
      <c r="HP8" s="9" t="s">
        <v>2765</v>
      </c>
      <c r="HQ8" s="9" t="s">
        <v>2766</v>
      </c>
      <c r="HR8" s="9" t="s">
        <v>2767</v>
      </c>
      <c r="HS8" s="9" t="s">
        <v>2768</v>
      </c>
      <c r="HT8" s="9" t="s">
        <v>2765</v>
      </c>
      <c r="HU8" s="9" t="s">
        <v>2766</v>
      </c>
      <c r="HV8" s="9" t="s">
        <v>2767</v>
      </c>
      <c r="HW8" s="9" t="s">
        <v>2768</v>
      </c>
      <c r="HX8" s="9" t="s">
        <v>2765</v>
      </c>
      <c r="HY8" s="9" t="s">
        <v>2766</v>
      </c>
      <c r="HZ8" s="9" t="s">
        <v>2767</v>
      </c>
      <c r="IA8" s="9" t="s">
        <v>2768</v>
      </c>
      <c r="IB8" s="9" t="s">
        <v>2765</v>
      </c>
      <c r="IC8" s="9" t="s">
        <v>2766</v>
      </c>
      <c r="ID8" s="9" t="s">
        <v>2767</v>
      </c>
      <c r="IE8" s="9" t="s">
        <v>2768</v>
      </c>
      <c r="IF8" s="9" t="s">
        <v>2765</v>
      </c>
      <c r="IG8" s="9" t="s">
        <v>2766</v>
      </c>
      <c r="IH8" s="9" t="s">
        <v>2767</v>
      </c>
      <c r="II8" s="9" t="s">
        <v>2768</v>
      </c>
      <c r="IJ8" s="9" t="s">
        <v>2765</v>
      </c>
      <c r="IK8" s="9" t="s">
        <v>2766</v>
      </c>
      <c r="IL8" s="9" t="s">
        <v>2767</v>
      </c>
      <c r="IM8" s="9" t="s">
        <v>2768</v>
      </c>
      <c r="IN8" s="9" t="s">
        <v>2765</v>
      </c>
      <c r="IO8" s="9" t="s">
        <v>2766</v>
      </c>
      <c r="IP8" s="9" t="s">
        <v>2767</v>
      </c>
      <c r="IQ8" s="9" t="s">
        <v>2768</v>
      </c>
      <c r="IR8" s="9" t="s">
        <v>2765</v>
      </c>
      <c r="IS8" s="9" t="s">
        <v>2766</v>
      </c>
      <c r="IT8" s="9" t="s">
        <v>2767</v>
      </c>
      <c r="IU8" s="9" t="s">
        <v>2768</v>
      </c>
      <c r="IV8" s="9" t="s">
        <v>2765</v>
      </c>
      <c r="IW8" s="9" t="s">
        <v>2766</v>
      </c>
      <c r="IX8" s="9" t="s">
        <v>2767</v>
      </c>
      <c r="IY8" s="9" t="s">
        <v>2768</v>
      </c>
      <c r="IZ8" s="9" t="s">
        <v>2765</v>
      </c>
      <c r="JA8" s="9" t="s">
        <v>2766</v>
      </c>
      <c r="JB8" s="9" t="s">
        <v>2767</v>
      </c>
      <c r="JC8" s="9" t="s">
        <v>2768</v>
      </c>
      <c r="JD8" s="9" t="s">
        <v>2765</v>
      </c>
      <c r="JE8" s="9" t="s">
        <v>2766</v>
      </c>
      <c r="JF8" s="9" t="s">
        <v>2767</v>
      </c>
      <c r="JG8" s="9" t="s">
        <v>2768</v>
      </c>
      <c r="JH8" s="9" t="s">
        <v>2765</v>
      </c>
      <c r="JI8" s="9" t="s">
        <v>2766</v>
      </c>
      <c r="JJ8" s="9" t="s">
        <v>2767</v>
      </c>
      <c r="JK8" s="9" t="s">
        <v>2768</v>
      </c>
      <c r="JL8" s="9" t="s">
        <v>2765</v>
      </c>
      <c r="JM8" s="9" t="s">
        <v>2766</v>
      </c>
      <c r="JN8" s="9" t="s">
        <v>2767</v>
      </c>
      <c r="JO8" s="9" t="s">
        <v>2768</v>
      </c>
      <c r="JP8" s="9" t="s">
        <v>2765</v>
      </c>
      <c r="JQ8" s="9" t="s">
        <v>2766</v>
      </c>
      <c r="JR8" s="9" t="s">
        <v>2767</v>
      </c>
      <c r="JS8" s="9" t="s">
        <v>2768</v>
      </c>
      <c r="JT8" s="9" t="s">
        <v>2765</v>
      </c>
      <c r="JU8" s="9" t="s">
        <v>2766</v>
      </c>
      <c r="JV8" s="9" t="s">
        <v>2767</v>
      </c>
      <c r="JW8" s="9" t="s">
        <v>2768</v>
      </c>
      <c r="JX8" s="9" t="s">
        <v>2765</v>
      </c>
      <c r="JY8" s="9" t="s">
        <v>2766</v>
      </c>
      <c r="JZ8" s="9" t="s">
        <v>2767</v>
      </c>
      <c r="KA8" s="9" t="s">
        <v>2768</v>
      </c>
      <c r="KB8" s="9" t="s">
        <v>2765</v>
      </c>
      <c r="KC8" s="9" t="s">
        <v>2766</v>
      </c>
      <c r="KD8" s="9" t="s">
        <v>2767</v>
      </c>
      <c r="KE8" s="9" t="s">
        <v>2768</v>
      </c>
      <c r="KF8" s="9" t="s">
        <v>2765</v>
      </c>
      <c r="KG8" s="9" t="s">
        <v>2766</v>
      </c>
      <c r="KH8" s="9" t="s">
        <v>2767</v>
      </c>
      <c r="KI8" s="9" t="s">
        <v>2768</v>
      </c>
      <c r="KJ8" s="9" t="s">
        <v>2765</v>
      </c>
      <c r="KK8" s="9" t="s">
        <v>2766</v>
      </c>
      <c r="KL8" s="9" t="s">
        <v>2767</v>
      </c>
      <c r="KM8" s="9" t="s">
        <v>2768</v>
      </c>
      <c r="KN8" s="9" t="s">
        <v>2765</v>
      </c>
      <c r="KO8" s="9" t="s">
        <v>2766</v>
      </c>
      <c r="KP8" s="9" t="s">
        <v>2767</v>
      </c>
      <c r="KQ8" s="9" t="s">
        <v>2768</v>
      </c>
      <c r="KR8" s="9" t="s">
        <v>2765</v>
      </c>
      <c r="KS8" s="9" t="s">
        <v>2766</v>
      </c>
      <c r="KT8" s="9" t="s">
        <v>2767</v>
      </c>
      <c r="KU8" s="9" t="s">
        <v>2768</v>
      </c>
      <c r="KV8" s="9" t="s">
        <v>2765</v>
      </c>
      <c r="KW8" s="9" t="s">
        <v>2766</v>
      </c>
      <c r="KX8" s="9" t="s">
        <v>2767</v>
      </c>
      <c r="KY8" s="9" t="s">
        <v>2768</v>
      </c>
      <c r="KZ8" s="9" t="s">
        <v>2765</v>
      </c>
      <c r="LA8" s="9" t="s">
        <v>2766</v>
      </c>
      <c r="LB8" s="9" t="s">
        <v>2767</v>
      </c>
      <c r="LC8" s="9" t="s">
        <v>2768</v>
      </c>
      <c r="LD8" s="9" t="s">
        <v>2765</v>
      </c>
      <c r="LE8" s="9" t="s">
        <v>2766</v>
      </c>
      <c r="LF8" s="9" t="s">
        <v>2767</v>
      </c>
      <c r="LG8" s="9" t="s">
        <v>2768</v>
      </c>
      <c r="LH8" s="9" t="s">
        <v>2765</v>
      </c>
      <c r="LI8" s="9" t="s">
        <v>2766</v>
      </c>
      <c r="LJ8" s="9" t="s">
        <v>2767</v>
      </c>
      <c r="LK8" s="9" t="s">
        <v>2768</v>
      </c>
      <c r="LL8" s="9" t="s">
        <v>2765</v>
      </c>
      <c r="LM8" s="9" t="s">
        <v>2766</v>
      </c>
      <c r="LN8" s="9" t="s">
        <v>2767</v>
      </c>
      <c r="LO8" s="9" t="s">
        <v>2768</v>
      </c>
      <c r="LP8" s="9" t="s">
        <v>2765</v>
      </c>
      <c r="LQ8" s="9" t="s">
        <v>2766</v>
      </c>
      <c r="LR8" s="9" t="s">
        <v>2767</v>
      </c>
      <c r="LS8" s="9" t="s">
        <v>2768</v>
      </c>
      <c r="LT8" s="9" t="s">
        <v>2765</v>
      </c>
      <c r="LU8" s="9" t="s">
        <v>2766</v>
      </c>
      <c r="LV8" s="9" t="s">
        <v>2767</v>
      </c>
      <c r="LW8" s="9" t="s">
        <v>2768</v>
      </c>
      <c r="LX8" s="9" t="s">
        <v>2765</v>
      </c>
      <c r="LY8" s="9" t="s">
        <v>2766</v>
      </c>
      <c r="LZ8" s="9" t="s">
        <v>2767</v>
      </c>
      <c r="MA8" s="9" t="s">
        <v>2768</v>
      </c>
      <c r="MB8" s="9" t="s">
        <v>2765</v>
      </c>
      <c r="MC8" s="9" t="s">
        <v>2766</v>
      </c>
      <c r="MD8" s="9" t="s">
        <v>2767</v>
      </c>
      <c r="ME8" s="9" t="s">
        <v>2768</v>
      </c>
      <c r="MF8" s="9" t="s">
        <v>2765</v>
      </c>
      <c r="MG8" s="9" t="s">
        <v>2766</v>
      </c>
      <c r="MH8" s="9" t="s">
        <v>2767</v>
      </c>
      <c r="MI8" s="9" t="s">
        <v>2768</v>
      </c>
      <c r="MJ8" s="9" t="s">
        <v>2765</v>
      </c>
      <c r="MK8" s="9" t="s">
        <v>2766</v>
      </c>
      <c r="ML8" s="9" t="s">
        <v>2767</v>
      </c>
      <c r="MM8" s="9" t="s">
        <v>2768</v>
      </c>
      <c r="MN8" s="9" t="s">
        <v>2765</v>
      </c>
      <c r="MO8" s="9" t="s">
        <v>2766</v>
      </c>
      <c r="MP8" s="9" t="s">
        <v>2767</v>
      </c>
      <c r="MQ8" s="9" t="s">
        <v>2768</v>
      </c>
      <c r="MR8" s="9" t="s">
        <v>2765</v>
      </c>
      <c r="MS8" s="9" t="s">
        <v>2766</v>
      </c>
      <c r="MT8" s="9" t="s">
        <v>2767</v>
      </c>
      <c r="MU8" s="9" t="s">
        <v>2768</v>
      </c>
      <c r="MV8" s="9" t="s">
        <v>2765</v>
      </c>
      <c r="MW8" s="9" t="s">
        <v>2766</v>
      </c>
      <c r="MX8" s="9" t="s">
        <v>2767</v>
      </c>
      <c r="MY8" s="9" t="s">
        <v>2768</v>
      </c>
      <c r="MZ8" s="9" t="s">
        <v>2765</v>
      </c>
      <c r="NA8" s="9" t="s">
        <v>2766</v>
      </c>
      <c r="NB8" s="9" t="s">
        <v>2767</v>
      </c>
      <c r="NC8" s="9" t="s">
        <v>2768</v>
      </c>
      <c r="ND8" s="9" t="s">
        <v>2765</v>
      </c>
      <c r="NE8" s="9" t="s">
        <v>2766</v>
      </c>
      <c r="NF8" s="9" t="s">
        <v>2767</v>
      </c>
      <c r="NG8" s="9" t="s">
        <v>2768</v>
      </c>
      <c r="NH8" s="9" t="s">
        <v>2765</v>
      </c>
      <c r="NI8" s="9" t="s">
        <v>2766</v>
      </c>
      <c r="NJ8" s="9" t="s">
        <v>2767</v>
      </c>
      <c r="NK8" s="9" t="s">
        <v>2768</v>
      </c>
      <c r="NL8" s="9" t="s">
        <v>2765</v>
      </c>
      <c r="NM8" s="9" t="s">
        <v>2766</v>
      </c>
      <c r="NN8" s="9" t="s">
        <v>2767</v>
      </c>
      <c r="NO8" s="9" t="s">
        <v>2768</v>
      </c>
      <c r="NP8" s="9" t="s">
        <v>2765</v>
      </c>
      <c r="NQ8" s="9" t="s">
        <v>2766</v>
      </c>
      <c r="NR8" s="9" t="s">
        <v>2767</v>
      </c>
      <c r="NS8" s="9" t="s">
        <v>2768</v>
      </c>
      <c r="NT8" s="9" t="s">
        <v>2765</v>
      </c>
      <c r="NU8" s="9" t="s">
        <v>2766</v>
      </c>
      <c r="NV8" s="9" t="s">
        <v>2767</v>
      </c>
      <c r="NW8" s="9" t="s">
        <v>2768</v>
      </c>
      <c r="NX8" s="9" t="s">
        <v>2765</v>
      </c>
      <c r="NY8" s="9" t="s">
        <v>2766</v>
      </c>
      <c r="NZ8" s="9" t="s">
        <v>2767</v>
      </c>
      <c r="OA8" s="9" t="s">
        <v>2768</v>
      </c>
      <c r="OB8" s="9" t="s">
        <v>2765</v>
      </c>
      <c r="OC8" s="9" t="s">
        <v>2766</v>
      </c>
      <c r="OD8" s="9" t="s">
        <v>2767</v>
      </c>
      <c r="OE8" s="9" t="s">
        <v>2768</v>
      </c>
      <c r="OF8" s="9" t="s">
        <v>2765</v>
      </c>
      <c r="OG8" s="9" t="s">
        <v>2766</v>
      </c>
      <c r="OH8" s="9" t="s">
        <v>2767</v>
      </c>
      <c r="OI8" s="9" t="s">
        <v>2768</v>
      </c>
      <c r="OJ8" s="9" t="s">
        <v>2765</v>
      </c>
      <c r="OK8" s="9" t="s">
        <v>2766</v>
      </c>
      <c r="OL8" s="9" t="s">
        <v>2767</v>
      </c>
      <c r="OM8" s="9" t="s">
        <v>2768</v>
      </c>
      <c r="ON8" s="9" t="s">
        <v>2765</v>
      </c>
      <c r="OO8" s="9" t="s">
        <v>2766</v>
      </c>
      <c r="OP8" s="9" t="s">
        <v>2767</v>
      </c>
      <c r="OQ8" s="9" t="s">
        <v>2768</v>
      </c>
      <c r="OR8" s="9" t="s">
        <v>2765</v>
      </c>
      <c r="OS8" s="9" t="s">
        <v>2766</v>
      </c>
      <c r="OT8" s="9" t="s">
        <v>2767</v>
      </c>
      <c r="OU8" s="9" t="s">
        <v>2768</v>
      </c>
      <c r="OV8" s="9" t="s">
        <v>2765</v>
      </c>
      <c r="OW8" s="9" t="s">
        <v>2766</v>
      </c>
      <c r="OX8" s="9" t="s">
        <v>2767</v>
      </c>
      <c r="OY8" s="9" t="s">
        <v>2768</v>
      </c>
      <c r="OZ8" s="9" t="s">
        <v>2765</v>
      </c>
      <c r="PA8" s="9" t="s">
        <v>2766</v>
      </c>
      <c r="PB8" s="9" t="s">
        <v>2767</v>
      </c>
      <c r="PC8" s="9" t="s">
        <v>2768</v>
      </c>
      <c r="PD8" s="9" t="s">
        <v>2765</v>
      </c>
      <c r="PE8" s="9" t="s">
        <v>2766</v>
      </c>
      <c r="PF8" s="9" t="s">
        <v>2767</v>
      </c>
      <c r="PG8" s="9" t="s">
        <v>2768</v>
      </c>
      <c r="PH8" s="9" t="s">
        <v>2765</v>
      </c>
      <c r="PI8" s="9" t="s">
        <v>2766</v>
      </c>
      <c r="PJ8" s="9" t="s">
        <v>2767</v>
      </c>
      <c r="PK8" s="9" t="s">
        <v>2768</v>
      </c>
      <c r="PL8" s="9" t="s">
        <v>2765</v>
      </c>
      <c r="PM8" s="9" t="s">
        <v>2766</v>
      </c>
      <c r="PN8" s="9" t="s">
        <v>2767</v>
      </c>
      <c r="PO8" s="9" t="s">
        <v>2768</v>
      </c>
      <c r="PP8" s="9" t="s">
        <v>2765</v>
      </c>
      <c r="PQ8" s="9" t="s">
        <v>2766</v>
      </c>
      <c r="PR8" s="9" t="s">
        <v>2767</v>
      </c>
      <c r="PS8" s="9" t="s">
        <v>2768</v>
      </c>
      <c r="PT8" s="9" t="s">
        <v>2765</v>
      </c>
      <c r="PU8" s="9" t="s">
        <v>2766</v>
      </c>
      <c r="PV8" s="9" t="s">
        <v>2767</v>
      </c>
      <c r="PW8" s="9" t="s">
        <v>2768</v>
      </c>
      <c r="PX8" s="9" t="s">
        <v>2765</v>
      </c>
      <c r="PY8" s="9" t="s">
        <v>2766</v>
      </c>
      <c r="PZ8" s="9" t="s">
        <v>2767</v>
      </c>
      <c r="QA8" s="9" t="s">
        <v>2768</v>
      </c>
      <c r="QB8" s="9" t="s">
        <v>2765</v>
      </c>
      <c r="QC8" s="9" t="s">
        <v>2766</v>
      </c>
      <c r="QD8" s="9" t="s">
        <v>2767</v>
      </c>
      <c r="QE8" s="9" t="s">
        <v>2768</v>
      </c>
      <c r="QF8" s="9" t="s">
        <v>2765</v>
      </c>
      <c r="QG8" s="9" t="s">
        <v>2766</v>
      </c>
      <c r="QH8" s="9" t="s">
        <v>2767</v>
      </c>
      <c r="QI8" s="9" t="s">
        <v>2768</v>
      </c>
      <c r="QJ8" s="9" t="s">
        <v>2765</v>
      </c>
      <c r="QK8" s="9" t="s">
        <v>2766</v>
      </c>
      <c r="QL8" s="9" t="s">
        <v>2767</v>
      </c>
      <c r="QM8" s="9" t="s">
        <v>2768</v>
      </c>
      <c r="QN8" s="9" t="s">
        <v>2765</v>
      </c>
      <c r="QO8" s="9" t="s">
        <v>2766</v>
      </c>
      <c r="QP8" s="9" t="s">
        <v>2767</v>
      </c>
      <c r="QQ8" s="9" t="s">
        <v>2768</v>
      </c>
      <c r="QR8" s="9" t="s">
        <v>2765</v>
      </c>
      <c r="QS8" s="9" t="s">
        <v>2766</v>
      </c>
      <c r="QT8" s="9" t="s">
        <v>2767</v>
      </c>
      <c r="QU8" s="9" t="s">
        <v>2768</v>
      </c>
      <c r="QV8" s="9" t="s">
        <v>2765</v>
      </c>
      <c r="QW8" s="9" t="s">
        <v>2766</v>
      </c>
      <c r="QX8" s="9" t="s">
        <v>2767</v>
      </c>
      <c r="QY8" s="9" t="s">
        <v>2768</v>
      </c>
      <c r="QZ8" s="9" t="s">
        <v>2765</v>
      </c>
      <c r="RA8" s="9" t="s">
        <v>2766</v>
      </c>
      <c r="RB8" s="9" t="s">
        <v>2767</v>
      </c>
      <c r="RC8" s="9" t="s">
        <v>2768</v>
      </c>
      <c r="RD8" s="9" t="s">
        <v>2765</v>
      </c>
      <c r="RE8" s="9" t="s">
        <v>2766</v>
      </c>
      <c r="RF8" s="9" t="s">
        <v>2767</v>
      </c>
      <c r="RG8" s="9" t="s">
        <v>2768</v>
      </c>
      <c r="RH8" s="9" t="s">
        <v>2765</v>
      </c>
      <c r="RI8" s="9" t="s">
        <v>2766</v>
      </c>
      <c r="RJ8" s="9" t="s">
        <v>2767</v>
      </c>
      <c r="RK8" s="9" t="s">
        <v>2768</v>
      </c>
      <c r="RL8" s="9" t="s">
        <v>2765</v>
      </c>
      <c r="RM8" s="9" t="s">
        <v>2766</v>
      </c>
      <c r="RN8" s="9" t="s">
        <v>2767</v>
      </c>
      <c r="RO8" s="9" t="s">
        <v>2768</v>
      </c>
      <c r="RP8" s="9" t="s">
        <v>2765</v>
      </c>
      <c r="RQ8" s="9" t="s">
        <v>2766</v>
      </c>
      <c r="RR8" s="9" t="s">
        <v>2767</v>
      </c>
      <c r="RS8" s="9" t="s">
        <v>2768</v>
      </c>
      <c r="RT8" s="9" t="s">
        <v>2765</v>
      </c>
      <c r="RU8" s="9" t="s">
        <v>2766</v>
      </c>
      <c r="RV8" s="9" t="s">
        <v>2767</v>
      </c>
      <c r="RW8" s="9" t="s">
        <v>2768</v>
      </c>
      <c r="RX8" s="9" t="s">
        <v>2765</v>
      </c>
      <c r="RY8" s="9" t="s">
        <v>2766</v>
      </c>
      <c r="RZ8" s="9" t="s">
        <v>2767</v>
      </c>
      <c r="SA8" s="9" t="s">
        <v>2768</v>
      </c>
      <c r="SB8" s="9" t="s">
        <v>2765</v>
      </c>
      <c r="SC8" s="9" t="s">
        <v>2766</v>
      </c>
      <c r="SD8" s="9" t="s">
        <v>2767</v>
      </c>
      <c r="SE8" s="9" t="s">
        <v>2768</v>
      </c>
      <c r="SF8" s="9" t="s">
        <v>2765</v>
      </c>
      <c r="SG8" s="9" t="s">
        <v>2766</v>
      </c>
      <c r="SH8" s="9" t="s">
        <v>2767</v>
      </c>
      <c r="SI8" s="9" t="s">
        <v>2768</v>
      </c>
      <c r="SJ8" s="9" t="s">
        <v>2765</v>
      </c>
      <c r="SK8" s="9" t="s">
        <v>2766</v>
      </c>
      <c r="SL8" s="9" t="s">
        <v>2767</v>
      </c>
      <c r="SM8" s="9" t="s">
        <v>2768</v>
      </c>
      <c r="SN8" s="9" t="s">
        <v>2765</v>
      </c>
      <c r="SO8" s="9" t="s">
        <v>2766</v>
      </c>
      <c r="SP8" s="9" t="s">
        <v>2767</v>
      </c>
      <c r="SQ8" s="9" t="s">
        <v>2768</v>
      </c>
      <c r="SR8" s="9" t="s">
        <v>2765</v>
      </c>
      <c r="SS8" s="9" t="s">
        <v>2766</v>
      </c>
      <c r="ST8" s="9" t="s">
        <v>2767</v>
      </c>
      <c r="SU8" s="9" t="s">
        <v>2768</v>
      </c>
      <c r="SV8" s="9" t="s">
        <v>2765</v>
      </c>
      <c r="SW8" s="9" t="s">
        <v>2766</v>
      </c>
      <c r="SX8" s="9" t="s">
        <v>2767</v>
      </c>
      <c r="SY8" s="9" t="s">
        <v>2768</v>
      </c>
      <c r="SZ8" s="9" t="s">
        <v>2765</v>
      </c>
      <c r="TA8" s="9" t="s">
        <v>2766</v>
      </c>
      <c r="TB8" s="9" t="s">
        <v>2767</v>
      </c>
      <c r="TC8" s="9" t="s">
        <v>2768</v>
      </c>
      <c r="TD8" s="9" t="s">
        <v>2765</v>
      </c>
      <c r="TE8" s="9" t="s">
        <v>2766</v>
      </c>
      <c r="TF8" s="9" t="s">
        <v>2767</v>
      </c>
      <c r="TG8" s="9" t="s">
        <v>2768</v>
      </c>
      <c r="TH8" s="9" t="s">
        <v>2765</v>
      </c>
      <c r="TI8" s="9" t="s">
        <v>2766</v>
      </c>
      <c r="TJ8" s="9" t="s">
        <v>2767</v>
      </c>
      <c r="TK8" s="9" t="s">
        <v>2768</v>
      </c>
      <c r="TL8" s="9" t="s">
        <v>2765</v>
      </c>
      <c r="TM8" s="9" t="s">
        <v>2766</v>
      </c>
      <c r="TN8" s="9" t="s">
        <v>2767</v>
      </c>
      <c r="TO8" s="9" t="s">
        <v>2768</v>
      </c>
      <c r="TP8" s="9" t="s">
        <v>2765</v>
      </c>
      <c r="TQ8" s="9" t="s">
        <v>2766</v>
      </c>
      <c r="TR8" s="9" t="s">
        <v>2767</v>
      </c>
      <c r="TS8" s="9" t="s">
        <v>2768</v>
      </c>
      <c r="TT8" s="9" t="s">
        <v>2765</v>
      </c>
      <c r="TU8" s="9" t="s">
        <v>2766</v>
      </c>
      <c r="TV8" s="9" t="s">
        <v>2767</v>
      </c>
      <c r="TW8" s="9" t="s">
        <v>2768</v>
      </c>
      <c r="TX8" s="9" t="s">
        <v>2765</v>
      </c>
      <c r="TY8" s="9" t="s">
        <v>2766</v>
      </c>
      <c r="TZ8" s="9" t="s">
        <v>2767</v>
      </c>
      <c r="UA8" s="9" t="s">
        <v>2768</v>
      </c>
      <c r="UB8" s="9" t="s">
        <v>2765</v>
      </c>
      <c r="UC8" s="9" t="s">
        <v>2766</v>
      </c>
      <c r="UD8" s="9" t="s">
        <v>2767</v>
      </c>
      <c r="UE8" s="9" t="s">
        <v>2768</v>
      </c>
      <c r="UF8" s="9" t="s">
        <v>2765</v>
      </c>
      <c r="UG8" s="9" t="s">
        <v>2766</v>
      </c>
      <c r="UH8" s="9" t="s">
        <v>2767</v>
      </c>
      <c r="UI8" s="9" t="s">
        <v>2768</v>
      </c>
      <c r="UJ8" s="9" t="s">
        <v>2765</v>
      </c>
      <c r="UK8" s="9" t="s">
        <v>2766</v>
      </c>
      <c r="UL8" s="9" t="s">
        <v>2767</v>
      </c>
      <c r="UM8" s="9" t="s">
        <v>2768</v>
      </c>
      <c r="UN8" s="9" t="s">
        <v>2765</v>
      </c>
      <c r="UO8" s="9" t="s">
        <v>2766</v>
      </c>
      <c r="UP8" s="9" t="s">
        <v>2767</v>
      </c>
      <c r="UQ8" s="9" t="s">
        <v>2768</v>
      </c>
      <c r="UR8" s="9" t="s">
        <v>2765</v>
      </c>
      <c r="US8" s="9" t="s">
        <v>2766</v>
      </c>
      <c r="UT8" s="9" t="s">
        <v>2767</v>
      </c>
      <c r="UU8" s="9" t="s">
        <v>2768</v>
      </c>
      <c r="UV8" s="9" t="s">
        <v>2765</v>
      </c>
      <c r="UW8" s="9" t="s">
        <v>2766</v>
      </c>
      <c r="UX8" s="9" t="s">
        <v>2767</v>
      </c>
      <c r="UY8" s="9" t="s">
        <v>2768</v>
      </c>
      <c r="UZ8" s="9" t="s">
        <v>2765</v>
      </c>
      <c r="VA8" s="9" t="s">
        <v>2766</v>
      </c>
      <c r="VB8" s="9" t="s">
        <v>2767</v>
      </c>
      <c r="VC8" s="9" t="s">
        <v>2768</v>
      </c>
      <c r="VD8" s="9" t="s">
        <v>2765</v>
      </c>
      <c r="VE8" s="9" t="s">
        <v>2766</v>
      </c>
      <c r="VF8" s="9" t="s">
        <v>2767</v>
      </c>
      <c r="VG8" s="9" t="s">
        <v>2768</v>
      </c>
      <c r="VH8" s="9" t="s">
        <v>2765</v>
      </c>
      <c r="VI8" s="9" t="s">
        <v>2766</v>
      </c>
      <c r="VJ8" s="9" t="s">
        <v>2767</v>
      </c>
      <c r="VK8" s="9" t="s">
        <v>2768</v>
      </c>
      <c r="VL8" s="9" t="s">
        <v>2765</v>
      </c>
      <c r="VM8" s="9" t="s">
        <v>2766</v>
      </c>
      <c r="VN8" s="9" t="s">
        <v>2767</v>
      </c>
      <c r="VO8" s="9" t="s">
        <v>2768</v>
      </c>
      <c r="VP8" s="9" t="s">
        <v>2765</v>
      </c>
      <c r="VQ8" s="9" t="s">
        <v>2766</v>
      </c>
      <c r="VR8" s="9" t="s">
        <v>2767</v>
      </c>
      <c r="VS8" s="9" t="s">
        <v>2768</v>
      </c>
      <c r="VT8" s="9" t="s">
        <v>2765</v>
      </c>
      <c r="VU8" s="9" t="s">
        <v>2766</v>
      </c>
      <c r="VV8" s="9" t="s">
        <v>2767</v>
      </c>
      <c r="VW8" s="9" t="s">
        <v>2768</v>
      </c>
      <c r="VX8" s="9" t="s">
        <v>2765</v>
      </c>
      <c r="VY8" s="9" t="s">
        <v>2766</v>
      </c>
      <c r="VZ8" s="9" t="s">
        <v>2767</v>
      </c>
      <c r="WA8" s="9" t="s">
        <v>2768</v>
      </c>
      <c r="WB8" s="9" t="s">
        <v>2765</v>
      </c>
      <c r="WC8" s="9" t="s">
        <v>2766</v>
      </c>
      <c r="WD8" s="9" t="s">
        <v>2767</v>
      </c>
      <c r="WE8" s="9" t="s">
        <v>2768</v>
      </c>
      <c r="WF8" s="9" t="s">
        <v>2765</v>
      </c>
      <c r="WG8" s="9" t="s">
        <v>2766</v>
      </c>
      <c r="WH8" s="9" t="s">
        <v>2767</v>
      </c>
      <c r="WI8" s="9" t="s">
        <v>2768</v>
      </c>
      <c r="WJ8" s="9" t="s">
        <v>2765</v>
      </c>
      <c r="WK8" s="9" t="s">
        <v>2766</v>
      </c>
      <c r="WL8" s="9" t="s">
        <v>2767</v>
      </c>
      <c r="WM8" s="9" t="s">
        <v>2768</v>
      </c>
      <c r="WN8" s="9" t="s">
        <v>2765</v>
      </c>
      <c r="WO8" s="9" t="s">
        <v>2766</v>
      </c>
      <c r="WP8" s="9" t="s">
        <v>2767</v>
      </c>
      <c r="WQ8" s="9" t="s">
        <v>2768</v>
      </c>
      <c r="WR8" s="9" t="s">
        <v>2765</v>
      </c>
      <c r="WS8" s="9" t="s">
        <v>2766</v>
      </c>
      <c r="WT8" s="9" t="s">
        <v>2767</v>
      </c>
      <c r="WU8" s="9" t="s">
        <v>2768</v>
      </c>
      <c r="WV8" s="9" t="s">
        <v>2765</v>
      </c>
      <c r="WW8" s="9" t="s">
        <v>2766</v>
      </c>
      <c r="WX8" s="9" t="s">
        <v>2767</v>
      </c>
      <c r="WY8" s="9" t="s">
        <v>2768</v>
      </c>
      <c r="WZ8" s="9" t="s">
        <v>2765</v>
      </c>
      <c r="XA8" s="9" t="s">
        <v>2766</v>
      </c>
      <c r="XB8" s="9" t="s">
        <v>2767</v>
      </c>
      <c r="XC8" s="9" t="s">
        <v>2768</v>
      </c>
      <c r="XD8" s="9" t="s">
        <v>2765</v>
      </c>
      <c r="XE8" s="9" t="s">
        <v>2766</v>
      </c>
      <c r="XF8" s="9" t="s">
        <v>2767</v>
      </c>
      <c r="XG8" s="9" t="s">
        <v>2768</v>
      </c>
      <c r="XH8" s="9" t="s">
        <v>2765</v>
      </c>
      <c r="XI8" s="9" t="s">
        <v>2766</v>
      </c>
      <c r="XJ8" s="9" t="s">
        <v>2767</v>
      </c>
      <c r="XK8" s="9" t="s">
        <v>2768</v>
      </c>
      <c r="XL8" s="9" t="s">
        <v>2765</v>
      </c>
      <c r="XM8" s="9" t="s">
        <v>2766</v>
      </c>
      <c r="XN8" s="9" t="s">
        <v>2767</v>
      </c>
      <c r="XO8" s="9" t="s">
        <v>2768</v>
      </c>
      <c r="XP8" s="9" t="s">
        <v>2765</v>
      </c>
      <c r="XQ8" s="9" t="s">
        <v>2766</v>
      </c>
      <c r="XR8" s="9" t="s">
        <v>2767</v>
      </c>
      <c r="XS8" s="9" t="s">
        <v>2768</v>
      </c>
      <c r="XT8" s="9" t="s">
        <v>2765</v>
      </c>
      <c r="XU8" s="9" t="s">
        <v>2766</v>
      </c>
      <c r="XV8" s="9" t="s">
        <v>2767</v>
      </c>
      <c r="XW8" s="9" t="s">
        <v>2768</v>
      </c>
      <c r="XX8" s="9" t="s">
        <v>2765</v>
      </c>
      <c r="XY8" s="9" t="s">
        <v>2766</v>
      </c>
      <c r="XZ8" s="9" t="s">
        <v>2767</v>
      </c>
      <c r="YA8" s="9" t="s">
        <v>2768</v>
      </c>
      <c r="YB8" s="9" t="s">
        <v>2765</v>
      </c>
      <c r="YC8" s="9" t="s">
        <v>2766</v>
      </c>
      <c r="YD8" s="9" t="s">
        <v>2767</v>
      </c>
      <c r="YE8" s="9" t="s">
        <v>2768</v>
      </c>
    </row>
    <row r="9" spans="1:655" ht="24" customHeight="1" x14ac:dyDescent="0.3">
      <c r="A9" s="1"/>
      <c r="B9" s="13" t="s">
        <v>63</v>
      </c>
      <c r="C9" s="13" t="s">
        <v>787</v>
      </c>
      <c r="D9" s="14">
        <v>136.9</v>
      </c>
      <c r="E9" s="14">
        <v>145.99993000000001</v>
      </c>
      <c r="F9" s="14">
        <v>118.19786999999999</v>
      </c>
      <c r="G9" s="14">
        <v>18.70213</v>
      </c>
      <c r="H9" s="14">
        <v>644.25</v>
      </c>
      <c r="I9" s="14">
        <v>643.65809000000002</v>
      </c>
      <c r="J9" s="14">
        <v>643.65809000000002</v>
      </c>
      <c r="K9" s="14">
        <v>0.59191000000000005</v>
      </c>
      <c r="L9" s="14">
        <v>217.17</v>
      </c>
      <c r="M9" s="14">
        <v>209.39341999999999</v>
      </c>
      <c r="N9" s="14">
        <v>209.39341999999999</v>
      </c>
      <c r="O9" s="14">
        <v>7.77658</v>
      </c>
      <c r="P9" s="14"/>
      <c r="Q9" s="14"/>
      <c r="R9" s="14"/>
      <c r="S9" s="14">
        <v>0</v>
      </c>
      <c r="T9" s="14"/>
      <c r="U9" s="14"/>
      <c r="V9" s="14"/>
      <c r="W9" s="14">
        <v>0</v>
      </c>
      <c r="X9" s="14">
        <v>60.1</v>
      </c>
      <c r="Y9" s="14">
        <v>76.798019999999994</v>
      </c>
      <c r="Z9" s="14">
        <v>76.798159999999996</v>
      </c>
      <c r="AA9" s="14">
        <v>-16.698160000000001</v>
      </c>
      <c r="AB9" s="14">
        <v>150.4</v>
      </c>
      <c r="AC9" s="14">
        <v>168.672</v>
      </c>
      <c r="AD9" s="14">
        <v>168.672</v>
      </c>
      <c r="AE9" s="14">
        <v>-18.271999999999998</v>
      </c>
      <c r="AF9" s="14"/>
      <c r="AG9" s="14"/>
      <c r="AH9" s="14"/>
      <c r="AI9" s="14">
        <v>0</v>
      </c>
      <c r="AJ9" s="14"/>
      <c r="AK9" s="14"/>
      <c r="AL9" s="14"/>
      <c r="AM9" s="14">
        <v>0</v>
      </c>
      <c r="AN9" s="14"/>
      <c r="AO9" s="14"/>
      <c r="AP9" s="14"/>
      <c r="AQ9" s="14">
        <v>0</v>
      </c>
      <c r="AR9" s="14">
        <v>163.6</v>
      </c>
      <c r="AS9" s="14">
        <v>165.18549999999999</v>
      </c>
      <c r="AT9" s="14">
        <v>204.72800000000001</v>
      </c>
      <c r="AU9" s="14">
        <v>-41.128</v>
      </c>
      <c r="AV9" s="14">
        <v>163.6</v>
      </c>
      <c r="AW9" s="14">
        <v>165.18549999999999</v>
      </c>
      <c r="AX9" s="14">
        <v>204.72800000000001</v>
      </c>
      <c r="AY9" s="14">
        <v>-41.128</v>
      </c>
      <c r="AZ9" s="14">
        <v>170.4</v>
      </c>
      <c r="BA9" s="14">
        <v>165.18549999999999</v>
      </c>
      <c r="BB9" s="14">
        <v>204.72800000000001</v>
      </c>
      <c r="BC9" s="14">
        <v>-34.328000000000003</v>
      </c>
      <c r="BD9" s="14"/>
      <c r="BE9" s="14"/>
      <c r="BF9" s="14"/>
      <c r="BG9" s="14">
        <v>0</v>
      </c>
      <c r="BH9" s="14"/>
      <c r="BI9" s="14"/>
      <c r="BJ9" s="14"/>
      <c r="BK9" s="14">
        <v>0</v>
      </c>
      <c r="BL9" s="14">
        <v>508.8</v>
      </c>
      <c r="BM9" s="14">
        <v>542.08474000000001</v>
      </c>
      <c r="BN9" s="14">
        <v>227.82119</v>
      </c>
      <c r="BO9" s="14">
        <v>280.97881000000001</v>
      </c>
      <c r="BP9" s="14">
        <v>4.5999999999999996</v>
      </c>
      <c r="BQ9" s="14">
        <v>4.4318400000000002</v>
      </c>
      <c r="BR9" s="14">
        <v>4.4318400000000002</v>
      </c>
      <c r="BS9" s="14">
        <v>0.16816</v>
      </c>
      <c r="BT9" s="14"/>
      <c r="BU9" s="14"/>
      <c r="BV9" s="14"/>
      <c r="BW9" s="14">
        <v>0</v>
      </c>
      <c r="BX9" s="14"/>
      <c r="BY9" s="14"/>
      <c r="BZ9" s="14"/>
      <c r="CA9" s="14">
        <v>0</v>
      </c>
      <c r="CB9" s="14"/>
      <c r="CC9" s="14"/>
      <c r="CD9" s="14"/>
      <c r="CE9" s="14">
        <v>0</v>
      </c>
      <c r="CF9" s="14"/>
      <c r="CG9" s="14"/>
      <c r="CH9" s="14"/>
      <c r="CI9" s="14">
        <v>0</v>
      </c>
      <c r="CJ9" s="14">
        <v>164.7</v>
      </c>
      <c r="CK9" s="14">
        <v>163.90777</v>
      </c>
      <c r="CL9" s="14">
        <v>163.90777</v>
      </c>
      <c r="CM9" s="14">
        <v>0.79222999999999999</v>
      </c>
      <c r="CN9" s="14">
        <v>6.9</v>
      </c>
      <c r="CO9" s="14">
        <v>5.1333399999999996</v>
      </c>
      <c r="CP9" s="14">
        <v>5.1333399999999996</v>
      </c>
      <c r="CQ9" s="14">
        <v>1.7666599999999999</v>
      </c>
      <c r="CR9" s="14">
        <v>5.2</v>
      </c>
      <c r="CS9" s="14">
        <v>2.8177599999999998</v>
      </c>
      <c r="CT9" s="14">
        <v>2.8177599999999998</v>
      </c>
      <c r="CU9" s="14">
        <v>2.3822399999999999</v>
      </c>
      <c r="CV9" s="14"/>
      <c r="CW9" s="14"/>
      <c r="CX9" s="14"/>
      <c r="CY9" s="14">
        <v>0</v>
      </c>
      <c r="CZ9" s="14">
        <v>6.8</v>
      </c>
      <c r="DA9" s="14">
        <v>6.8787000000000003</v>
      </c>
      <c r="DB9" s="14">
        <v>6.8787000000000003</v>
      </c>
      <c r="DC9" s="14">
        <v>-7.8700000000000006E-2</v>
      </c>
      <c r="DD9" s="14">
        <v>11.9</v>
      </c>
      <c r="DE9" s="14">
        <v>14.919420000000001</v>
      </c>
      <c r="DF9" s="14">
        <v>14.919420000000001</v>
      </c>
      <c r="DG9" s="14">
        <v>-3.0194200000000002</v>
      </c>
      <c r="DH9" s="14">
        <v>59.8</v>
      </c>
      <c r="DI9" s="14">
        <v>79.999949999999998</v>
      </c>
      <c r="DJ9" s="14">
        <v>90.490639999999999</v>
      </c>
      <c r="DK9" s="14">
        <v>-30.690639999999998</v>
      </c>
      <c r="DL9" s="14"/>
      <c r="DM9" s="14"/>
      <c r="DN9" s="14"/>
      <c r="DO9" s="14">
        <v>0</v>
      </c>
      <c r="DP9" s="14"/>
      <c r="DQ9" s="14"/>
      <c r="DR9" s="14"/>
      <c r="DS9" s="14">
        <v>0</v>
      </c>
      <c r="DT9" s="14"/>
      <c r="DU9" s="14"/>
      <c r="DV9" s="14"/>
      <c r="DW9" s="14">
        <v>0</v>
      </c>
      <c r="DX9" s="14"/>
      <c r="DY9" s="14"/>
      <c r="DZ9" s="14"/>
      <c r="EA9" s="14">
        <v>0</v>
      </c>
      <c r="EB9" s="14">
        <v>69.599999999999994</v>
      </c>
      <c r="EC9" s="14">
        <v>79.769919999999999</v>
      </c>
      <c r="ED9" s="14">
        <v>73.089359999999999</v>
      </c>
      <c r="EE9" s="14">
        <v>-3.48936</v>
      </c>
      <c r="EF9" s="14">
        <v>87.8</v>
      </c>
      <c r="EG9" s="14">
        <v>74.013289999999998</v>
      </c>
      <c r="EH9" s="14">
        <v>20.618559999999999</v>
      </c>
      <c r="EI9" s="14">
        <v>67.181439999999995</v>
      </c>
      <c r="EJ9" s="14"/>
      <c r="EK9" s="14"/>
      <c r="EL9" s="14"/>
      <c r="EM9" s="14">
        <v>0</v>
      </c>
      <c r="EN9" s="14"/>
      <c r="EO9" s="14"/>
      <c r="EP9" s="14"/>
      <c r="EQ9" s="14">
        <v>0</v>
      </c>
      <c r="ER9" s="14"/>
      <c r="ES9" s="14"/>
      <c r="ET9" s="14"/>
      <c r="EU9" s="14">
        <v>0</v>
      </c>
      <c r="EV9" s="14">
        <v>6.5</v>
      </c>
      <c r="EW9" s="14">
        <v>6.39</v>
      </c>
      <c r="EX9" s="14">
        <v>6.39</v>
      </c>
      <c r="EY9" s="14">
        <v>0.11</v>
      </c>
      <c r="EZ9" s="14">
        <v>152.19999999999999</v>
      </c>
      <c r="FA9" s="14">
        <v>198.12177</v>
      </c>
      <c r="FB9" s="14">
        <v>156.16746000000001</v>
      </c>
      <c r="FC9" s="14">
        <v>-3.96746</v>
      </c>
      <c r="FD9" s="14">
        <v>50.1</v>
      </c>
      <c r="FE9" s="14">
        <v>34.041040000000002</v>
      </c>
      <c r="FF9" s="14">
        <v>59.08531</v>
      </c>
      <c r="FG9" s="14">
        <v>-8.9853100000000001</v>
      </c>
      <c r="FH9" s="14">
        <v>45.1</v>
      </c>
      <c r="FI9" s="14">
        <v>46.392760000000003</v>
      </c>
      <c r="FJ9" s="14">
        <v>122.72427999999999</v>
      </c>
      <c r="FK9" s="14">
        <v>-77.624279999999999</v>
      </c>
      <c r="FL9" s="14">
        <v>25.1</v>
      </c>
      <c r="FM9" s="14">
        <v>15.022209999999999</v>
      </c>
      <c r="FN9" s="14">
        <v>27.33249</v>
      </c>
      <c r="FO9" s="14">
        <v>-2.2324899999999999</v>
      </c>
      <c r="FP9" s="14">
        <v>18.7</v>
      </c>
      <c r="FQ9" s="14">
        <v>19.192229999999999</v>
      </c>
      <c r="FR9" s="14">
        <v>19.192229999999999</v>
      </c>
      <c r="FS9" s="14">
        <v>-0.49223</v>
      </c>
      <c r="FT9" s="14">
        <v>13.2</v>
      </c>
      <c r="FU9" s="14">
        <v>12.815530000000001</v>
      </c>
      <c r="FV9" s="14">
        <v>12.815530000000001</v>
      </c>
      <c r="FW9" s="14">
        <v>0.38446999999999998</v>
      </c>
      <c r="FX9" s="14">
        <v>86.1</v>
      </c>
      <c r="FY9" s="14">
        <v>87.232039999999998</v>
      </c>
      <c r="FZ9" s="14">
        <v>87.232039999999998</v>
      </c>
      <c r="GA9" s="14">
        <v>-1.1320399999999999</v>
      </c>
      <c r="GB9" s="14">
        <v>120.3</v>
      </c>
      <c r="GC9" s="14">
        <v>134.02063999999999</v>
      </c>
      <c r="GD9" s="14">
        <v>178.55080000000001</v>
      </c>
      <c r="GE9" s="14">
        <v>-58.250799999999998</v>
      </c>
      <c r="GF9" s="14">
        <v>120.8</v>
      </c>
      <c r="GG9" s="14">
        <v>134.02063999999999</v>
      </c>
      <c r="GH9" s="14">
        <v>178.55080000000001</v>
      </c>
      <c r="GI9" s="14">
        <v>-57.750799999999998</v>
      </c>
      <c r="GJ9" s="14">
        <v>152.69999999999999</v>
      </c>
      <c r="GK9" s="14">
        <v>134.02063999999999</v>
      </c>
      <c r="GL9" s="14">
        <v>178.55080000000001</v>
      </c>
      <c r="GM9" s="14">
        <v>-25.8508</v>
      </c>
      <c r="GN9" s="14">
        <v>103.4</v>
      </c>
      <c r="GO9" s="14">
        <v>102.99884</v>
      </c>
      <c r="GP9" s="14">
        <v>103.03682999999999</v>
      </c>
      <c r="GQ9" s="14">
        <v>0.36316999999999999</v>
      </c>
      <c r="GR9" s="14">
        <v>8.4</v>
      </c>
      <c r="GS9" s="14">
        <v>8.2551900000000007</v>
      </c>
      <c r="GT9" s="14">
        <v>9.09</v>
      </c>
      <c r="GU9" s="14">
        <v>-0.69</v>
      </c>
      <c r="GV9" s="14">
        <v>2.8</v>
      </c>
      <c r="GW9" s="14">
        <v>3.0515099999999999</v>
      </c>
      <c r="GX9" s="14">
        <v>6.6261000000000001</v>
      </c>
      <c r="GY9" s="14">
        <v>-3.8260999999999998</v>
      </c>
      <c r="GZ9" s="14">
        <v>17.3</v>
      </c>
      <c r="HA9" s="14">
        <v>6.1883100000000004</v>
      </c>
      <c r="HB9" s="14">
        <v>6.1855700000000002</v>
      </c>
      <c r="HC9" s="14">
        <v>11.11443</v>
      </c>
      <c r="HD9" s="14">
        <v>43.6</v>
      </c>
      <c r="HE9" s="14">
        <v>44.060189999999999</v>
      </c>
      <c r="HF9" s="14">
        <v>44.060189999999999</v>
      </c>
      <c r="HG9" s="14">
        <v>-0.46018999999999999</v>
      </c>
      <c r="HH9" s="14"/>
      <c r="HI9" s="14"/>
      <c r="HJ9" s="14"/>
      <c r="HK9" s="14">
        <v>0</v>
      </c>
      <c r="HL9" s="14">
        <v>10.7</v>
      </c>
      <c r="HM9" s="14">
        <v>19.99689</v>
      </c>
      <c r="HN9" s="14">
        <v>19.99689</v>
      </c>
      <c r="HO9" s="14">
        <v>-9.2968899999999994</v>
      </c>
      <c r="HP9" s="14">
        <v>121.3</v>
      </c>
      <c r="HQ9" s="14">
        <v>132.54067000000001</v>
      </c>
      <c r="HR9" s="14">
        <v>49.401719999999997</v>
      </c>
      <c r="HS9" s="14">
        <v>71.89828</v>
      </c>
      <c r="HT9" s="14"/>
      <c r="HU9" s="14"/>
      <c r="HV9" s="14"/>
      <c r="HW9" s="14">
        <v>0</v>
      </c>
      <c r="HX9" s="14"/>
      <c r="HY9" s="14"/>
      <c r="HZ9" s="14"/>
      <c r="IA9" s="14">
        <v>0</v>
      </c>
      <c r="IB9" s="14"/>
      <c r="IC9" s="14"/>
      <c r="ID9" s="14"/>
      <c r="IE9" s="14">
        <v>0</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80.599999999999994</v>
      </c>
      <c r="JE9" s="14">
        <v>83.715220000000002</v>
      </c>
      <c r="JF9" s="14">
        <v>88.384460000000004</v>
      </c>
      <c r="JG9" s="14">
        <v>-7.7844600000000002</v>
      </c>
      <c r="JH9" s="14">
        <v>178.4</v>
      </c>
      <c r="JI9" s="14">
        <v>178.52955</v>
      </c>
      <c r="JJ9" s="14">
        <v>178.52956</v>
      </c>
      <c r="JK9" s="14">
        <v>-0.12956000000000001</v>
      </c>
      <c r="JL9" s="14">
        <v>176.2</v>
      </c>
      <c r="JM9" s="14">
        <v>178.52955</v>
      </c>
      <c r="JN9" s="14">
        <v>178.52956</v>
      </c>
      <c r="JO9" s="14">
        <v>-2.3295599999999999</v>
      </c>
      <c r="JP9" s="14">
        <v>200</v>
      </c>
      <c r="JQ9" s="14">
        <v>178.52955</v>
      </c>
      <c r="JR9" s="14">
        <v>178.52956</v>
      </c>
      <c r="JS9" s="14">
        <v>21.47044</v>
      </c>
      <c r="JT9" s="14">
        <v>276.5</v>
      </c>
      <c r="JU9" s="14">
        <v>267.79433</v>
      </c>
      <c r="JV9" s="14">
        <v>267.79433</v>
      </c>
      <c r="JW9" s="14">
        <v>8.7056699999999996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v>
      </c>
      <c r="LE9" s="14">
        <v>3.7524000000000002</v>
      </c>
      <c r="LF9" s="14">
        <v>3.7524000000000002</v>
      </c>
      <c r="LG9" s="14">
        <v>0.24759999999999999</v>
      </c>
      <c r="LH9" s="14">
        <v>94.1</v>
      </c>
      <c r="LI9" s="14">
        <v>111.34878</v>
      </c>
      <c r="LJ9" s="14">
        <v>134.5889</v>
      </c>
      <c r="LK9" s="14">
        <v>-40.488900000000001</v>
      </c>
      <c r="LL9" s="14">
        <v>88.9</v>
      </c>
      <c r="LM9" s="14">
        <v>106.02785</v>
      </c>
      <c r="LN9" s="14">
        <v>108.99496000000001</v>
      </c>
      <c r="LO9" s="14">
        <v>-20.09496</v>
      </c>
      <c r="LP9" s="14">
        <v>62.1</v>
      </c>
      <c r="LQ9" s="14">
        <v>67.133979999999994</v>
      </c>
      <c r="LR9" s="14">
        <v>67.133979999999994</v>
      </c>
      <c r="LS9" s="14">
        <v>-5.0339799999999997</v>
      </c>
      <c r="LT9" s="14">
        <v>75.900000000000006</v>
      </c>
      <c r="LU9" s="14">
        <v>77.073030000000003</v>
      </c>
      <c r="LV9" s="14">
        <v>72.37388</v>
      </c>
      <c r="LW9" s="14">
        <v>3.5261200000000001</v>
      </c>
      <c r="LX9" s="14">
        <v>29.6</v>
      </c>
      <c r="LY9" s="14">
        <v>29.951460000000001</v>
      </c>
      <c r="LZ9" s="14">
        <v>29.951460000000001</v>
      </c>
      <c r="MA9" s="14">
        <v>-0.35145999999999999</v>
      </c>
      <c r="MB9" s="14"/>
      <c r="MC9" s="14"/>
      <c r="MD9" s="14"/>
      <c r="ME9" s="14">
        <v>0</v>
      </c>
      <c r="MF9" s="14"/>
      <c r="MG9" s="14"/>
      <c r="MH9" s="14"/>
      <c r="MI9" s="14">
        <v>0</v>
      </c>
      <c r="MJ9" s="14"/>
      <c r="MK9" s="14"/>
      <c r="ML9" s="14"/>
      <c r="MM9" s="14">
        <v>0</v>
      </c>
      <c r="MN9" s="14">
        <v>102.4</v>
      </c>
      <c r="MO9" s="14">
        <v>110.0001</v>
      </c>
      <c r="MP9" s="14">
        <v>149.77393000000001</v>
      </c>
      <c r="MQ9" s="14">
        <v>-47.373930000000001</v>
      </c>
      <c r="MR9" s="14">
        <v>102.7</v>
      </c>
      <c r="MS9" s="14">
        <v>110.0001</v>
      </c>
      <c r="MT9" s="14">
        <v>149.77393000000001</v>
      </c>
      <c r="MU9" s="14">
        <v>-47.073929999999997</v>
      </c>
      <c r="MV9" s="14">
        <v>121.4</v>
      </c>
      <c r="MW9" s="14">
        <v>110.0001</v>
      </c>
      <c r="MX9" s="14">
        <v>149.77393000000001</v>
      </c>
      <c r="MY9" s="14">
        <v>-28.373930000000001</v>
      </c>
      <c r="MZ9" s="14"/>
      <c r="NA9" s="14"/>
      <c r="NB9" s="14"/>
      <c r="NC9" s="14">
        <v>0</v>
      </c>
      <c r="ND9" s="14"/>
      <c r="NE9" s="14"/>
      <c r="NF9" s="14"/>
      <c r="NG9" s="14">
        <v>0</v>
      </c>
      <c r="NH9" s="14"/>
      <c r="NI9" s="14"/>
      <c r="NJ9" s="14"/>
      <c r="NK9" s="14">
        <v>0</v>
      </c>
      <c r="NL9" s="14"/>
      <c r="NM9" s="14"/>
      <c r="NN9" s="14"/>
      <c r="NO9" s="14">
        <v>0</v>
      </c>
      <c r="NP9" s="14"/>
      <c r="NQ9" s="14"/>
      <c r="NR9" s="14"/>
      <c r="NS9" s="14">
        <v>0</v>
      </c>
      <c r="NT9" s="14">
        <v>218.6</v>
      </c>
      <c r="NU9" s="14">
        <v>192</v>
      </c>
      <c r="NV9" s="14">
        <v>192</v>
      </c>
      <c r="NW9" s="14">
        <v>26.6</v>
      </c>
      <c r="NX9" s="14">
        <v>104</v>
      </c>
      <c r="NY9" s="14">
        <v>96</v>
      </c>
      <c r="NZ9" s="14">
        <v>96</v>
      </c>
      <c r="OA9" s="14">
        <v>8</v>
      </c>
      <c r="OB9" s="14">
        <v>0</v>
      </c>
      <c r="OC9" s="14">
        <v>0</v>
      </c>
      <c r="OD9" s="14">
        <v>0</v>
      </c>
      <c r="OE9" s="14">
        <v>0</v>
      </c>
      <c r="OF9" s="14">
        <v>31</v>
      </c>
      <c r="OG9" s="14">
        <v>86.9</v>
      </c>
      <c r="OH9" s="14">
        <v>78.14</v>
      </c>
      <c r="OI9" s="14">
        <v>-47.14</v>
      </c>
      <c r="OJ9" s="14">
        <v>0</v>
      </c>
      <c r="OK9" s="14">
        <v>0</v>
      </c>
      <c r="OL9" s="14">
        <v>0</v>
      </c>
      <c r="OM9" s="14">
        <v>0</v>
      </c>
      <c r="ON9" s="14">
        <v>13.7</v>
      </c>
      <c r="OO9" s="14">
        <v>8</v>
      </c>
      <c r="OP9" s="14">
        <v>8</v>
      </c>
      <c r="OQ9" s="14">
        <v>5.7</v>
      </c>
      <c r="OR9" s="14">
        <v>0</v>
      </c>
      <c r="OS9" s="14">
        <v>0</v>
      </c>
      <c r="OT9" s="14">
        <v>0</v>
      </c>
      <c r="OU9" s="14">
        <v>0</v>
      </c>
      <c r="OV9" s="14">
        <v>16</v>
      </c>
      <c r="OW9" s="14">
        <v>15.048539999999999</v>
      </c>
      <c r="OX9" s="14">
        <v>15.048539999999999</v>
      </c>
      <c r="OY9" s="14">
        <v>0.95145999999999997</v>
      </c>
      <c r="OZ9" s="14">
        <v>9.9</v>
      </c>
      <c r="PA9" s="14">
        <v>9.0000099999999996</v>
      </c>
      <c r="PB9" s="14">
        <v>9</v>
      </c>
      <c r="PC9" s="14">
        <v>0.9</v>
      </c>
      <c r="PD9" s="14">
        <v>5.2</v>
      </c>
      <c r="PE9" s="14">
        <v>5.6699900000000003</v>
      </c>
      <c r="PF9" s="14">
        <v>5.67</v>
      </c>
      <c r="PG9" s="14">
        <v>-0.47</v>
      </c>
      <c r="PH9" s="14">
        <v>0.6</v>
      </c>
      <c r="PI9" s="14">
        <v>1</v>
      </c>
      <c r="PJ9" s="14">
        <v>1</v>
      </c>
      <c r="PK9" s="14">
        <v>-0.4</v>
      </c>
      <c r="PL9" s="14">
        <v>1.5</v>
      </c>
      <c r="PM9" s="14">
        <v>1.5</v>
      </c>
      <c r="PN9" s="14">
        <v>1.5</v>
      </c>
      <c r="PO9" s="14">
        <v>0</v>
      </c>
      <c r="PP9" s="14">
        <v>4.2</v>
      </c>
      <c r="PQ9" s="14">
        <v>4.5</v>
      </c>
      <c r="PR9" s="14">
        <v>4.5</v>
      </c>
      <c r="PS9" s="14">
        <v>-0.3</v>
      </c>
      <c r="PT9" s="14">
        <v>19.7</v>
      </c>
      <c r="PU9" s="14">
        <v>19.417470000000002</v>
      </c>
      <c r="PV9" s="14">
        <v>19.417480000000001</v>
      </c>
      <c r="PW9" s="14">
        <v>0.28251999999999999</v>
      </c>
      <c r="PX9" s="14">
        <v>20</v>
      </c>
      <c r="PY9" s="14">
        <v>19.417480000000001</v>
      </c>
      <c r="PZ9" s="14">
        <v>19.417480000000001</v>
      </c>
      <c r="QA9" s="14">
        <v>0.58252000000000004</v>
      </c>
      <c r="QB9" s="14">
        <v>12.3</v>
      </c>
      <c r="QC9" s="14">
        <v>11.65048</v>
      </c>
      <c r="QD9" s="14">
        <v>11.65049</v>
      </c>
      <c r="QE9" s="14">
        <v>0.64951000000000003</v>
      </c>
      <c r="QF9" s="14">
        <v>3.6</v>
      </c>
      <c r="QG9" s="14">
        <v>3.5</v>
      </c>
      <c r="QH9" s="14">
        <v>3.5</v>
      </c>
      <c r="QI9" s="14">
        <v>0.1</v>
      </c>
      <c r="QJ9" s="14">
        <v>18.5</v>
      </c>
      <c r="QK9" s="14">
        <v>18.058250000000001</v>
      </c>
      <c r="QL9" s="14">
        <v>18.058250000000001</v>
      </c>
      <c r="QM9" s="14">
        <v>0.44174999999999998</v>
      </c>
      <c r="QN9" s="14">
        <v>0</v>
      </c>
      <c r="QO9" s="14">
        <v>0</v>
      </c>
      <c r="QP9" s="14">
        <v>0</v>
      </c>
      <c r="QQ9" s="14">
        <v>0</v>
      </c>
      <c r="QR9" s="14">
        <v>0</v>
      </c>
      <c r="QS9" s="14">
        <v>0</v>
      </c>
      <c r="QT9" s="14">
        <v>0</v>
      </c>
      <c r="QU9" s="14">
        <v>0</v>
      </c>
      <c r="QV9" s="14">
        <v>10</v>
      </c>
      <c r="QW9" s="14">
        <v>20.100000000000001</v>
      </c>
      <c r="QX9" s="14">
        <v>17.684000000000001</v>
      </c>
      <c r="QY9" s="14">
        <v>-7.6840000000000002</v>
      </c>
      <c r="QZ9" s="14">
        <v>31.6</v>
      </c>
      <c r="RA9" s="14">
        <v>51.6</v>
      </c>
      <c r="RB9" s="14">
        <v>48.616</v>
      </c>
      <c r="RC9" s="14">
        <v>-17.015999999999998</v>
      </c>
      <c r="RD9" s="14">
        <v>4.4000000000000004</v>
      </c>
      <c r="RE9" s="14">
        <v>4.2</v>
      </c>
      <c r="RF9" s="14">
        <v>4.2</v>
      </c>
      <c r="RG9" s="14">
        <v>0.2</v>
      </c>
      <c r="RH9" s="14">
        <v>1</v>
      </c>
      <c r="RI9" s="14"/>
      <c r="RJ9" s="14">
        <v>1.2</v>
      </c>
      <c r="RK9" s="14">
        <v>-0.2</v>
      </c>
      <c r="RL9" s="14">
        <v>2.2000000000000002</v>
      </c>
      <c r="RM9" s="14">
        <v>2.4</v>
      </c>
      <c r="RN9" s="14">
        <v>2.4</v>
      </c>
      <c r="RO9" s="14">
        <v>-0.2</v>
      </c>
      <c r="RP9" s="14">
        <v>3</v>
      </c>
      <c r="RQ9" s="14">
        <v>2.8</v>
      </c>
      <c r="RR9" s="14">
        <v>2.8</v>
      </c>
      <c r="RS9" s="14">
        <v>0.2</v>
      </c>
      <c r="RT9" s="14">
        <v>0</v>
      </c>
      <c r="RU9" s="14">
        <v>0</v>
      </c>
      <c r="RV9" s="14">
        <v>0</v>
      </c>
      <c r="RW9" s="14">
        <v>0</v>
      </c>
      <c r="RX9" s="14">
        <v>3</v>
      </c>
      <c r="RY9" s="14">
        <v>3.2010000000000001</v>
      </c>
      <c r="RZ9" s="14">
        <v>3.2010000000000001</v>
      </c>
      <c r="SA9" s="14">
        <v>-0.20100000000000001</v>
      </c>
      <c r="SB9" s="14">
        <v>10.1</v>
      </c>
      <c r="SC9" s="14">
        <v>8.22105</v>
      </c>
      <c r="SD9" s="14">
        <v>0</v>
      </c>
      <c r="SE9" s="14">
        <v>10.1</v>
      </c>
      <c r="SF9" s="14">
        <v>1.9</v>
      </c>
      <c r="SG9" s="14">
        <v>2</v>
      </c>
      <c r="SH9" s="14">
        <v>2</v>
      </c>
      <c r="SI9" s="14">
        <v>-0.1</v>
      </c>
      <c r="SJ9" s="14">
        <v>0</v>
      </c>
      <c r="SK9" s="14"/>
      <c r="SL9" s="14">
        <v>0.7</v>
      </c>
      <c r="SM9" s="14">
        <v>-0.7</v>
      </c>
      <c r="SN9" s="14">
        <v>11.5</v>
      </c>
      <c r="SO9" s="14">
        <v>12.038830000000001</v>
      </c>
      <c r="SP9" s="14">
        <v>12.03884</v>
      </c>
      <c r="SQ9" s="14">
        <v>-0.53883999999999999</v>
      </c>
      <c r="SR9" s="14">
        <v>5.4</v>
      </c>
      <c r="SS9" s="14">
        <v>5.4</v>
      </c>
      <c r="ST9" s="14">
        <v>5.4</v>
      </c>
      <c r="SU9" s="14">
        <v>0</v>
      </c>
      <c r="SV9" s="14">
        <v>6.8</v>
      </c>
      <c r="SW9" s="14">
        <v>7.5</v>
      </c>
      <c r="SX9" s="14">
        <v>7.5</v>
      </c>
      <c r="SY9" s="14">
        <v>-0.7</v>
      </c>
      <c r="SZ9" s="14">
        <v>9.1999999999999993</v>
      </c>
      <c r="TA9" s="14">
        <v>11.65048</v>
      </c>
      <c r="TB9" s="14">
        <v>11.65049</v>
      </c>
      <c r="TC9" s="14">
        <v>-2.4504899999999998</v>
      </c>
      <c r="TD9" s="14">
        <v>19.899999999999999</v>
      </c>
      <c r="TE9" s="14">
        <v>19.12621</v>
      </c>
      <c r="TF9" s="14">
        <v>19.12621</v>
      </c>
      <c r="TG9" s="14">
        <v>0.77378999999999998</v>
      </c>
      <c r="TH9" s="14">
        <v>5</v>
      </c>
      <c r="TI9" s="14">
        <v>12.6</v>
      </c>
      <c r="TJ9" s="14">
        <v>13</v>
      </c>
      <c r="TK9" s="14">
        <v>-8</v>
      </c>
      <c r="TL9" s="14">
        <v>13.3</v>
      </c>
      <c r="TM9" s="14">
        <v>25</v>
      </c>
      <c r="TN9" s="14">
        <v>25</v>
      </c>
      <c r="TO9" s="14">
        <v>-11.7</v>
      </c>
      <c r="TP9" s="14">
        <v>0</v>
      </c>
      <c r="TQ9" s="14">
        <v>0</v>
      </c>
      <c r="TR9" s="14">
        <v>0</v>
      </c>
      <c r="TS9" s="14">
        <v>0</v>
      </c>
      <c r="TT9" s="14">
        <v>57.9</v>
      </c>
      <c r="TU9" s="14">
        <v>58.2</v>
      </c>
      <c r="TV9" s="14">
        <v>73.36</v>
      </c>
      <c r="TW9" s="14">
        <v>-15.46</v>
      </c>
      <c r="TX9" s="14">
        <v>74.2</v>
      </c>
      <c r="TY9" s="14">
        <v>70</v>
      </c>
      <c r="TZ9" s="14">
        <v>66.319999999999993</v>
      </c>
      <c r="UA9" s="14">
        <v>7.88</v>
      </c>
      <c r="UB9" s="14">
        <v>5.4</v>
      </c>
      <c r="UC9" s="14">
        <v>3</v>
      </c>
      <c r="UD9" s="14">
        <v>5.6</v>
      </c>
      <c r="UE9" s="14">
        <v>-0.2</v>
      </c>
      <c r="UF9" s="14">
        <v>3</v>
      </c>
      <c r="UG9" s="14">
        <v>2.2000000000000002</v>
      </c>
      <c r="UH9" s="14">
        <v>4.79</v>
      </c>
      <c r="UI9" s="14">
        <v>-1.79</v>
      </c>
      <c r="UJ9" s="14">
        <v>9.3000000000000007</v>
      </c>
      <c r="UK9" s="14">
        <v>10</v>
      </c>
      <c r="UL9" s="14">
        <v>10</v>
      </c>
      <c r="UM9" s="14">
        <v>-0.7</v>
      </c>
      <c r="UN9" s="14">
        <v>3.2</v>
      </c>
      <c r="UO9" s="14">
        <v>3</v>
      </c>
      <c r="UP9" s="14">
        <v>3</v>
      </c>
      <c r="UQ9" s="14">
        <v>0.2</v>
      </c>
      <c r="UR9" s="14">
        <v>8.1</v>
      </c>
      <c r="US9" s="14">
        <v>7.8</v>
      </c>
      <c r="UT9" s="14">
        <v>7.8</v>
      </c>
      <c r="UU9" s="14">
        <v>0.3</v>
      </c>
      <c r="UV9" s="14">
        <v>8.3000000000000007</v>
      </c>
      <c r="UW9" s="14">
        <v>9</v>
      </c>
      <c r="UX9" s="14">
        <v>9</v>
      </c>
      <c r="UY9" s="14">
        <v>-0.7</v>
      </c>
      <c r="UZ9" s="14">
        <v>9.1</v>
      </c>
      <c r="VA9" s="14">
        <v>10</v>
      </c>
      <c r="VB9" s="14">
        <v>10</v>
      </c>
      <c r="VC9" s="14">
        <v>-0.9</v>
      </c>
      <c r="VD9" s="14">
        <v>9.1999999999999993</v>
      </c>
      <c r="VE9" s="14">
        <v>9.9029100000000003</v>
      </c>
      <c r="VF9" s="14">
        <v>9.9029100000000003</v>
      </c>
      <c r="VG9" s="14">
        <v>-0.70291000000000003</v>
      </c>
      <c r="VH9" s="14">
        <v>11.8</v>
      </c>
      <c r="VI9" s="14">
        <v>5.27</v>
      </c>
      <c r="VJ9" s="14">
        <v>5.27</v>
      </c>
      <c r="VK9" s="14">
        <v>6.53</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98</v>
      </c>
      <c r="WC9" s="14">
        <v>37.5</v>
      </c>
      <c r="WD9" s="14">
        <v>43</v>
      </c>
      <c r="WE9" s="14">
        <v>55</v>
      </c>
      <c r="WF9" s="14">
        <v>121.3</v>
      </c>
      <c r="WG9" s="14">
        <v>34.9</v>
      </c>
      <c r="WH9" s="14">
        <v>30</v>
      </c>
      <c r="WI9" s="14">
        <v>91.3</v>
      </c>
      <c r="WJ9" s="14">
        <v>0</v>
      </c>
      <c r="WK9" s="14">
        <v>0</v>
      </c>
      <c r="WL9" s="14">
        <v>0</v>
      </c>
      <c r="WM9" s="14">
        <v>0</v>
      </c>
      <c r="WN9" s="14">
        <v>0</v>
      </c>
      <c r="WO9" s="14">
        <v>0</v>
      </c>
      <c r="WP9" s="14">
        <v>0</v>
      </c>
      <c r="WQ9" s="14">
        <v>0</v>
      </c>
      <c r="WR9" s="14">
        <v>9.8000000000000007</v>
      </c>
      <c r="WS9" s="14">
        <v>9.8000000000000007</v>
      </c>
      <c r="WT9" s="14">
        <v>9.8000000000000007</v>
      </c>
      <c r="WU9" s="14">
        <v>0</v>
      </c>
      <c r="WV9" s="14">
        <v>20</v>
      </c>
      <c r="WW9" s="14">
        <v>19.12621</v>
      </c>
      <c r="WX9" s="14">
        <v>19.12621</v>
      </c>
      <c r="WY9" s="14">
        <v>0.87378999999999996</v>
      </c>
      <c r="WZ9" s="14">
        <v>8.6</v>
      </c>
      <c r="XA9" s="14">
        <v>9</v>
      </c>
      <c r="XB9" s="14">
        <v>10.7</v>
      </c>
      <c r="XC9" s="14">
        <v>-2.1</v>
      </c>
      <c r="XD9" s="14">
        <v>43.7</v>
      </c>
      <c r="XE9" s="14">
        <v>42</v>
      </c>
      <c r="XF9" s="14">
        <v>42</v>
      </c>
      <c r="XG9" s="14">
        <v>1.7</v>
      </c>
      <c r="XH9" s="14">
        <v>13.2</v>
      </c>
      <c r="XI9" s="14">
        <v>15</v>
      </c>
      <c r="XJ9" s="14">
        <v>15</v>
      </c>
      <c r="XK9" s="14">
        <v>-1.8</v>
      </c>
      <c r="XL9" s="14"/>
      <c r="XM9" s="14"/>
      <c r="XN9" s="14"/>
      <c r="XO9" s="14">
        <v>0</v>
      </c>
      <c r="XP9" s="14"/>
      <c r="XQ9" s="14"/>
      <c r="XR9" s="14"/>
      <c r="XS9" s="14">
        <v>0</v>
      </c>
      <c r="XT9" s="14">
        <v>17</v>
      </c>
      <c r="XU9" s="14">
        <v>17</v>
      </c>
      <c r="XV9" s="14">
        <v>14</v>
      </c>
      <c r="XW9" s="14">
        <v>3</v>
      </c>
      <c r="XX9" s="14"/>
      <c r="XY9" s="14"/>
      <c r="XZ9" s="14"/>
      <c r="YA9" s="14">
        <v>0</v>
      </c>
      <c r="YB9" s="14">
        <v>7.2</v>
      </c>
      <c r="YC9" s="14">
        <v>7.21</v>
      </c>
      <c r="YD9" s="14">
        <v>7.21</v>
      </c>
      <c r="YE9" s="14">
        <v>-0.01</v>
      </c>
    </row>
    <row r="10" spans="1:655" ht="24" customHeight="1" x14ac:dyDescent="0.3">
      <c r="A10" s="1"/>
      <c r="B10" s="16" t="s">
        <v>63</v>
      </c>
      <c r="C10" s="16" t="s">
        <v>788</v>
      </c>
      <c r="D10" s="17">
        <v>143.19999999999999</v>
      </c>
      <c r="E10" s="17">
        <v>145.99995000000001</v>
      </c>
      <c r="F10" s="17">
        <v>123.40573999999999</v>
      </c>
      <c r="G10" s="17">
        <v>19.794260000000001</v>
      </c>
      <c r="H10" s="17">
        <v>649.87</v>
      </c>
      <c r="I10" s="17">
        <v>643.65809000000002</v>
      </c>
      <c r="J10" s="17">
        <v>643.65809000000002</v>
      </c>
      <c r="K10" s="17">
        <v>6.2119099999999996</v>
      </c>
      <c r="L10" s="17">
        <v>217.39</v>
      </c>
      <c r="M10" s="17">
        <v>209.39341999999999</v>
      </c>
      <c r="N10" s="17">
        <v>209.39341999999999</v>
      </c>
      <c r="O10" s="17">
        <v>7.9965799999999998</v>
      </c>
      <c r="P10" s="17"/>
      <c r="Q10" s="17"/>
      <c r="R10" s="17"/>
      <c r="S10" s="17">
        <v>0</v>
      </c>
      <c r="T10" s="17"/>
      <c r="U10" s="17"/>
      <c r="V10" s="17"/>
      <c r="W10" s="17">
        <v>0</v>
      </c>
      <c r="X10" s="17">
        <v>60.3</v>
      </c>
      <c r="Y10" s="17">
        <v>76.594970000000004</v>
      </c>
      <c r="Z10" s="17">
        <v>76.798159999999996</v>
      </c>
      <c r="AA10" s="17">
        <v>-16.498159999999999</v>
      </c>
      <c r="AB10" s="17">
        <v>151.69999999999999</v>
      </c>
      <c r="AC10" s="17">
        <v>168.672</v>
      </c>
      <c r="AD10" s="17">
        <v>168.67194000000001</v>
      </c>
      <c r="AE10" s="17">
        <v>-16.97194</v>
      </c>
      <c r="AF10" s="17"/>
      <c r="AG10" s="17"/>
      <c r="AH10" s="17"/>
      <c r="AI10" s="17">
        <v>0</v>
      </c>
      <c r="AJ10" s="17"/>
      <c r="AK10" s="17"/>
      <c r="AL10" s="17"/>
      <c r="AM10" s="17">
        <v>0</v>
      </c>
      <c r="AN10" s="17"/>
      <c r="AO10" s="17"/>
      <c r="AP10" s="17"/>
      <c r="AQ10" s="17">
        <v>0</v>
      </c>
      <c r="AR10" s="17">
        <v>149.4</v>
      </c>
      <c r="AS10" s="17">
        <v>171.35015999999999</v>
      </c>
      <c r="AT10" s="17">
        <v>204.72800000000001</v>
      </c>
      <c r="AU10" s="17">
        <v>-55.328000000000003</v>
      </c>
      <c r="AV10" s="17">
        <v>149.6</v>
      </c>
      <c r="AW10" s="17">
        <v>171.35015999999999</v>
      </c>
      <c r="AX10" s="17">
        <v>204.72800000000001</v>
      </c>
      <c r="AY10" s="17">
        <v>-55.128</v>
      </c>
      <c r="AZ10" s="17">
        <v>168.3</v>
      </c>
      <c r="BA10" s="17">
        <v>171.35015999999999</v>
      </c>
      <c r="BB10" s="17">
        <v>204.72800000000001</v>
      </c>
      <c r="BC10" s="17">
        <v>-36.427999999999997</v>
      </c>
      <c r="BD10" s="17"/>
      <c r="BE10" s="17"/>
      <c r="BF10" s="17"/>
      <c r="BG10" s="17">
        <v>0</v>
      </c>
      <c r="BH10" s="17"/>
      <c r="BI10" s="17"/>
      <c r="BJ10" s="17"/>
      <c r="BK10" s="17">
        <v>0</v>
      </c>
      <c r="BL10" s="17">
        <v>410.3</v>
      </c>
      <c r="BM10" s="17">
        <v>356.15499</v>
      </c>
      <c r="BN10" s="17">
        <v>66.49485</v>
      </c>
      <c r="BO10" s="17">
        <v>343.80515000000003</v>
      </c>
      <c r="BP10" s="17">
        <v>4.7</v>
      </c>
      <c r="BQ10" s="17">
        <v>4.4318400000000002</v>
      </c>
      <c r="BR10" s="17">
        <v>4.4318400000000002</v>
      </c>
      <c r="BS10" s="17">
        <v>0.26816000000000001</v>
      </c>
      <c r="BT10" s="17"/>
      <c r="BU10" s="17"/>
      <c r="BV10" s="17"/>
      <c r="BW10" s="17">
        <v>0</v>
      </c>
      <c r="BX10" s="17"/>
      <c r="BY10" s="17"/>
      <c r="BZ10" s="17"/>
      <c r="CA10" s="17">
        <v>0</v>
      </c>
      <c r="CB10" s="17"/>
      <c r="CC10" s="17"/>
      <c r="CD10" s="17"/>
      <c r="CE10" s="17">
        <v>0</v>
      </c>
      <c r="CF10" s="17"/>
      <c r="CG10" s="17"/>
      <c r="CH10" s="17"/>
      <c r="CI10" s="17">
        <v>0</v>
      </c>
      <c r="CJ10" s="17">
        <v>161.9</v>
      </c>
      <c r="CK10" s="17">
        <v>163.90777</v>
      </c>
      <c r="CL10" s="17">
        <v>163.90777</v>
      </c>
      <c r="CM10" s="17">
        <v>-2.0077699999999998</v>
      </c>
      <c r="CN10" s="17">
        <v>7.4</v>
      </c>
      <c r="CO10" s="17">
        <v>5.1333399999999996</v>
      </c>
      <c r="CP10" s="17">
        <v>5.1333399999999996</v>
      </c>
      <c r="CQ10" s="17">
        <v>2.2666599999999999</v>
      </c>
      <c r="CR10" s="17">
        <v>5.4</v>
      </c>
      <c r="CS10" s="17">
        <v>2.8177599999999998</v>
      </c>
      <c r="CT10" s="17">
        <v>2.8177599999999998</v>
      </c>
      <c r="CU10" s="17">
        <v>2.5822400000000001</v>
      </c>
      <c r="CV10" s="17"/>
      <c r="CW10" s="17"/>
      <c r="CX10" s="17"/>
      <c r="CY10" s="17">
        <v>0</v>
      </c>
      <c r="CZ10" s="17">
        <v>6.8</v>
      </c>
      <c r="DA10" s="17">
        <v>6.8787000000000003</v>
      </c>
      <c r="DB10" s="17">
        <v>6.8787000000000003</v>
      </c>
      <c r="DC10" s="17">
        <v>-7.8700000000000006E-2</v>
      </c>
      <c r="DD10" s="17">
        <v>11.8</v>
      </c>
      <c r="DE10" s="17">
        <v>14.919420000000001</v>
      </c>
      <c r="DF10" s="17">
        <v>14.919420000000001</v>
      </c>
      <c r="DG10" s="17">
        <v>-3.1194199999999999</v>
      </c>
      <c r="DH10" s="17">
        <v>60.3</v>
      </c>
      <c r="DI10" s="17">
        <v>79.999970000000005</v>
      </c>
      <c r="DJ10" s="17">
        <v>102.69935</v>
      </c>
      <c r="DK10" s="17">
        <v>-42.399349999999998</v>
      </c>
      <c r="DL10" s="17"/>
      <c r="DM10" s="17"/>
      <c r="DN10" s="17"/>
      <c r="DO10" s="17">
        <v>0</v>
      </c>
      <c r="DP10" s="17"/>
      <c r="DQ10" s="17"/>
      <c r="DR10" s="17"/>
      <c r="DS10" s="17">
        <v>0</v>
      </c>
      <c r="DT10" s="17"/>
      <c r="DU10" s="17"/>
      <c r="DV10" s="17"/>
      <c r="DW10" s="17">
        <v>0</v>
      </c>
      <c r="DX10" s="17"/>
      <c r="DY10" s="17"/>
      <c r="DZ10" s="17"/>
      <c r="EA10" s="17">
        <v>0</v>
      </c>
      <c r="EB10" s="17">
        <v>70.599999999999994</v>
      </c>
      <c r="EC10" s="17">
        <v>84.000159999999994</v>
      </c>
      <c r="ED10" s="17">
        <v>74.010739999999998</v>
      </c>
      <c r="EE10" s="17">
        <v>-3.4107400000000001</v>
      </c>
      <c r="EF10" s="17">
        <v>81.099999999999994</v>
      </c>
      <c r="EG10" s="17">
        <v>78.022649999999999</v>
      </c>
      <c r="EH10" s="17">
        <v>68.936689999999999</v>
      </c>
      <c r="EI10" s="17">
        <v>12.163309999999999</v>
      </c>
      <c r="EJ10" s="17"/>
      <c r="EK10" s="17"/>
      <c r="EL10" s="17"/>
      <c r="EM10" s="17">
        <v>0</v>
      </c>
      <c r="EN10" s="17"/>
      <c r="EO10" s="17"/>
      <c r="EP10" s="17"/>
      <c r="EQ10" s="17">
        <v>0</v>
      </c>
      <c r="ER10" s="17"/>
      <c r="ES10" s="17"/>
      <c r="ET10" s="17"/>
      <c r="EU10" s="17">
        <v>0</v>
      </c>
      <c r="EV10" s="17">
        <v>6.5</v>
      </c>
      <c r="EW10" s="17">
        <v>6.39</v>
      </c>
      <c r="EX10" s="17">
        <v>6.39</v>
      </c>
      <c r="EY10" s="17">
        <v>0.11</v>
      </c>
      <c r="EZ10" s="17">
        <v>152.30000000000001</v>
      </c>
      <c r="FA10" s="17">
        <v>197.4282</v>
      </c>
      <c r="FB10" s="17">
        <v>155.07024999999999</v>
      </c>
      <c r="FC10" s="17">
        <v>-2.7702499999999999</v>
      </c>
      <c r="FD10" s="17">
        <v>49.9</v>
      </c>
      <c r="FE10" s="17">
        <v>34.041040000000002</v>
      </c>
      <c r="FF10" s="17">
        <v>59.08531</v>
      </c>
      <c r="FG10" s="17">
        <v>-9.1853099999999994</v>
      </c>
      <c r="FH10" s="17">
        <v>46.8</v>
      </c>
      <c r="FI10" s="17">
        <v>46.392940000000003</v>
      </c>
      <c r="FJ10" s="17">
        <v>142.01014000000001</v>
      </c>
      <c r="FK10" s="17">
        <v>-95.210139999999996</v>
      </c>
      <c r="FL10" s="17">
        <v>25.9</v>
      </c>
      <c r="FM10" s="17">
        <v>15.022209999999999</v>
      </c>
      <c r="FN10" s="17">
        <v>27.33249</v>
      </c>
      <c r="FO10" s="17">
        <v>-1.43249</v>
      </c>
      <c r="FP10" s="17">
        <v>18.7</v>
      </c>
      <c r="FQ10" s="17">
        <v>19.192229999999999</v>
      </c>
      <c r="FR10" s="17">
        <v>19.192229999999999</v>
      </c>
      <c r="FS10" s="17">
        <v>-0.49223</v>
      </c>
      <c r="FT10" s="17">
        <v>13.2</v>
      </c>
      <c r="FU10" s="17">
        <v>12.815530000000001</v>
      </c>
      <c r="FV10" s="17">
        <v>12.815530000000001</v>
      </c>
      <c r="FW10" s="17">
        <v>0.38446999999999998</v>
      </c>
      <c r="FX10" s="17">
        <v>90.9</v>
      </c>
      <c r="FY10" s="17">
        <v>87.232039999999998</v>
      </c>
      <c r="FZ10" s="17">
        <v>87.232039999999998</v>
      </c>
      <c r="GA10" s="17">
        <v>3.6679599999999999</v>
      </c>
      <c r="GB10" s="17">
        <v>122.7</v>
      </c>
      <c r="GC10" s="17">
        <v>134.02063999999999</v>
      </c>
      <c r="GD10" s="17">
        <v>155.67631</v>
      </c>
      <c r="GE10" s="17">
        <v>-32.976309999999998</v>
      </c>
      <c r="GF10" s="17">
        <v>123.3</v>
      </c>
      <c r="GG10" s="17">
        <v>134.02063999999999</v>
      </c>
      <c r="GH10" s="17">
        <v>155.67631</v>
      </c>
      <c r="GI10" s="17">
        <v>-32.376309999999997</v>
      </c>
      <c r="GJ10" s="17">
        <v>152.6</v>
      </c>
      <c r="GK10" s="17">
        <v>134.02063999999999</v>
      </c>
      <c r="GL10" s="17">
        <v>155.67631</v>
      </c>
      <c r="GM10" s="17">
        <v>-3.0763099999999999</v>
      </c>
      <c r="GN10" s="17">
        <v>104.7</v>
      </c>
      <c r="GO10" s="17">
        <v>104.32102999999999</v>
      </c>
      <c r="GP10" s="17">
        <v>103.03682999999999</v>
      </c>
      <c r="GQ10" s="17">
        <v>1.66317</v>
      </c>
      <c r="GR10" s="17">
        <v>8.4</v>
      </c>
      <c r="GS10" s="17">
        <v>8.2551900000000007</v>
      </c>
      <c r="GT10" s="17">
        <v>9.09</v>
      </c>
      <c r="GU10" s="17">
        <v>-0.69</v>
      </c>
      <c r="GV10" s="17">
        <v>2.6</v>
      </c>
      <c r="GW10" s="17">
        <v>3.0515099999999999</v>
      </c>
      <c r="GX10" s="17">
        <v>6.6261000000000001</v>
      </c>
      <c r="GY10" s="17">
        <v>-4.0260999999999996</v>
      </c>
      <c r="GZ10" s="17">
        <v>18.100000000000001</v>
      </c>
      <c r="HA10" s="17">
        <v>13.408759999999999</v>
      </c>
      <c r="HB10" s="17">
        <v>6.1855700000000002</v>
      </c>
      <c r="HC10" s="17">
        <v>11.914429999999999</v>
      </c>
      <c r="HD10" s="17">
        <v>44</v>
      </c>
      <c r="HE10" s="17">
        <v>44.060189999999999</v>
      </c>
      <c r="HF10" s="17">
        <v>44.060189999999999</v>
      </c>
      <c r="HG10" s="17">
        <v>-6.019E-2</v>
      </c>
      <c r="HH10" s="17"/>
      <c r="HI10" s="17"/>
      <c r="HJ10" s="17"/>
      <c r="HK10" s="17">
        <v>0</v>
      </c>
      <c r="HL10" s="17">
        <v>11.1</v>
      </c>
      <c r="HM10" s="17">
        <v>19.99689</v>
      </c>
      <c r="HN10" s="17">
        <v>19.99689</v>
      </c>
      <c r="HO10" s="17">
        <v>-8.8968900000000009</v>
      </c>
      <c r="HP10" s="17">
        <v>97.6</v>
      </c>
      <c r="HQ10" s="17">
        <v>139.99982</v>
      </c>
      <c r="HR10" s="17">
        <v>55.108870000000003</v>
      </c>
      <c r="HS10" s="17">
        <v>42.491129999999998</v>
      </c>
      <c r="HT10" s="17"/>
      <c r="HU10" s="17"/>
      <c r="HV10" s="17"/>
      <c r="HW10" s="17">
        <v>0</v>
      </c>
      <c r="HX10" s="17"/>
      <c r="HY10" s="17"/>
      <c r="HZ10" s="17"/>
      <c r="IA10" s="17">
        <v>0</v>
      </c>
      <c r="IB10" s="17"/>
      <c r="IC10" s="17"/>
      <c r="ID10" s="17"/>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80.900000000000006</v>
      </c>
      <c r="JE10" s="17">
        <v>85.323980000000006</v>
      </c>
      <c r="JF10" s="17">
        <v>88.384460000000004</v>
      </c>
      <c r="JG10" s="17">
        <v>-7.4844600000000003</v>
      </c>
      <c r="JH10" s="17">
        <v>178.8</v>
      </c>
      <c r="JI10" s="17">
        <v>178.52955</v>
      </c>
      <c r="JJ10" s="17">
        <v>178.52956</v>
      </c>
      <c r="JK10" s="17">
        <v>0.27044000000000001</v>
      </c>
      <c r="JL10" s="17">
        <v>176.5</v>
      </c>
      <c r="JM10" s="17">
        <v>178.52955</v>
      </c>
      <c r="JN10" s="17">
        <v>178.52956</v>
      </c>
      <c r="JO10" s="17">
        <v>-2.02956</v>
      </c>
      <c r="JP10" s="17">
        <v>200</v>
      </c>
      <c r="JQ10" s="17">
        <v>178.52955</v>
      </c>
      <c r="JR10" s="17">
        <v>178.52956</v>
      </c>
      <c r="JS10" s="17">
        <v>21.47044</v>
      </c>
      <c r="JT10" s="17">
        <v>275.5</v>
      </c>
      <c r="JU10" s="17">
        <v>267.79433</v>
      </c>
      <c r="JV10" s="17">
        <v>267.79433</v>
      </c>
      <c r="JW10" s="17">
        <v>7.7056699999999996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v>
      </c>
      <c r="LE10" s="17">
        <v>3.7524000000000002</v>
      </c>
      <c r="LF10" s="17">
        <v>3.7524000000000002</v>
      </c>
      <c r="LG10" s="17">
        <v>0.24759999999999999</v>
      </c>
      <c r="LH10" s="17">
        <v>105.7</v>
      </c>
      <c r="LI10" s="17">
        <v>139.17576</v>
      </c>
      <c r="LJ10" s="17">
        <v>156.10926000000001</v>
      </c>
      <c r="LK10" s="17">
        <v>-50.409260000000003</v>
      </c>
      <c r="LL10" s="17">
        <v>88.9</v>
      </c>
      <c r="LM10" s="17">
        <v>106.77141</v>
      </c>
      <c r="LN10" s="17">
        <v>108.99498</v>
      </c>
      <c r="LO10" s="17">
        <v>-20.09498</v>
      </c>
      <c r="LP10" s="17">
        <v>62.9</v>
      </c>
      <c r="LQ10" s="17">
        <v>67.133979999999994</v>
      </c>
      <c r="LR10" s="17">
        <v>67.133979999999994</v>
      </c>
      <c r="LS10" s="17">
        <v>-4.2339799999999999</v>
      </c>
      <c r="LT10" s="17">
        <v>76.3</v>
      </c>
      <c r="LU10" s="17">
        <v>78.479879999999994</v>
      </c>
      <c r="LV10" s="17">
        <v>72.37388</v>
      </c>
      <c r="LW10" s="17">
        <v>3.9261200000000001</v>
      </c>
      <c r="LX10" s="17">
        <v>30.1</v>
      </c>
      <c r="LY10" s="17">
        <v>29.951460000000001</v>
      </c>
      <c r="LZ10" s="17">
        <v>29.951460000000001</v>
      </c>
      <c r="MA10" s="17">
        <v>0.14854000000000001</v>
      </c>
      <c r="MB10" s="17"/>
      <c r="MC10" s="17"/>
      <c r="MD10" s="17"/>
      <c r="ME10" s="17">
        <v>0</v>
      </c>
      <c r="MF10" s="17"/>
      <c r="MG10" s="17"/>
      <c r="MH10" s="17"/>
      <c r="MI10" s="17">
        <v>0</v>
      </c>
      <c r="MJ10" s="17"/>
      <c r="MK10" s="17"/>
      <c r="ML10" s="17"/>
      <c r="MM10" s="17">
        <v>0</v>
      </c>
      <c r="MN10" s="17">
        <v>103</v>
      </c>
      <c r="MO10" s="17">
        <v>110.00008</v>
      </c>
      <c r="MP10" s="17">
        <v>149.77393000000001</v>
      </c>
      <c r="MQ10" s="17">
        <v>-46.77393</v>
      </c>
      <c r="MR10" s="17">
        <v>103.2</v>
      </c>
      <c r="MS10" s="17">
        <v>110.00008</v>
      </c>
      <c r="MT10" s="17">
        <v>149.77393000000001</v>
      </c>
      <c r="MU10" s="17">
        <v>-46.573929999999997</v>
      </c>
      <c r="MV10" s="17">
        <v>122.3</v>
      </c>
      <c r="MW10" s="17">
        <v>110.00008</v>
      </c>
      <c r="MX10" s="17">
        <v>149.77393000000001</v>
      </c>
      <c r="MY10" s="17">
        <v>-27.473929999999999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217.5</v>
      </c>
      <c r="NU10" s="17">
        <v>192</v>
      </c>
      <c r="NV10" s="17">
        <v>192</v>
      </c>
      <c r="NW10" s="17">
        <v>25.5</v>
      </c>
      <c r="NX10" s="17">
        <v>103.7</v>
      </c>
      <c r="NY10" s="17">
        <v>96</v>
      </c>
      <c r="NZ10" s="17">
        <v>96</v>
      </c>
      <c r="OA10" s="17">
        <v>7.7</v>
      </c>
      <c r="OB10" s="17">
        <v>0</v>
      </c>
      <c r="OC10" s="17">
        <v>0</v>
      </c>
      <c r="OD10" s="17">
        <v>0</v>
      </c>
      <c r="OE10" s="17">
        <v>0</v>
      </c>
      <c r="OF10" s="17">
        <v>27.5</v>
      </c>
      <c r="OG10" s="17">
        <v>86.3</v>
      </c>
      <c r="OH10" s="17">
        <v>83.332999999999998</v>
      </c>
      <c r="OI10" s="17">
        <v>-55.832999999999998</v>
      </c>
      <c r="OJ10" s="17">
        <v>0</v>
      </c>
      <c r="OK10" s="17">
        <v>0</v>
      </c>
      <c r="OL10" s="17">
        <v>0</v>
      </c>
      <c r="OM10" s="17">
        <v>0</v>
      </c>
      <c r="ON10" s="17">
        <v>16.399999999999999</v>
      </c>
      <c r="OO10" s="17">
        <v>12.407999999999999</v>
      </c>
      <c r="OP10" s="17">
        <v>12.407999999999999</v>
      </c>
      <c r="OQ10" s="17">
        <v>3.992</v>
      </c>
      <c r="OR10" s="17">
        <v>0</v>
      </c>
      <c r="OS10" s="17">
        <v>0</v>
      </c>
      <c r="OT10" s="17">
        <v>0</v>
      </c>
      <c r="OU10" s="17">
        <v>0</v>
      </c>
      <c r="OV10" s="17">
        <v>16</v>
      </c>
      <c r="OW10" s="17">
        <v>15.048539999999999</v>
      </c>
      <c r="OX10" s="17">
        <v>15.048539999999999</v>
      </c>
      <c r="OY10" s="17">
        <v>0.95145999999999997</v>
      </c>
      <c r="OZ10" s="17">
        <v>9.9</v>
      </c>
      <c r="PA10" s="17">
        <v>9.0000099999999996</v>
      </c>
      <c r="PB10" s="17">
        <v>9</v>
      </c>
      <c r="PC10" s="17">
        <v>0.9</v>
      </c>
      <c r="PD10" s="17">
        <v>4.7</v>
      </c>
      <c r="PE10" s="17">
        <v>5.6567800000000004</v>
      </c>
      <c r="PF10" s="17">
        <v>5.67</v>
      </c>
      <c r="PG10" s="17">
        <v>-0.97</v>
      </c>
      <c r="PH10" s="17">
        <v>0.6</v>
      </c>
      <c r="PI10" s="17">
        <v>1</v>
      </c>
      <c r="PJ10" s="17">
        <v>1</v>
      </c>
      <c r="PK10" s="17">
        <v>-0.4</v>
      </c>
      <c r="PL10" s="17">
        <v>1.5</v>
      </c>
      <c r="PM10" s="17">
        <v>1.5</v>
      </c>
      <c r="PN10" s="17">
        <v>1.5</v>
      </c>
      <c r="PO10" s="17">
        <v>0</v>
      </c>
      <c r="PP10" s="17">
        <v>4.0999999999999996</v>
      </c>
      <c r="PQ10" s="17">
        <v>4.5</v>
      </c>
      <c r="PR10" s="17">
        <v>4.5</v>
      </c>
      <c r="PS10" s="17">
        <v>-0.4</v>
      </c>
      <c r="PT10" s="17">
        <v>20.100000000000001</v>
      </c>
      <c r="PU10" s="17">
        <v>19.417470000000002</v>
      </c>
      <c r="PV10" s="17">
        <v>19.417480000000001</v>
      </c>
      <c r="PW10" s="17">
        <v>0.68252000000000002</v>
      </c>
      <c r="PX10" s="17">
        <v>20</v>
      </c>
      <c r="PY10" s="17">
        <v>19.417480000000001</v>
      </c>
      <c r="PZ10" s="17">
        <v>19.417480000000001</v>
      </c>
      <c r="QA10" s="17">
        <v>0.58252000000000004</v>
      </c>
      <c r="QB10" s="17">
        <v>12.4</v>
      </c>
      <c r="QC10" s="17">
        <v>11.65048</v>
      </c>
      <c r="QD10" s="17">
        <v>11.65049</v>
      </c>
      <c r="QE10" s="17">
        <v>0.74951000000000001</v>
      </c>
      <c r="QF10" s="17">
        <v>3.6</v>
      </c>
      <c r="QG10" s="17">
        <v>3.5</v>
      </c>
      <c r="QH10" s="17">
        <v>3.5</v>
      </c>
      <c r="QI10" s="17">
        <v>0.1</v>
      </c>
      <c r="QJ10" s="17">
        <v>18.5</v>
      </c>
      <c r="QK10" s="17">
        <v>18.058250000000001</v>
      </c>
      <c r="QL10" s="17">
        <v>18.058250000000001</v>
      </c>
      <c r="QM10" s="17">
        <v>0.44174999999999998</v>
      </c>
      <c r="QN10" s="17">
        <v>0</v>
      </c>
      <c r="QO10" s="17">
        <v>0</v>
      </c>
      <c r="QP10" s="17">
        <v>0</v>
      </c>
      <c r="QQ10" s="17">
        <v>0</v>
      </c>
      <c r="QR10" s="17">
        <v>0</v>
      </c>
      <c r="QS10" s="17">
        <v>0</v>
      </c>
      <c r="QT10" s="17">
        <v>0</v>
      </c>
      <c r="QU10" s="17">
        <v>0</v>
      </c>
      <c r="QV10" s="17">
        <v>11</v>
      </c>
      <c r="QW10" s="17">
        <v>20.399999999999999</v>
      </c>
      <c r="QX10" s="17">
        <v>17.780999999999999</v>
      </c>
      <c r="QY10" s="17">
        <v>-6.7809999999999997</v>
      </c>
      <c r="QZ10" s="17">
        <v>39.799999999999997</v>
      </c>
      <c r="RA10" s="17">
        <v>51.2</v>
      </c>
      <c r="RB10" s="17">
        <v>47.887</v>
      </c>
      <c r="RC10" s="17">
        <v>-8.0869999999999997</v>
      </c>
      <c r="RD10" s="17">
        <v>4.4000000000000004</v>
      </c>
      <c r="RE10" s="17">
        <v>4.2</v>
      </c>
      <c r="RF10" s="17">
        <v>4.2</v>
      </c>
      <c r="RG10" s="17">
        <v>0.2</v>
      </c>
      <c r="RH10" s="17">
        <v>1</v>
      </c>
      <c r="RI10" s="17"/>
      <c r="RJ10" s="17">
        <v>1.2</v>
      </c>
      <c r="RK10" s="17">
        <v>-0.2</v>
      </c>
      <c r="RL10" s="17">
        <v>2.2000000000000002</v>
      </c>
      <c r="RM10" s="17">
        <v>2.4</v>
      </c>
      <c r="RN10" s="17">
        <v>2.4</v>
      </c>
      <c r="RO10" s="17">
        <v>-0.2</v>
      </c>
      <c r="RP10" s="17">
        <v>3</v>
      </c>
      <c r="RQ10" s="17">
        <v>2.8</v>
      </c>
      <c r="RR10" s="17">
        <v>2.8</v>
      </c>
      <c r="RS10" s="17">
        <v>0.2</v>
      </c>
      <c r="RT10" s="17">
        <v>0</v>
      </c>
      <c r="RU10" s="17">
        <v>0</v>
      </c>
      <c r="RV10" s="17">
        <v>0</v>
      </c>
      <c r="RW10" s="17">
        <v>0</v>
      </c>
      <c r="RX10" s="17">
        <v>3</v>
      </c>
      <c r="RY10" s="17">
        <v>3.2010000000000001</v>
      </c>
      <c r="RZ10" s="17">
        <v>3.2010000000000001</v>
      </c>
      <c r="SA10" s="17">
        <v>-0.20100000000000001</v>
      </c>
      <c r="SB10" s="17">
        <v>10.1</v>
      </c>
      <c r="SC10" s="17">
        <v>8.22105</v>
      </c>
      <c r="SD10" s="17">
        <v>0</v>
      </c>
      <c r="SE10" s="17">
        <v>10.1</v>
      </c>
      <c r="SF10" s="17">
        <v>1.9</v>
      </c>
      <c r="SG10" s="17">
        <v>2</v>
      </c>
      <c r="SH10" s="17">
        <v>2</v>
      </c>
      <c r="SI10" s="17">
        <v>-0.1</v>
      </c>
      <c r="SJ10" s="17">
        <v>0</v>
      </c>
      <c r="SK10" s="17"/>
      <c r="SL10" s="17">
        <v>0.7</v>
      </c>
      <c r="SM10" s="17">
        <v>-0.7</v>
      </c>
      <c r="SN10" s="17">
        <v>11.4</v>
      </c>
      <c r="SO10" s="17">
        <v>12.038830000000001</v>
      </c>
      <c r="SP10" s="17">
        <v>12.03884</v>
      </c>
      <c r="SQ10" s="17">
        <v>-0.63883999999999996</v>
      </c>
      <c r="SR10" s="17">
        <v>5.4</v>
      </c>
      <c r="SS10" s="17">
        <v>5.4</v>
      </c>
      <c r="ST10" s="17">
        <v>5.4</v>
      </c>
      <c r="SU10" s="17">
        <v>0</v>
      </c>
      <c r="SV10" s="17">
        <v>7</v>
      </c>
      <c r="SW10" s="17">
        <v>7.5</v>
      </c>
      <c r="SX10" s="17">
        <v>7.5</v>
      </c>
      <c r="SY10" s="17">
        <v>-0.5</v>
      </c>
      <c r="SZ10" s="17">
        <v>9.5</v>
      </c>
      <c r="TA10" s="17">
        <v>11.65048</v>
      </c>
      <c r="TB10" s="17">
        <v>11.65049</v>
      </c>
      <c r="TC10" s="17">
        <v>-2.15049</v>
      </c>
      <c r="TD10" s="17">
        <v>19.899999999999999</v>
      </c>
      <c r="TE10" s="17">
        <v>19.12621</v>
      </c>
      <c r="TF10" s="17">
        <v>19.12621</v>
      </c>
      <c r="TG10" s="17">
        <v>0.77378999999999998</v>
      </c>
      <c r="TH10" s="17">
        <v>5.0999999999999996</v>
      </c>
      <c r="TI10" s="17">
        <v>13.6</v>
      </c>
      <c r="TJ10" s="17">
        <v>15.673999999999999</v>
      </c>
      <c r="TK10" s="17">
        <v>-10.574</v>
      </c>
      <c r="TL10" s="17">
        <v>9.5</v>
      </c>
      <c r="TM10" s="17">
        <v>19.390999999999998</v>
      </c>
      <c r="TN10" s="17">
        <v>19.390999999999998</v>
      </c>
      <c r="TO10" s="17">
        <v>-9.891</v>
      </c>
      <c r="TP10" s="17">
        <v>0</v>
      </c>
      <c r="TQ10" s="17">
        <v>0</v>
      </c>
      <c r="TR10" s="17">
        <v>0</v>
      </c>
      <c r="TS10" s="17">
        <v>0</v>
      </c>
      <c r="TT10" s="17">
        <v>63.1</v>
      </c>
      <c r="TU10" s="17">
        <v>57.1</v>
      </c>
      <c r="TV10" s="17">
        <v>73.36</v>
      </c>
      <c r="TW10" s="17">
        <v>-10.26</v>
      </c>
      <c r="TX10" s="17">
        <v>63.9</v>
      </c>
      <c r="TY10" s="17">
        <v>68.900000000000006</v>
      </c>
      <c r="TZ10" s="17">
        <v>66.319999999999993</v>
      </c>
      <c r="UA10" s="17">
        <v>-2.42</v>
      </c>
      <c r="UB10" s="17">
        <v>6.6</v>
      </c>
      <c r="UC10" s="17">
        <v>2.7</v>
      </c>
      <c r="UD10" s="17">
        <v>5.6</v>
      </c>
      <c r="UE10" s="17">
        <v>1</v>
      </c>
      <c r="UF10" s="17">
        <v>3.5</v>
      </c>
      <c r="UG10" s="17">
        <v>2</v>
      </c>
      <c r="UH10" s="17">
        <v>4.79</v>
      </c>
      <c r="UI10" s="17">
        <v>-1.29</v>
      </c>
      <c r="UJ10" s="17">
        <v>9.1999999999999993</v>
      </c>
      <c r="UK10" s="17">
        <v>10</v>
      </c>
      <c r="UL10" s="17">
        <v>10</v>
      </c>
      <c r="UM10" s="17">
        <v>-0.8</v>
      </c>
      <c r="UN10" s="17">
        <v>3.2</v>
      </c>
      <c r="UO10" s="17">
        <v>3</v>
      </c>
      <c r="UP10" s="17">
        <v>3</v>
      </c>
      <c r="UQ10" s="17">
        <v>0.2</v>
      </c>
      <c r="UR10" s="17">
        <v>8.1</v>
      </c>
      <c r="US10" s="17">
        <v>7.8</v>
      </c>
      <c r="UT10" s="17">
        <v>7.8</v>
      </c>
      <c r="UU10" s="17">
        <v>0.3</v>
      </c>
      <c r="UV10" s="17">
        <v>8.1999999999999993</v>
      </c>
      <c r="UW10" s="17">
        <v>9</v>
      </c>
      <c r="UX10" s="17">
        <v>9</v>
      </c>
      <c r="UY10" s="17">
        <v>-0.8</v>
      </c>
      <c r="UZ10" s="17">
        <v>9</v>
      </c>
      <c r="VA10" s="17">
        <v>10</v>
      </c>
      <c r="VB10" s="17">
        <v>10</v>
      </c>
      <c r="VC10" s="17">
        <v>-1</v>
      </c>
      <c r="VD10" s="17">
        <v>9</v>
      </c>
      <c r="VE10" s="17">
        <v>9.9029100000000003</v>
      </c>
      <c r="VF10" s="17">
        <v>9.9029100000000003</v>
      </c>
      <c r="VG10" s="17">
        <v>-0.90290999999999999</v>
      </c>
      <c r="VH10" s="17">
        <v>14.2</v>
      </c>
      <c r="VI10" s="17">
        <v>8.0739999999999998</v>
      </c>
      <c r="VJ10" s="17">
        <v>8.0739999999999998</v>
      </c>
      <c r="VK10" s="17">
        <v>6.1260000000000003</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116.8</v>
      </c>
      <c r="WC10" s="17">
        <v>36.5</v>
      </c>
      <c r="WD10" s="17">
        <v>41</v>
      </c>
      <c r="WE10" s="17">
        <v>75.8</v>
      </c>
      <c r="WF10" s="17">
        <v>124.5</v>
      </c>
      <c r="WG10" s="17">
        <v>32.4</v>
      </c>
      <c r="WH10" s="17">
        <v>27</v>
      </c>
      <c r="WI10" s="17">
        <v>97.5</v>
      </c>
      <c r="WJ10" s="17">
        <v>0</v>
      </c>
      <c r="WK10" s="17">
        <v>0</v>
      </c>
      <c r="WL10" s="17">
        <v>0</v>
      </c>
      <c r="WM10" s="17">
        <v>0</v>
      </c>
      <c r="WN10" s="17">
        <v>0</v>
      </c>
      <c r="WO10" s="17">
        <v>0</v>
      </c>
      <c r="WP10" s="17">
        <v>0</v>
      </c>
      <c r="WQ10" s="17">
        <v>0</v>
      </c>
      <c r="WR10" s="17">
        <v>9.8000000000000007</v>
      </c>
      <c r="WS10" s="17">
        <v>9.8000000000000007</v>
      </c>
      <c r="WT10" s="17">
        <v>9.8000000000000007</v>
      </c>
      <c r="WU10" s="17">
        <v>0</v>
      </c>
      <c r="WV10" s="17">
        <v>19.899999999999999</v>
      </c>
      <c r="WW10" s="17">
        <v>19.12621</v>
      </c>
      <c r="WX10" s="17">
        <v>19.12621</v>
      </c>
      <c r="WY10" s="17">
        <v>0.77378999999999998</v>
      </c>
      <c r="WZ10" s="17">
        <v>8.6</v>
      </c>
      <c r="XA10" s="17">
        <v>9</v>
      </c>
      <c r="XB10" s="17">
        <v>10.7</v>
      </c>
      <c r="XC10" s="17">
        <v>-2.1</v>
      </c>
      <c r="XD10" s="17">
        <v>43.6</v>
      </c>
      <c r="XE10" s="17">
        <v>42</v>
      </c>
      <c r="XF10" s="17">
        <v>42</v>
      </c>
      <c r="XG10" s="17">
        <v>1.6</v>
      </c>
      <c r="XH10" s="17">
        <v>13.5</v>
      </c>
      <c r="XI10" s="17">
        <v>15</v>
      </c>
      <c r="XJ10" s="17">
        <v>15</v>
      </c>
      <c r="XK10" s="17">
        <v>-1.5</v>
      </c>
      <c r="XL10" s="17"/>
      <c r="XM10" s="17"/>
      <c r="XN10" s="17"/>
      <c r="XO10" s="17">
        <v>0</v>
      </c>
      <c r="XP10" s="17"/>
      <c r="XQ10" s="17"/>
      <c r="XR10" s="17"/>
      <c r="XS10" s="17">
        <v>0</v>
      </c>
      <c r="XT10" s="17">
        <v>17.5</v>
      </c>
      <c r="XU10" s="17">
        <v>17</v>
      </c>
      <c r="XV10" s="17">
        <v>14</v>
      </c>
      <c r="XW10" s="17">
        <v>3.5</v>
      </c>
      <c r="XX10" s="17"/>
      <c r="XY10" s="17"/>
      <c r="XZ10" s="17"/>
      <c r="YA10" s="17">
        <v>0</v>
      </c>
      <c r="YB10" s="17">
        <v>6.7</v>
      </c>
      <c r="YC10" s="17">
        <v>7.21</v>
      </c>
      <c r="YD10" s="17">
        <v>7.21</v>
      </c>
      <c r="YE10" s="17">
        <v>-0.51</v>
      </c>
    </row>
    <row r="11" spans="1:655" ht="24" customHeight="1" x14ac:dyDescent="0.3">
      <c r="A11" s="1"/>
      <c r="B11" s="16" t="s">
        <v>63</v>
      </c>
      <c r="C11" s="16" t="s">
        <v>789</v>
      </c>
      <c r="D11" s="17">
        <v>138.30000000000001</v>
      </c>
      <c r="E11" s="17">
        <v>145.99991</v>
      </c>
      <c r="F11" s="17">
        <v>118.58329999999999</v>
      </c>
      <c r="G11" s="17">
        <v>19.716699999999999</v>
      </c>
      <c r="H11" s="17">
        <v>647.99</v>
      </c>
      <c r="I11" s="17">
        <v>643.65809000000002</v>
      </c>
      <c r="J11" s="17">
        <v>643.65809000000002</v>
      </c>
      <c r="K11" s="17">
        <v>4.3319099999999997</v>
      </c>
      <c r="L11" s="17">
        <v>217.33</v>
      </c>
      <c r="M11" s="17">
        <v>209.39341999999999</v>
      </c>
      <c r="N11" s="17">
        <v>209.39341999999999</v>
      </c>
      <c r="O11" s="17">
        <v>7.9365800000000002</v>
      </c>
      <c r="P11" s="17"/>
      <c r="Q11" s="17"/>
      <c r="R11" s="17"/>
      <c r="S11" s="17">
        <v>0</v>
      </c>
      <c r="T11" s="17"/>
      <c r="U11" s="17"/>
      <c r="V11" s="17"/>
      <c r="W11" s="17">
        <v>0</v>
      </c>
      <c r="X11" s="17">
        <v>60.1</v>
      </c>
      <c r="Y11" s="17">
        <v>68.570139999999995</v>
      </c>
      <c r="Z11" s="17">
        <v>76.798159999999996</v>
      </c>
      <c r="AA11" s="17">
        <v>-16.698160000000001</v>
      </c>
      <c r="AB11" s="17">
        <v>150.80000000000001</v>
      </c>
      <c r="AC11" s="17">
        <v>168.672</v>
      </c>
      <c r="AD11" s="17">
        <v>168.47685000000001</v>
      </c>
      <c r="AE11" s="17">
        <v>-17.676850000000002</v>
      </c>
      <c r="AF11" s="17"/>
      <c r="AG11" s="17"/>
      <c r="AH11" s="17"/>
      <c r="AI11" s="17">
        <v>0</v>
      </c>
      <c r="AJ11" s="17"/>
      <c r="AK11" s="17"/>
      <c r="AL11" s="17"/>
      <c r="AM11" s="17">
        <v>0</v>
      </c>
      <c r="AN11" s="17"/>
      <c r="AO11" s="17"/>
      <c r="AP11" s="17"/>
      <c r="AQ11" s="17">
        <v>0</v>
      </c>
      <c r="AR11" s="17">
        <v>126.2</v>
      </c>
      <c r="AS11" s="17">
        <v>131.18806000000001</v>
      </c>
      <c r="AT11" s="17">
        <v>204.72800000000001</v>
      </c>
      <c r="AU11" s="17">
        <v>-78.528000000000006</v>
      </c>
      <c r="AV11" s="17">
        <v>127.7</v>
      </c>
      <c r="AW11" s="17">
        <v>131.18806000000001</v>
      </c>
      <c r="AX11" s="17">
        <v>204.72800000000001</v>
      </c>
      <c r="AY11" s="17">
        <v>-77.028000000000006</v>
      </c>
      <c r="AZ11" s="17">
        <v>149.80000000000001</v>
      </c>
      <c r="BA11" s="17">
        <v>131.18806000000001</v>
      </c>
      <c r="BB11" s="17">
        <v>204.72800000000001</v>
      </c>
      <c r="BC11" s="17">
        <v>-54.927999999999997</v>
      </c>
      <c r="BD11" s="17"/>
      <c r="BE11" s="17"/>
      <c r="BF11" s="17"/>
      <c r="BG11" s="17">
        <v>0</v>
      </c>
      <c r="BH11" s="17"/>
      <c r="BI11" s="17"/>
      <c r="BJ11" s="17"/>
      <c r="BK11" s="17">
        <v>0</v>
      </c>
      <c r="BL11" s="17">
        <v>381.4</v>
      </c>
      <c r="BM11" s="17">
        <v>514.23122999999998</v>
      </c>
      <c r="BN11" s="17">
        <v>184.23398</v>
      </c>
      <c r="BO11" s="17">
        <v>197.16602</v>
      </c>
      <c r="BP11" s="17">
        <v>4.7</v>
      </c>
      <c r="BQ11" s="17">
        <v>4.4318400000000002</v>
      </c>
      <c r="BR11" s="17">
        <v>4.4318400000000002</v>
      </c>
      <c r="BS11" s="17">
        <v>0.26816000000000001</v>
      </c>
      <c r="BT11" s="17"/>
      <c r="BU11" s="17"/>
      <c r="BV11" s="17"/>
      <c r="BW11" s="17">
        <v>0</v>
      </c>
      <c r="BX11" s="17"/>
      <c r="BY11" s="17"/>
      <c r="BZ11" s="17"/>
      <c r="CA11" s="17">
        <v>0</v>
      </c>
      <c r="CB11" s="17"/>
      <c r="CC11" s="17"/>
      <c r="CD11" s="17"/>
      <c r="CE11" s="17">
        <v>0</v>
      </c>
      <c r="CF11" s="17"/>
      <c r="CG11" s="17"/>
      <c r="CH11" s="17"/>
      <c r="CI11" s="17">
        <v>0</v>
      </c>
      <c r="CJ11" s="17">
        <v>163.6</v>
      </c>
      <c r="CK11" s="17">
        <v>163.90777</v>
      </c>
      <c r="CL11" s="17">
        <v>163.90777</v>
      </c>
      <c r="CM11" s="17">
        <v>-0.30776999999999999</v>
      </c>
      <c r="CN11" s="17">
        <v>7.2</v>
      </c>
      <c r="CO11" s="17">
        <v>5.1333399999999996</v>
      </c>
      <c r="CP11" s="17">
        <v>5.1333399999999996</v>
      </c>
      <c r="CQ11" s="17">
        <v>2.0666600000000002</v>
      </c>
      <c r="CR11" s="17">
        <v>5.3</v>
      </c>
      <c r="CS11" s="17">
        <v>2.8177599999999998</v>
      </c>
      <c r="CT11" s="17">
        <v>2.8177599999999998</v>
      </c>
      <c r="CU11" s="17">
        <v>2.48224</v>
      </c>
      <c r="CV11" s="17"/>
      <c r="CW11" s="17"/>
      <c r="CX11" s="17"/>
      <c r="CY11" s="17">
        <v>0</v>
      </c>
      <c r="CZ11" s="17">
        <v>7</v>
      </c>
      <c r="DA11" s="17">
        <v>6.8787000000000003</v>
      </c>
      <c r="DB11" s="17">
        <v>6.8787000000000003</v>
      </c>
      <c r="DC11" s="17">
        <v>0.12130000000000001</v>
      </c>
      <c r="DD11" s="17">
        <v>11.8</v>
      </c>
      <c r="DE11" s="17">
        <v>14.919420000000001</v>
      </c>
      <c r="DF11" s="17">
        <v>14.919420000000001</v>
      </c>
      <c r="DG11" s="17">
        <v>-3.1194199999999999</v>
      </c>
      <c r="DH11" s="17">
        <v>60.5</v>
      </c>
      <c r="DI11" s="17">
        <v>79.999939999999995</v>
      </c>
      <c r="DJ11" s="17">
        <v>90.301940000000002</v>
      </c>
      <c r="DK11" s="17">
        <v>-29.801939999999998</v>
      </c>
      <c r="DL11" s="17"/>
      <c r="DM11" s="17"/>
      <c r="DN11" s="17"/>
      <c r="DO11" s="17">
        <v>0</v>
      </c>
      <c r="DP11" s="17"/>
      <c r="DQ11" s="17"/>
      <c r="DR11" s="17"/>
      <c r="DS11" s="17">
        <v>0</v>
      </c>
      <c r="DT11" s="17"/>
      <c r="DU11" s="17"/>
      <c r="DV11" s="17"/>
      <c r="DW11" s="17">
        <v>0</v>
      </c>
      <c r="DX11" s="17"/>
      <c r="DY11" s="17"/>
      <c r="DZ11" s="17"/>
      <c r="EA11" s="17">
        <v>0</v>
      </c>
      <c r="EB11" s="17">
        <v>70.3</v>
      </c>
      <c r="EC11" s="17">
        <v>77.215140000000005</v>
      </c>
      <c r="ED11" s="17">
        <v>72.345879999999994</v>
      </c>
      <c r="EE11" s="17">
        <v>-2.0458799999999999</v>
      </c>
      <c r="EF11" s="17">
        <v>87.8</v>
      </c>
      <c r="EG11" s="17">
        <v>72.398030000000006</v>
      </c>
      <c r="EH11" s="17">
        <v>20.618559999999999</v>
      </c>
      <c r="EI11" s="17">
        <v>67.181439999999995</v>
      </c>
      <c r="EJ11" s="17"/>
      <c r="EK11" s="17"/>
      <c r="EL11" s="17"/>
      <c r="EM11" s="17">
        <v>0</v>
      </c>
      <c r="EN11" s="17"/>
      <c r="EO11" s="17"/>
      <c r="EP11" s="17"/>
      <c r="EQ11" s="17">
        <v>0</v>
      </c>
      <c r="ER11" s="17"/>
      <c r="ES11" s="17"/>
      <c r="ET11" s="17"/>
      <c r="EU11" s="17">
        <v>0</v>
      </c>
      <c r="EV11" s="17">
        <v>6.5</v>
      </c>
      <c r="EW11" s="17">
        <v>6.39</v>
      </c>
      <c r="EX11" s="17">
        <v>6.39</v>
      </c>
      <c r="EY11" s="17">
        <v>0.11</v>
      </c>
      <c r="EZ11" s="17">
        <v>153</v>
      </c>
      <c r="FA11" s="17">
        <v>191.79022000000001</v>
      </c>
      <c r="FB11" s="17">
        <v>151.27172999999999</v>
      </c>
      <c r="FC11" s="17">
        <v>1.72827</v>
      </c>
      <c r="FD11" s="17">
        <v>50.2</v>
      </c>
      <c r="FE11" s="17">
        <v>34.041040000000002</v>
      </c>
      <c r="FF11" s="17">
        <v>59.08531</v>
      </c>
      <c r="FG11" s="17">
        <v>-8.8853100000000005</v>
      </c>
      <c r="FH11" s="17">
        <v>46.5</v>
      </c>
      <c r="FI11" s="17">
        <v>46.39199</v>
      </c>
      <c r="FJ11" s="17">
        <v>121.0393</v>
      </c>
      <c r="FK11" s="17">
        <v>-74.539299999999997</v>
      </c>
      <c r="FL11" s="17">
        <v>26.8</v>
      </c>
      <c r="FM11" s="17">
        <v>15.022209999999999</v>
      </c>
      <c r="FN11" s="17">
        <v>27.33249</v>
      </c>
      <c r="FO11" s="17">
        <v>-0.53249000000000002</v>
      </c>
      <c r="FP11" s="17">
        <v>18.7</v>
      </c>
      <c r="FQ11" s="17">
        <v>19.192229999999999</v>
      </c>
      <c r="FR11" s="17">
        <v>19.192229999999999</v>
      </c>
      <c r="FS11" s="17">
        <v>-0.49223</v>
      </c>
      <c r="FT11" s="17">
        <v>13.2</v>
      </c>
      <c r="FU11" s="17">
        <v>12.815530000000001</v>
      </c>
      <c r="FV11" s="17">
        <v>12.815530000000001</v>
      </c>
      <c r="FW11" s="17">
        <v>0.38446999999999998</v>
      </c>
      <c r="FX11" s="17">
        <v>88</v>
      </c>
      <c r="FY11" s="17">
        <v>87.232039999999998</v>
      </c>
      <c r="FZ11" s="17">
        <v>87.232039999999998</v>
      </c>
      <c r="GA11" s="17">
        <v>0.76795999999999998</v>
      </c>
      <c r="GB11" s="17">
        <v>121.8</v>
      </c>
      <c r="GC11" s="17">
        <v>134.02063999999999</v>
      </c>
      <c r="GD11" s="17">
        <v>147.24624</v>
      </c>
      <c r="GE11" s="17">
        <v>-25.44624</v>
      </c>
      <c r="GF11" s="17">
        <v>122.5</v>
      </c>
      <c r="GG11" s="17">
        <v>134.02063999999999</v>
      </c>
      <c r="GH11" s="17">
        <v>147.24624</v>
      </c>
      <c r="GI11" s="17">
        <v>-24.74624</v>
      </c>
      <c r="GJ11" s="17">
        <v>150.80000000000001</v>
      </c>
      <c r="GK11" s="17">
        <v>134.02063999999999</v>
      </c>
      <c r="GL11" s="17">
        <v>147.24624</v>
      </c>
      <c r="GM11" s="17">
        <v>3.55376</v>
      </c>
      <c r="GN11" s="17">
        <v>103.8</v>
      </c>
      <c r="GO11" s="17">
        <v>99.111320000000006</v>
      </c>
      <c r="GP11" s="17">
        <v>103.03682999999999</v>
      </c>
      <c r="GQ11" s="17">
        <v>0.76317000000000002</v>
      </c>
      <c r="GR11" s="17">
        <v>8.4</v>
      </c>
      <c r="GS11" s="17">
        <v>8.2551900000000007</v>
      </c>
      <c r="GT11" s="17">
        <v>9.09</v>
      </c>
      <c r="GU11" s="17">
        <v>-0.69</v>
      </c>
      <c r="GV11" s="17">
        <v>2.8</v>
      </c>
      <c r="GW11" s="17">
        <v>3.0515099999999999</v>
      </c>
      <c r="GX11" s="17">
        <v>6.6261000000000001</v>
      </c>
      <c r="GY11" s="17">
        <v>-3.8260999999999998</v>
      </c>
      <c r="GZ11" s="17">
        <v>17.399999999999999</v>
      </c>
      <c r="HA11" s="17">
        <v>6.1860600000000003</v>
      </c>
      <c r="HB11" s="17">
        <v>6.1855700000000002</v>
      </c>
      <c r="HC11" s="17">
        <v>11.21443</v>
      </c>
      <c r="HD11" s="17">
        <v>43.7</v>
      </c>
      <c r="HE11" s="17">
        <v>44.060189999999999</v>
      </c>
      <c r="HF11" s="17">
        <v>44.060189999999999</v>
      </c>
      <c r="HG11" s="17">
        <v>-0.36019000000000001</v>
      </c>
      <c r="HH11" s="17"/>
      <c r="HI11" s="17"/>
      <c r="HJ11" s="17"/>
      <c r="HK11" s="17">
        <v>0</v>
      </c>
      <c r="HL11" s="17">
        <v>10.8</v>
      </c>
      <c r="HM11" s="17">
        <v>19.99689</v>
      </c>
      <c r="HN11" s="17">
        <v>19.99689</v>
      </c>
      <c r="HO11" s="17">
        <v>-9.1968899999999998</v>
      </c>
      <c r="HP11" s="17">
        <v>111</v>
      </c>
      <c r="HQ11" s="17">
        <v>112.30277</v>
      </c>
      <c r="HR11" s="17">
        <v>36.250979999999998</v>
      </c>
      <c r="HS11" s="17">
        <v>74.749020000000002</v>
      </c>
      <c r="HT11" s="17"/>
      <c r="HU11" s="17"/>
      <c r="HV11" s="17"/>
      <c r="HW11" s="17">
        <v>0</v>
      </c>
      <c r="HX11" s="17"/>
      <c r="HY11" s="17"/>
      <c r="HZ11" s="17"/>
      <c r="IA11" s="17">
        <v>0</v>
      </c>
      <c r="IB11" s="17"/>
      <c r="IC11" s="17"/>
      <c r="ID11" s="17"/>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81</v>
      </c>
      <c r="JE11" s="17">
        <v>78.985150000000004</v>
      </c>
      <c r="JF11" s="17">
        <v>88.384460000000004</v>
      </c>
      <c r="JG11" s="17">
        <v>-7.3844599999999998</v>
      </c>
      <c r="JH11" s="17">
        <v>179.2</v>
      </c>
      <c r="JI11" s="17">
        <v>178.52955</v>
      </c>
      <c r="JJ11" s="17">
        <v>178.52956</v>
      </c>
      <c r="JK11" s="17">
        <v>0.67044000000000004</v>
      </c>
      <c r="JL11" s="17">
        <v>177</v>
      </c>
      <c r="JM11" s="17">
        <v>178.52955</v>
      </c>
      <c r="JN11" s="17">
        <v>178.52956</v>
      </c>
      <c r="JO11" s="17">
        <v>-1.52956</v>
      </c>
      <c r="JP11" s="17">
        <v>200</v>
      </c>
      <c r="JQ11" s="17">
        <v>178.52955</v>
      </c>
      <c r="JR11" s="17">
        <v>178.52956</v>
      </c>
      <c r="JS11" s="17">
        <v>21.47044</v>
      </c>
      <c r="JT11" s="17">
        <v>275.3</v>
      </c>
      <c r="JU11" s="17">
        <v>267.79433</v>
      </c>
      <c r="JV11" s="17">
        <v>267.79433</v>
      </c>
      <c r="JW11" s="17">
        <v>7.5056700000000003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v>
      </c>
      <c r="LE11" s="17">
        <v>3.7524000000000002</v>
      </c>
      <c r="LF11" s="17">
        <v>3.7524000000000002</v>
      </c>
      <c r="LG11" s="17">
        <v>0.24759999999999999</v>
      </c>
      <c r="LH11" s="17">
        <v>100.3</v>
      </c>
      <c r="LI11" s="17">
        <v>130.20027999999999</v>
      </c>
      <c r="LJ11" s="17">
        <v>127.54791</v>
      </c>
      <c r="LK11" s="17">
        <v>-27.247910000000001</v>
      </c>
      <c r="LL11" s="17">
        <v>85.4</v>
      </c>
      <c r="LM11" s="17">
        <v>96.707669999999993</v>
      </c>
      <c r="LN11" s="17">
        <v>106.40006</v>
      </c>
      <c r="LO11" s="17">
        <v>-21.000060000000001</v>
      </c>
      <c r="LP11" s="17">
        <v>62.7</v>
      </c>
      <c r="LQ11" s="17">
        <v>67.133979999999994</v>
      </c>
      <c r="LR11" s="17">
        <v>67.133979999999994</v>
      </c>
      <c r="LS11" s="17">
        <v>-4.43398</v>
      </c>
      <c r="LT11" s="17">
        <v>74.099999999999994</v>
      </c>
      <c r="LU11" s="17">
        <v>72.376050000000006</v>
      </c>
      <c r="LV11" s="17">
        <v>72.37388</v>
      </c>
      <c r="LW11" s="17">
        <v>1.7261200000000001</v>
      </c>
      <c r="LX11" s="17">
        <v>29.8</v>
      </c>
      <c r="LY11" s="17">
        <v>29.951460000000001</v>
      </c>
      <c r="LZ11" s="17">
        <v>29.951460000000001</v>
      </c>
      <c r="MA11" s="17">
        <v>-0.15146000000000001</v>
      </c>
      <c r="MB11" s="17"/>
      <c r="MC11" s="17"/>
      <c r="MD11" s="17"/>
      <c r="ME11" s="17">
        <v>0</v>
      </c>
      <c r="MF11" s="17"/>
      <c r="MG11" s="17"/>
      <c r="MH11" s="17"/>
      <c r="MI11" s="17">
        <v>0</v>
      </c>
      <c r="MJ11" s="17"/>
      <c r="MK11" s="17"/>
      <c r="ML11" s="17"/>
      <c r="MM11" s="17">
        <v>0</v>
      </c>
      <c r="MN11" s="17">
        <v>103.2</v>
      </c>
      <c r="MO11" s="17">
        <v>110.00006</v>
      </c>
      <c r="MP11" s="17">
        <v>149.77393000000001</v>
      </c>
      <c r="MQ11" s="17">
        <v>-46.573929999999997</v>
      </c>
      <c r="MR11" s="17">
        <v>103</v>
      </c>
      <c r="MS11" s="17">
        <v>110.00006</v>
      </c>
      <c r="MT11" s="17">
        <v>149.77393000000001</v>
      </c>
      <c r="MU11" s="17">
        <v>-46.77393</v>
      </c>
      <c r="MV11" s="17">
        <v>122.8</v>
      </c>
      <c r="MW11" s="17">
        <v>110.00006</v>
      </c>
      <c r="MX11" s="17">
        <v>149.77393000000001</v>
      </c>
      <c r="MY11" s="17">
        <v>-26.973929999999999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218.1</v>
      </c>
      <c r="NU11" s="17">
        <v>192</v>
      </c>
      <c r="NV11" s="17">
        <v>192</v>
      </c>
      <c r="NW11" s="17">
        <v>26.1</v>
      </c>
      <c r="NX11" s="17">
        <v>103.6</v>
      </c>
      <c r="NY11" s="17">
        <v>96</v>
      </c>
      <c r="NZ11" s="17">
        <v>96</v>
      </c>
      <c r="OA11" s="17">
        <v>7.6</v>
      </c>
      <c r="OB11" s="17">
        <v>0</v>
      </c>
      <c r="OC11" s="17">
        <v>0</v>
      </c>
      <c r="OD11" s="17">
        <v>0</v>
      </c>
      <c r="OE11" s="17">
        <v>0</v>
      </c>
      <c r="OF11" s="17">
        <v>29.9</v>
      </c>
      <c r="OG11" s="17">
        <v>85.7</v>
      </c>
      <c r="OH11" s="17">
        <v>83.385999999999996</v>
      </c>
      <c r="OI11" s="17">
        <v>-53.485999999999997</v>
      </c>
      <c r="OJ11" s="17">
        <v>0</v>
      </c>
      <c r="OK11" s="17">
        <v>0</v>
      </c>
      <c r="OL11" s="17">
        <v>0</v>
      </c>
      <c r="OM11" s="17">
        <v>0</v>
      </c>
      <c r="ON11" s="17">
        <v>17.100000000000001</v>
      </c>
      <c r="OO11" s="17">
        <v>12.337999999999999</v>
      </c>
      <c r="OP11" s="17">
        <v>12.337999999999999</v>
      </c>
      <c r="OQ11" s="17">
        <v>4.7619999999999996</v>
      </c>
      <c r="OR11" s="17">
        <v>0</v>
      </c>
      <c r="OS11" s="17">
        <v>0</v>
      </c>
      <c r="OT11" s="17">
        <v>0</v>
      </c>
      <c r="OU11" s="17">
        <v>0</v>
      </c>
      <c r="OV11" s="17">
        <v>16</v>
      </c>
      <c r="OW11" s="17">
        <v>15.048539999999999</v>
      </c>
      <c r="OX11" s="17">
        <v>15.048539999999999</v>
      </c>
      <c r="OY11" s="17">
        <v>0.95145999999999997</v>
      </c>
      <c r="OZ11" s="17">
        <v>9.9</v>
      </c>
      <c r="PA11" s="17">
        <v>9.0000099999999996</v>
      </c>
      <c r="PB11" s="17">
        <v>9</v>
      </c>
      <c r="PC11" s="17">
        <v>0.9</v>
      </c>
      <c r="PD11" s="17">
        <v>4.7</v>
      </c>
      <c r="PE11" s="17">
        <v>5.1346600000000002</v>
      </c>
      <c r="PF11" s="17">
        <v>5.67</v>
      </c>
      <c r="PG11" s="17">
        <v>-0.97</v>
      </c>
      <c r="PH11" s="17">
        <v>0.6</v>
      </c>
      <c r="PI11" s="17">
        <v>1</v>
      </c>
      <c r="PJ11" s="17">
        <v>1</v>
      </c>
      <c r="PK11" s="17">
        <v>-0.4</v>
      </c>
      <c r="PL11" s="17">
        <v>1.5</v>
      </c>
      <c r="PM11" s="17">
        <v>1.5</v>
      </c>
      <c r="PN11" s="17">
        <v>1.5</v>
      </c>
      <c r="PO11" s="17">
        <v>0</v>
      </c>
      <c r="PP11" s="17">
        <v>4.2</v>
      </c>
      <c r="PQ11" s="17">
        <v>4.5</v>
      </c>
      <c r="PR11" s="17">
        <v>4.5</v>
      </c>
      <c r="PS11" s="17">
        <v>-0.3</v>
      </c>
      <c r="PT11" s="17">
        <v>19.899999999999999</v>
      </c>
      <c r="PU11" s="17">
        <v>19.417470000000002</v>
      </c>
      <c r="PV11" s="17">
        <v>19.417480000000001</v>
      </c>
      <c r="PW11" s="17">
        <v>0.48252</v>
      </c>
      <c r="PX11" s="17">
        <v>20</v>
      </c>
      <c r="PY11" s="17">
        <v>19.417480000000001</v>
      </c>
      <c r="PZ11" s="17">
        <v>19.417480000000001</v>
      </c>
      <c r="QA11" s="17">
        <v>0.58252000000000004</v>
      </c>
      <c r="QB11" s="17">
        <v>12.4</v>
      </c>
      <c r="QC11" s="17">
        <v>11.65048</v>
      </c>
      <c r="QD11" s="17">
        <v>11.65049</v>
      </c>
      <c r="QE11" s="17">
        <v>0.74951000000000001</v>
      </c>
      <c r="QF11" s="17">
        <v>3.6</v>
      </c>
      <c r="QG11" s="17">
        <v>3.5</v>
      </c>
      <c r="QH11" s="17">
        <v>3.5</v>
      </c>
      <c r="QI11" s="17">
        <v>0.1</v>
      </c>
      <c r="QJ11" s="17">
        <v>18.5</v>
      </c>
      <c r="QK11" s="17">
        <v>18.058250000000001</v>
      </c>
      <c r="QL11" s="17">
        <v>18.058250000000001</v>
      </c>
      <c r="QM11" s="17">
        <v>0.44174999999999998</v>
      </c>
      <c r="QN11" s="17">
        <v>0</v>
      </c>
      <c r="QO11" s="17">
        <v>0</v>
      </c>
      <c r="QP11" s="17">
        <v>0</v>
      </c>
      <c r="QQ11" s="17">
        <v>0</v>
      </c>
      <c r="QR11" s="17">
        <v>0</v>
      </c>
      <c r="QS11" s="17">
        <v>0</v>
      </c>
      <c r="QT11" s="17">
        <v>0</v>
      </c>
      <c r="QU11" s="17">
        <v>0</v>
      </c>
      <c r="QV11" s="17">
        <v>12.9</v>
      </c>
      <c r="QW11" s="17">
        <v>20.8</v>
      </c>
      <c r="QX11" s="17">
        <v>17.776</v>
      </c>
      <c r="QY11" s="17">
        <v>-4.8760000000000003</v>
      </c>
      <c r="QZ11" s="17">
        <v>42.4</v>
      </c>
      <c r="RA11" s="17">
        <v>50.7</v>
      </c>
      <c r="RB11" s="17">
        <v>47.506999999999998</v>
      </c>
      <c r="RC11" s="17">
        <v>-5.1070000000000002</v>
      </c>
      <c r="RD11" s="17">
        <v>4.4000000000000004</v>
      </c>
      <c r="RE11" s="17">
        <v>4.2</v>
      </c>
      <c r="RF11" s="17">
        <v>4.2</v>
      </c>
      <c r="RG11" s="17">
        <v>0.2</v>
      </c>
      <c r="RH11" s="17">
        <v>1</v>
      </c>
      <c r="RI11" s="17"/>
      <c r="RJ11" s="17">
        <v>1.2</v>
      </c>
      <c r="RK11" s="17">
        <v>-0.2</v>
      </c>
      <c r="RL11" s="17">
        <v>2.2000000000000002</v>
      </c>
      <c r="RM11" s="17">
        <v>2.4</v>
      </c>
      <c r="RN11" s="17">
        <v>2.4</v>
      </c>
      <c r="RO11" s="17">
        <v>-0.2</v>
      </c>
      <c r="RP11" s="17">
        <v>3</v>
      </c>
      <c r="RQ11" s="17">
        <v>2.8</v>
      </c>
      <c r="RR11" s="17">
        <v>2.8</v>
      </c>
      <c r="RS11" s="17">
        <v>0.2</v>
      </c>
      <c r="RT11" s="17">
        <v>0</v>
      </c>
      <c r="RU11" s="17">
        <v>0</v>
      </c>
      <c r="RV11" s="17">
        <v>0</v>
      </c>
      <c r="RW11" s="17">
        <v>0</v>
      </c>
      <c r="RX11" s="17">
        <v>3</v>
      </c>
      <c r="RY11" s="17">
        <v>3.2010000000000001</v>
      </c>
      <c r="RZ11" s="17">
        <v>3.2010000000000001</v>
      </c>
      <c r="SA11" s="17">
        <v>-0.20100000000000001</v>
      </c>
      <c r="SB11" s="17">
        <v>10.1</v>
      </c>
      <c r="SC11" s="17">
        <v>8.22105</v>
      </c>
      <c r="SD11" s="17">
        <v>0</v>
      </c>
      <c r="SE11" s="17">
        <v>10.1</v>
      </c>
      <c r="SF11" s="17">
        <v>1.9</v>
      </c>
      <c r="SG11" s="17">
        <v>2</v>
      </c>
      <c r="SH11" s="17">
        <v>2</v>
      </c>
      <c r="SI11" s="17">
        <v>-0.1</v>
      </c>
      <c r="SJ11" s="17">
        <v>0</v>
      </c>
      <c r="SK11" s="17"/>
      <c r="SL11" s="17">
        <v>0.7</v>
      </c>
      <c r="SM11" s="17">
        <v>-0.7</v>
      </c>
      <c r="SN11" s="17">
        <v>11.4</v>
      </c>
      <c r="SO11" s="17">
        <v>12.038830000000001</v>
      </c>
      <c r="SP11" s="17">
        <v>12.03884</v>
      </c>
      <c r="SQ11" s="17">
        <v>-0.63883999999999996</v>
      </c>
      <c r="SR11" s="17">
        <v>5.4</v>
      </c>
      <c r="SS11" s="17">
        <v>5.4</v>
      </c>
      <c r="ST11" s="17">
        <v>5.4</v>
      </c>
      <c r="SU11" s="17">
        <v>0</v>
      </c>
      <c r="SV11" s="17">
        <v>7</v>
      </c>
      <c r="SW11" s="17">
        <v>7.5</v>
      </c>
      <c r="SX11" s="17">
        <v>7.5</v>
      </c>
      <c r="SY11" s="17">
        <v>-0.5</v>
      </c>
      <c r="SZ11" s="17">
        <v>9.4</v>
      </c>
      <c r="TA11" s="17">
        <v>11.65048</v>
      </c>
      <c r="TB11" s="17">
        <v>11.65049</v>
      </c>
      <c r="TC11" s="17">
        <v>-2.2504900000000001</v>
      </c>
      <c r="TD11" s="17">
        <v>20</v>
      </c>
      <c r="TE11" s="17">
        <v>19.12621</v>
      </c>
      <c r="TF11" s="17">
        <v>19.12621</v>
      </c>
      <c r="TG11" s="17">
        <v>0.87378999999999996</v>
      </c>
      <c r="TH11" s="17">
        <v>5</v>
      </c>
      <c r="TI11" s="17">
        <v>14.5</v>
      </c>
      <c r="TJ11" s="17">
        <v>16.928000000000001</v>
      </c>
      <c r="TK11" s="17">
        <v>-11.928000000000001</v>
      </c>
      <c r="TL11" s="17">
        <v>7.2</v>
      </c>
      <c r="TM11" s="17">
        <v>18.082999999999998</v>
      </c>
      <c r="TN11" s="17">
        <v>18.082999999999998</v>
      </c>
      <c r="TO11" s="17">
        <v>-10.882999999999999</v>
      </c>
      <c r="TP11" s="17">
        <v>0</v>
      </c>
      <c r="TQ11" s="17">
        <v>0</v>
      </c>
      <c r="TR11" s="17">
        <v>0</v>
      </c>
      <c r="TS11" s="17">
        <v>0</v>
      </c>
      <c r="TT11" s="17">
        <v>57.6</v>
      </c>
      <c r="TU11" s="17">
        <v>56</v>
      </c>
      <c r="TV11" s="17">
        <v>65.989999999999995</v>
      </c>
      <c r="TW11" s="17">
        <v>-8.39</v>
      </c>
      <c r="TX11" s="17">
        <v>67.099999999999994</v>
      </c>
      <c r="TY11" s="17">
        <v>68.099999999999994</v>
      </c>
      <c r="TZ11" s="17">
        <v>58.89</v>
      </c>
      <c r="UA11" s="17">
        <v>8.2100000000000009</v>
      </c>
      <c r="UB11" s="17">
        <v>9</v>
      </c>
      <c r="UC11" s="17">
        <v>2.5</v>
      </c>
      <c r="UD11" s="17">
        <v>4.9400000000000004</v>
      </c>
      <c r="UE11" s="17">
        <v>4.0599999999999996</v>
      </c>
      <c r="UF11" s="17">
        <v>3.6</v>
      </c>
      <c r="UG11" s="17">
        <v>1.9</v>
      </c>
      <c r="UH11" s="17">
        <v>3.8</v>
      </c>
      <c r="UI11" s="17">
        <v>-0.2</v>
      </c>
      <c r="UJ11" s="17">
        <v>9.3000000000000007</v>
      </c>
      <c r="UK11" s="17">
        <v>10</v>
      </c>
      <c r="UL11" s="17">
        <v>10</v>
      </c>
      <c r="UM11" s="17">
        <v>-0.7</v>
      </c>
      <c r="UN11" s="17">
        <v>3.2</v>
      </c>
      <c r="UO11" s="17">
        <v>3</v>
      </c>
      <c r="UP11" s="17">
        <v>3</v>
      </c>
      <c r="UQ11" s="17">
        <v>0.2</v>
      </c>
      <c r="UR11" s="17">
        <v>8.1</v>
      </c>
      <c r="US11" s="17">
        <v>7.8</v>
      </c>
      <c r="UT11" s="17">
        <v>7.8</v>
      </c>
      <c r="UU11" s="17">
        <v>0.3</v>
      </c>
      <c r="UV11" s="17">
        <v>8.1999999999999993</v>
      </c>
      <c r="UW11" s="17">
        <v>9</v>
      </c>
      <c r="UX11" s="17">
        <v>9</v>
      </c>
      <c r="UY11" s="17">
        <v>-0.8</v>
      </c>
      <c r="UZ11" s="17">
        <v>9</v>
      </c>
      <c r="VA11" s="17">
        <v>10</v>
      </c>
      <c r="VB11" s="17">
        <v>10</v>
      </c>
      <c r="VC11" s="17">
        <v>-1</v>
      </c>
      <c r="VD11" s="17">
        <v>9</v>
      </c>
      <c r="VE11" s="17">
        <v>9.9029100000000003</v>
      </c>
      <c r="VF11" s="17">
        <v>9.9029100000000003</v>
      </c>
      <c r="VG11" s="17">
        <v>-0.90290999999999999</v>
      </c>
      <c r="VH11" s="17">
        <v>15.2</v>
      </c>
      <c r="VI11" s="17">
        <v>7.8620000000000001</v>
      </c>
      <c r="VJ11" s="17">
        <v>7.8620000000000001</v>
      </c>
      <c r="VK11" s="17">
        <v>7.3380000000000001</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112.9</v>
      </c>
      <c r="WC11" s="17">
        <v>35.9</v>
      </c>
      <c r="WD11" s="17">
        <v>40</v>
      </c>
      <c r="WE11" s="17">
        <v>72.900000000000006</v>
      </c>
      <c r="WF11" s="17">
        <v>109.4</v>
      </c>
      <c r="WG11" s="17">
        <v>30</v>
      </c>
      <c r="WH11" s="17">
        <v>26</v>
      </c>
      <c r="WI11" s="17">
        <v>83.4</v>
      </c>
      <c r="WJ11" s="17">
        <v>0</v>
      </c>
      <c r="WK11" s="17">
        <v>0</v>
      </c>
      <c r="WL11" s="17">
        <v>0</v>
      </c>
      <c r="WM11" s="17">
        <v>0</v>
      </c>
      <c r="WN11" s="17">
        <v>0</v>
      </c>
      <c r="WO11" s="17">
        <v>0</v>
      </c>
      <c r="WP11" s="17">
        <v>0</v>
      </c>
      <c r="WQ11" s="17">
        <v>0</v>
      </c>
      <c r="WR11" s="17">
        <v>9.8000000000000007</v>
      </c>
      <c r="WS11" s="17">
        <v>9.8000000000000007</v>
      </c>
      <c r="WT11" s="17">
        <v>9.8000000000000007</v>
      </c>
      <c r="WU11" s="17">
        <v>0</v>
      </c>
      <c r="WV11" s="17">
        <v>20</v>
      </c>
      <c r="WW11" s="17">
        <v>19.12621</v>
      </c>
      <c r="WX11" s="17">
        <v>19.12621</v>
      </c>
      <c r="WY11" s="17">
        <v>0.87378999999999996</v>
      </c>
      <c r="WZ11" s="17">
        <v>9.3000000000000007</v>
      </c>
      <c r="XA11" s="17">
        <v>9</v>
      </c>
      <c r="XB11" s="17">
        <v>10.7</v>
      </c>
      <c r="XC11" s="17">
        <v>-1.4</v>
      </c>
      <c r="XD11" s="17">
        <v>43.8</v>
      </c>
      <c r="XE11" s="17">
        <v>42</v>
      </c>
      <c r="XF11" s="17">
        <v>42</v>
      </c>
      <c r="XG11" s="17">
        <v>1.8</v>
      </c>
      <c r="XH11" s="17">
        <v>13.5</v>
      </c>
      <c r="XI11" s="17">
        <v>15</v>
      </c>
      <c r="XJ11" s="17">
        <v>15</v>
      </c>
      <c r="XK11" s="17">
        <v>-1.5</v>
      </c>
      <c r="XL11" s="17"/>
      <c r="XM11" s="17"/>
      <c r="XN11" s="17"/>
      <c r="XO11" s="17">
        <v>0</v>
      </c>
      <c r="XP11" s="17"/>
      <c r="XQ11" s="17"/>
      <c r="XR11" s="17"/>
      <c r="XS11" s="17">
        <v>0</v>
      </c>
      <c r="XT11" s="17">
        <v>17.399999999999999</v>
      </c>
      <c r="XU11" s="17">
        <v>17</v>
      </c>
      <c r="XV11" s="17">
        <v>14</v>
      </c>
      <c r="XW11" s="17">
        <v>3.4</v>
      </c>
      <c r="XX11" s="17"/>
      <c r="XY11" s="17"/>
      <c r="XZ11" s="17"/>
      <c r="YA11" s="17">
        <v>0</v>
      </c>
      <c r="YB11" s="17">
        <v>6.8</v>
      </c>
      <c r="YC11" s="17">
        <v>7.21</v>
      </c>
      <c r="YD11" s="17">
        <v>7.21</v>
      </c>
      <c r="YE11" s="17">
        <v>-0.41</v>
      </c>
    </row>
    <row r="12" spans="1:655" ht="24" customHeight="1" x14ac:dyDescent="0.3">
      <c r="A12" s="1"/>
      <c r="B12" s="16" t="s">
        <v>63</v>
      </c>
      <c r="C12" s="16" t="s">
        <v>790</v>
      </c>
      <c r="D12" s="17">
        <v>139.9</v>
      </c>
      <c r="E12" s="17">
        <v>145.99991</v>
      </c>
      <c r="F12" s="17">
        <v>123.6948</v>
      </c>
      <c r="G12" s="17">
        <v>16.205200000000001</v>
      </c>
      <c r="H12" s="17">
        <v>649.16999999999996</v>
      </c>
      <c r="I12" s="17">
        <v>643.65809000000002</v>
      </c>
      <c r="J12" s="17">
        <v>643.65809000000002</v>
      </c>
      <c r="K12" s="17">
        <v>5.5119100000000003</v>
      </c>
      <c r="L12" s="17">
        <v>218.3</v>
      </c>
      <c r="M12" s="17">
        <v>209.39341999999999</v>
      </c>
      <c r="N12" s="17">
        <v>209.39341999999999</v>
      </c>
      <c r="O12" s="17">
        <v>8.9065799999999999</v>
      </c>
      <c r="P12" s="17"/>
      <c r="Q12" s="17"/>
      <c r="R12" s="17"/>
      <c r="S12" s="17">
        <v>0</v>
      </c>
      <c r="T12" s="17"/>
      <c r="U12" s="17"/>
      <c r="V12" s="17"/>
      <c r="W12" s="17">
        <v>0</v>
      </c>
      <c r="X12" s="17">
        <v>59.8</v>
      </c>
      <c r="Y12" s="17">
        <v>61.221170000000001</v>
      </c>
      <c r="Z12" s="17">
        <v>76.798159999999996</v>
      </c>
      <c r="AA12" s="17">
        <v>-16.998159999999999</v>
      </c>
      <c r="AB12" s="17">
        <v>151.30000000000001</v>
      </c>
      <c r="AC12" s="17">
        <v>168.672</v>
      </c>
      <c r="AD12" s="17">
        <v>168.86722</v>
      </c>
      <c r="AE12" s="17">
        <v>-17.567219999999999</v>
      </c>
      <c r="AF12" s="17"/>
      <c r="AG12" s="17"/>
      <c r="AH12" s="17"/>
      <c r="AI12" s="17">
        <v>0</v>
      </c>
      <c r="AJ12" s="17"/>
      <c r="AK12" s="17"/>
      <c r="AL12" s="17"/>
      <c r="AM12" s="17">
        <v>0</v>
      </c>
      <c r="AN12" s="17"/>
      <c r="AO12" s="17"/>
      <c r="AP12" s="17"/>
      <c r="AQ12" s="17">
        <v>0</v>
      </c>
      <c r="AR12" s="17">
        <v>125.5</v>
      </c>
      <c r="AS12" s="17">
        <v>135.97086999999999</v>
      </c>
      <c r="AT12" s="17">
        <v>204.72800000000001</v>
      </c>
      <c r="AU12" s="17">
        <v>-79.227999999999994</v>
      </c>
      <c r="AV12" s="17">
        <v>126.4</v>
      </c>
      <c r="AW12" s="17">
        <v>135.97086999999999</v>
      </c>
      <c r="AX12" s="17">
        <v>204.72800000000001</v>
      </c>
      <c r="AY12" s="17">
        <v>-78.328000000000003</v>
      </c>
      <c r="AZ12" s="17">
        <v>149</v>
      </c>
      <c r="BA12" s="17">
        <v>135.97086999999999</v>
      </c>
      <c r="BB12" s="17">
        <v>204.72800000000001</v>
      </c>
      <c r="BC12" s="17">
        <v>-55.728000000000002</v>
      </c>
      <c r="BD12" s="17"/>
      <c r="BE12" s="17"/>
      <c r="BF12" s="17"/>
      <c r="BG12" s="17">
        <v>0</v>
      </c>
      <c r="BH12" s="17"/>
      <c r="BI12" s="17"/>
      <c r="BJ12" s="17"/>
      <c r="BK12" s="17">
        <v>0</v>
      </c>
      <c r="BL12" s="17">
        <v>335.6</v>
      </c>
      <c r="BM12" s="17">
        <v>520.84217000000001</v>
      </c>
      <c r="BN12" s="17">
        <v>163.84745000000001</v>
      </c>
      <c r="BO12" s="17">
        <v>171.75255000000001</v>
      </c>
      <c r="BP12" s="17">
        <v>4.7</v>
      </c>
      <c r="BQ12" s="17">
        <v>4.4318400000000002</v>
      </c>
      <c r="BR12" s="17">
        <v>4.4318400000000002</v>
      </c>
      <c r="BS12" s="17">
        <v>0.26816000000000001</v>
      </c>
      <c r="BT12" s="17"/>
      <c r="BU12" s="17"/>
      <c r="BV12" s="17"/>
      <c r="BW12" s="17">
        <v>0</v>
      </c>
      <c r="BX12" s="17"/>
      <c r="BY12" s="17"/>
      <c r="BZ12" s="17"/>
      <c r="CA12" s="17">
        <v>0</v>
      </c>
      <c r="CB12" s="17"/>
      <c r="CC12" s="17"/>
      <c r="CD12" s="17"/>
      <c r="CE12" s="17">
        <v>0</v>
      </c>
      <c r="CF12" s="17"/>
      <c r="CG12" s="17"/>
      <c r="CH12" s="17"/>
      <c r="CI12" s="17">
        <v>0</v>
      </c>
      <c r="CJ12" s="17">
        <v>162.30000000000001</v>
      </c>
      <c r="CK12" s="17">
        <v>163.90777</v>
      </c>
      <c r="CL12" s="17">
        <v>163.90777</v>
      </c>
      <c r="CM12" s="17">
        <v>-1.6077699999999999</v>
      </c>
      <c r="CN12" s="17">
        <v>7.4</v>
      </c>
      <c r="CO12" s="17">
        <v>5.1333399999999996</v>
      </c>
      <c r="CP12" s="17">
        <v>5.1333399999999996</v>
      </c>
      <c r="CQ12" s="17">
        <v>2.2666599999999999</v>
      </c>
      <c r="CR12" s="17">
        <v>5.3</v>
      </c>
      <c r="CS12" s="17">
        <v>2.8177599999999998</v>
      </c>
      <c r="CT12" s="17">
        <v>2.8177599999999998</v>
      </c>
      <c r="CU12" s="17">
        <v>2.48224</v>
      </c>
      <c r="CV12" s="17"/>
      <c r="CW12" s="17"/>
      <c r="CX12" s="17"/>
      <c r="CY12" s="17">
        <v>0</v>
      </c>
      <c r="CZ12" s="17">
        <v>6.8</v>
      </c>
      <c r="DA12" s="17">
        <v>6.8787000000000003</v>
      </c>
      <c r="DB12" s="17">
        <v>6.8787000000000003</v>
      </c>
      <c r="DC12" s="17">
        <v>-7.8700000000000006E-2</v>
      </c>
      <c r="DD12" s="17">
        <v>11.8</v>
      </c>
      <c r="DE12" s="17">
        <v>14.919420000000001</v>
      </c>
      <c r="DF12" s="17">
        <v>14.919420000000001</v>
      </c>
      <c r="DG12" s="17">
        <v>-3.1194199999999999</v>
      </c>
      <c r="DH12" s="17">
        <v>60.1</v>
      </c>
      <c r="DI12" s="17">
        <v>79.999939999999995</v>
      </c>
      <c r="DJ12" s="17">
        <v>102.40027000000001</v>
      </c>
      <c r="DK12" s="17">
        <v>-42.300269999999998</v>
      </c>
      <c r="DL12" s="17"/>
      <c r="DM12" s="17"/>
      <c r="DN12" s="17"/>
      <c r="DO12" s="17">
        <v>0</v>
      </c>
      <c r="DP12" s="17"/>
      <c r="DQ12" s="17"/>
      <c r="DR12" s="17"/>
      <c r="DS12" s="17">
        <v>0</v>
      </c>
      <c r="DT12" s="17"/>
      <c r="DU12" s="17"/>
      <c r="DV12" s="17"/>
      <c r="DW12" s="17">
        <v>0</v>
      </c>
      <c r="DX12" s="17"/>
      <c r="DY12" s="17"/>
      <c r="DZ12" s="17"/>
      <c r="EA12" s="17">
        <v>0</v>
      </c>
      <c r="EB12" s="17">
        <v>70.599999999999994</v>
      </c>
      <c r="EC12" s="17">
        <v>76.655010000000004</v>
      </c>
      <c r="ED12" s="17">
        <v>73.315489999999997</v>
      </c>
      <c r="EE12" s="17">
        <v>-2.71549</v>
      </c>
      <c r="EF12" s="17">
        <v>85.7</v>
      </c>
      <c r="EG12" s="17">
        <v>70.454440000000005</v>
      </c>
      <c r="EH12" s="17">
        <v>0</v>
      </c>
      <c r="EI12" s="17">
        <v>85.7</v>
      </c>
      <c r="EJ12" s="17"/>
      <c r="EK12" s="17"/>
      <c r="EL12" s="17"/>
      <c r="EM12" s="17">
        <v>0</v>
      </c>
      <c r="EN12" s="17"/>
      <c r="EO12" s="17"/>
      <c r="EP12" s="17"/>
      <c r="EQ12" s="17">
        <v>0</v>
      </c>
      <c r="ER12" s="17"/>
      <c r="ES12" s="17"/>
      <c r="ET12" s="17"/>
      <c r="EU12" s="17">
        <v>0</v>
      </c>
      <c r="EV12" s="17">
        <v>6.5</v>
      </c>
      <c r="EW12" s="17">
        <v>6.39</v>
      </c>
      <c r="EX12" s="17">
        <v>6.39</v>
      </c>
      <c r="EY12" s="17">
        <v>0.11</v>
      </c>
      <c r="EZ12" s="17">
        <v>154.80000000000001</v>
      </c>
      <c r="FA12" s="17">
        <v>192.62432000000001</v>
      </c>
      <c r="FB12" s="17">
        <v>0</v>
      </c>
      <c r="FC12" s="17">
        <v>154.80000000000001</v>
      </c>
      <c r="FD12" s="17">
        <v>51.3</v>
      </c>
      <c r="FE12" s="17">
        <v>34.041040000000002</v>
      </c>
      <c r="FF12" s="17">
        <v>59.08531</v>
      </c>
      <c r="FG12" s="17">
        <v>-7.78531</v>
      </c>
      <c r="FH12" s="17">
        <v>73.2</v>
      </c>
      <c r="FI12" s="17">
        <v>0</v>
      </c>
      <c r="FJ12" s="17">
        <v>75</v>
      </c>
      <c r="FK12" s="17">
        <v>-1.8</v>
      </c>
      <c r="FL12" s="17">
        <v>28.9</v>
      </c>
      <c r="FM12" s="17">
        <v>15.022209999999999</v>
      </c>
      <c r="FN12" s="17">
        <v>27.33249</v>
      </c>
      <c r="FO12" s="17">
        <v>1.56751</v>
      </c>
      <c r="FP12" s="17">
        <v>18.8</v>
      </c>
      <c r="FQ12" s="17">
        <v>19.192229999999999</v>
      </c>
      <c r="FR12" s="17">
        <v>19.192229999999999</v>
      </c>
      <c r="FS12" s="17">
        <v>-0.39223000000000002</v>
      </c>
      <c r="FT12" s="17">
        <v>13.2</v>
      </c>
      <c r="FU12" s="17">
        <v>12.815530000000001</v>
      </c>
      <c r="FV12" s="17">
        <v>12.815530000000001</v>
      </c>
      <c r="FW12" s="17">
        <v>0.38446999999999998</v>
      </c>
      <c r="FX12" s="17">
        <v>87.8</v>
      </c>
      <c r="FY12" s="17">
        <v>87.232039999999998</v>
      </c>
      <c r="FZ12" s="17">
        <v>87.232039999999998</v>
      </c>
      <c r="GA12" s="17">
        <v>0.56796000000000002</v>
      </c>
      <c r="GB12" s="17">
        <v>122.9</v>
      </c>
      <c r="GC12" s="17">
        <v>134.02063999999999</v>
      </c>
      <c r="GD12" s="17">
        <v>185.10007999999999</v>
      </c>
      <c r="GE12" s="17">
        <v>-62.20008</v>
      </c>
      <c r="GF12" s="17">
        <v>122</v>
      </c>
      <c r="GG12" s="17">
        <v>134.02063999999999</v>
      </c>
      <c r="GH12" s="17">
        <v>185.10007999999999</v>
      </c>
      <c r="GI12" s="17">
        <v>-63.100079999999998</v>
      </c>
      <c r="GJ12" s="17">
        <v>143.1</v>
      </c>
      <c r="GK12" s="17">
        <v>134.02063999999999</v>
      </c>
      <c r="GL12" s="17">
        <v>185.10007999999999</v>
      </c>
      <c r="GM12" s="17">
        <v>-42.000079999999997</v>
      </c>
      <c r="GN12" s="17">
        <v>105.8</v>
      </c>
      <c r="GO12" s="17">
        <v>100.05972</v>
      </c>
      <c r="GP12" s="17">
        <v>103.03682999999999</v>
      </c>
      <c r="GQ12" s="17">
        <v>2.7631700000000001</v>
      </c>
      <c r="GR12" s="17">
        <v>8.3000000000000007</v>
      </c>
      <c r="GS12" s="17">
        <v>8.2551900000000007</v>
      </c>
      <c r="GT12" s="17">
        <v>9.09</v>
      </c>
      <c r="GU12" s="17">
        <v>-0.79</v>
      </c>
      <c r="GV12" s="17">
        <v>2.8</v>
      </c>
      <c r="GW12" s="17">
        <v>3.0515099999999999</v>
      </c>
      <c r="GX12" s="17">
        <v>6.6261000000000001</v>
      </c>
      <c r="GY12" s="17">
        <v>-3.8260999999999998</v>
      </c>
      <c r="GZ12" s="17">
        <v>17.7</v>
      </c>
      <c r="HA12" s="17">
        <v>6.1877599999999999</v>
      </c>
      <c r="HB12" s="17">
        <v>6.1855700000000002</v>
      </c>
      <c r="HC12" s="17">
        <v>11.514430000000001</v>
      </c>
      <c r="HD12" s="17">
        <v>43.9</v>
      </c>
      <c r="HE12" s="17">
        <v>44.060189999999999</v>
      </c>
      <c r="HF12" s="17">
        <v>44.060189999999999</v>
      </c>
      <c r="HG12" s="17">
        <v>-0.16019</v>
      </c>
      <c r="HH12" s="17"/>
      <c r="HI12" s="17"/>
      <c r="HJ12" s="17"/>
      <c r="HK12" s="17">
        <v>0</v>
      </c>
      <c r="HL12" s="17">
        <v>10.8</v>
      </c>
      <c r="HM12" s="17">
        <v>19.99689</v>
      </c>
      <c r="HN12" s="17">
        <v>19.99689</v>
      </c>
      <c r="HO12" s="17">
        <v>-9.1968899999999998</v>
      </c>
      <c r="HP12" s="17">
        <v>106.5</v>
      </c>
      <c r="HQ12" s="17">
        <v>115.34956</v>
      </c>
      <c r="HR12" s="17">
        <v>59.167099999999998</v>
      </c>
      <c r="HS12" s="17">
        <v>47.332900000000002</v>
      </c>
      <c r="HT12" s="17"/>
      <c r="HU12" s="17"/>
      <c r="HV12" s="17"/>
      <c r="HW12" s="17">
        <v>0</v>
      </c>
      <c r="HX12" s="17"/>
      <c r="HY12" s="17"/>
      <c r="HZ12" s="17"/>
      <c r="IA12" s="17">
        <v>0</v>
      </c>
      <c r="IB12" s="17"/>
      <c r="IC12" s="17"/>
      <c r="ID12" s="17"/>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80.7</v>
      </c>
      <c r="JE12" s="17">
        <v>80.139099999999999</v>
      </c>
      <c r="JF12" s="17">
        <v>88.384460000000004</v>
      </c>
      <c r="JG12" s="17">
        <v>-7.6844599999999996</v>
      </c>
      <c r="JH12" s="17">
        <v>178.4</v>
      </c>
      <c r="JI12" s="17">
        <v>178.52955</v>
      </c>
      <c r="JJ12" s="17">
        <v>178.52956</v>
      </c>
      <c r="JK12" s="17">
        <v>-0.12956000000000001</v>
      </c>
      <c r="JL12" s="17">
        <v>176.3</v>
      </c>
      <c r="JM12" s="17">
        <v>178.52955</v>
      </c>
      <c r="JN12" s="17">
        <v>178.52956</v>
      </c>
      <c r="JO12" s="17">
        <v>-2.2295600000000002</v>
      </c>
      <c r="JP12" s="17">
        <v>200</v>
      </c>
      <c r="JQ12" s="17">
        <v>178.52955</v>
      </c>
      <c r="JR12" s="17">
        <v>178.52956</v>
      </c>
      <c r="JS12" s="17">
        <v>21.47044</v>
      </c>
      <c r="JT12" s="17">
        <v>274.39999999999998</v>
      </c>
      <c r="JU12" s="17">
        <v>267.79433</v>
      </c>
      <c r="JV12" s="17">
        <v>267.79433</v>
      </c>
      <c r="JW12" s="17">
        <v>6.6056699999999999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v>
      </c>
      <c r="LE12" s="17">
        <v>3.7524000000000002</v>
      </c>
      <c r="LF12" s="17">
        <v>3.7524000000000002</v>
      </c>
      <c r="LG12" s="17">
        <v>0.24759999999999999</v>
      </c>
      <c r="LH12" s="17">
        <v>83.7</v>
      </c>
      <c r="LI12" s="17">
        <v>83.803790000000006</v>
      </c>
      <c r="LJ12" s="17">
        <v>124.66588</v>
      </c>
      <c r="LK12" s="17">
        <v>-40.965879999999999</v>
      </c>
      <c r="LL12" s="17">
        <v>91.9</v>
      </c>
      <c r="LM12" s="17">
        <v>103.19244</v>
      </c>
      <c r="LN12" s="17">
        <v>111.59016</v>
      </c>
      <c r="LO12" s="17">
        <v>-19.690159999999999</v>
      </c>
      <c r="LP12" s="17">
        <v>62.9</v>
      </c>
      <c r="LQ12" s="17">
        <v>67.133979999999994</v>
      </c>
      <c r="LR12" s="17">
        <v>67.133979999999994</v>
      </c>
      <c r="LS12" s="17">
        <v>-4.2339799999999999</v>
      </c>
      <c r="LT12" s="17">
        <v>72.099999999999994</v>
      </c>
      <c r="LU12" s="17">
        <v>76.709000000000003</v>
      </c>
      <c r="LV12" s="17">
        <v>72.37388</v>
      </c>
      <c r="LW12" s="17">
        <v>-0.27388000000000001</v>
      </c>
      <c r="LX12" s="17">
        <v>30</v>
      </c>
      <c r="LY12" s="17">
        <v>29.951460000000001</v>
      </c>
      <c r="LZ12" s="17">
        <v>29.951460000000001</v>
      </c>
      <c r="MA12" s="17">
        <v>4.854E-2</v>
      </c>
      <c r="MB12" s="17"/>
      <c r="MC12" s="17"/>
      <c r="MD12" s="17"/>
      <c r="ME12" s="17">
        <v>0</v>
      </c>
      <c r="MF12" s="17"/>
      <c r="MG12" s="17"/>
      <c r="MH12" s="17"/>
      <c r="MI12" s="17">
        <v>0</v>
      </c>
      <c r="MJ12" s="17"/>
      <c r="MK12" s="17"/>
      <c r="ML12" s="17"/>
      <c r="MM12" s="17">
        <v>0</v>
      </c>
      <c r="MN12" s="17">
        <v>102.8</v>
      </c>
      <c r="MO12" s="17">
        <v>110.00006</v>
      </c>
      <c r="MP12" s="17">
        <v>149.77393000000001</v>
      </c>
      <c r="MQ12" s="17">
        <v>-46.973930000000003</v>
      </c>
      <c r="MR12" s="17">
        <v>103</v>
      </c>
      <c r="MS12" s="17">
        <v>110.00006</v>
      </c>
      <c r="MT12" s="17">
        <v>149.77393000000001</v>
      </c>
      <c r="MU12" s="17">
        <v>-46.77393</v>
      </c>
      <c r="MV12" s="17">
        <v>121.8</v>
      </c>
      <c r="MW12" s="17">
        <v>110.00006</v>
      </c>
      <c r="MX12" s="17">
        <v>149.77393000000001</v>
      </c>
      <c r="MY12" s="17">
        <v>-27.973929999999999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218.1</v>
      </c>
      <c r="NU12" s="17">
        <v>192</v>
      </c>
      <c r="NV12" s="17">
        <v>192</v>
      </c>
      <c r="NW12" s="17">
        <v>26.1</v>
      </c>
      <c r="NX12" s="17">
        <v>103.6</v>
      </c>
      <c r="NY12" s="17">
        <v>96</v>
      </c>
      <c r="NZ12" s="17">
        <v>96</v>
      </c>
      <c r="OA12" s="17">
        <v>7.6</v>
      </c>
      <c r="OB12" s="17">
        <v>0</v>
      </c>
      <c r="OC12" s="17">
        <v>0</v>
      </c>
      <c r="OD12" s="17">
        <v>0</v>
      </c>
      <c r="OE12" s="17">
        <v>0</v>
      </c>
      <c r="OF12" s="17">
        <v>24.1</v>
      </c>
      <c r="OG12" s="17">
        <v>85.4</v>
      </c>
      <c r="OH12" s="17">
        <v>83.78</v>
      </c>
      <c r="OI12" s="17">
        <v>-59.68</v>
      </c>
      <c r="OJ12" s="17">
        <v>0</v>
      </c>
      <c r="OK12" s="17">
        <v>0</v>
      </c>
      <c r="OL12" s="17">
        <v>0</v>
      </c>
      <c r="OM12" s="17">
        <v>0</v>
      </c>
      <c r="ON12" s="17">
        <v>15.6</v>
      </c>
      <c r="OO12" s="17">
        <v>12.275</v>
      </c>
      <c r="OP12" s="17">
        <v>12.275</v>
      </c>
      <c r="OQ12" s="17">
        <v>3.3250000000000002</v>
      </c>
      <c r="OR12" s="17">
        <v>0</v>
      </c>
      <c r="OS12" s="17">
        <v>0</v>
      </c>
      <c r="OT12" s="17">
        <v>0</v>
      </c>
      <c r="OU12" s="17">
        <v>0</v>
      </c>
      <c r="OV12" s="17">
        <v>16</v>
      </c>
      <c r="OW12" s="17">
        <v>15.048539999999999</v>
      </c>
      <c r="OX12" s="17">
        <v>15.048539999999999</v>
      </c>
      <c r="OY12" s="17">
        <v>0.95145999999999997</v>
      </c>
      <c r="OZ12" s="17">
        <v>9.8000000000000007</v>
      </c>
      <c r="PA12" s="17">
        <v>9.0000099999999996</v>
      </c>
      <c r="PB12" s="17">
        <v>9</v>
      </c>
      <c r="PC12" s="17">
        <v>0.8</v>
      </c>
      <c r="PD12" s="17">
        <v>4.7</v>
      </c>
      <c r="PE12" s="17">
        <v>4.6565200000000004</v>
      </c>
      <c r="PF12" s="17">
        <v>5.67</v>
      </c>
      <c r="PG12" s="17">
        <v>-0.97</v>
      </c>
      <c r="PH12" s="17">
        <v>0.6</v>
      </c>
      <c r="PI12" s="17">
        <v>1</v>
      </c>
      <c r="PJ12" s="17">
        <v>1</v>
      </c>
      <c r="PK12" s="17">
        <v>-0.4</v>
      </c>
      <c r="PL12" s="17">
        <v>1.5</v>
      </c>
      <c r="PM12" s="17">
        <v>1.5</v>
      </c>
      <c r="PN12" s="17">
        <v>1.5</v>
      </c>
      <c r="PO12" s="17">
        <v>0</v>
      </c>
      <c r="PP12" s="17">
        <v>4.5</v>
      </c>
      <c r="PQ12" s="17">
        <v>4.5</v>
      </c>
      <c r="PR12" s="17">
        <v>4.5</v>
      </c>
      <c r="PS12" s="17">
        <v>0</v>
      </c>
      <c r="PT12" s="17">
        <v>20.100000000000001</v>
      </c>
      <c r="PU12" s="17">
        <v>19.417470000000002</v>
      </c>
      <c r="PV12" s="17">
        <v>19.417480000000001</v>
      </c>
      <c r="PW12" s="17">
        <v>0.68252000000000002</v>
      </c>
      <c r="PX12" s="17">
        <v>20</v>
      </c>
      <c r="PY12" s="17">
        <v>19.417480000000001</v>
      </c>
      <c r="PZ12" s="17">
        <v>19.417480000000001</v>
      </c>
      <c r="QA12" s="17">
        <v>0.58252000000000004</v>
      </c>
      <c r="QB12" s="17">
        <v>12.3</v>
      </c>
      <c r="QC12" s="17">
        <v>11.65048</v>
      </c>
      <c r="QD12" s="17">
        <v>11.65049</v>
      </c>
      <c r="QE12" s="17">
        <v>0.64951000000000003</v>
      </c>
      <c r="QF12" s="17">
        <v>3.5</v>
      </c>
      <c r="QG12" s="17">
        <v>3.5</v>
      </c>
      <c r="QH12" s="17">
        <v>3.5</v>
      </c>
      <c r="QI12" s="17">
        <v>0</v>
      </c>
      <c r="QJ12" s="17">
        <v>18.5</v>
      </c>
      <c r="QK12" s="17">
        <v>18.058250000000001</v>
      </c>
      <c r="QL12" s="17">
        <v>18.058250000000001</v>
      </c>
      <c r="QM12" s="17">
        <v>0.44174999999999998</v>
      </c>
      <c r="QN12" s="17">
        <v>0</v>
      </c>
      <c r="QO12" s="17">
        <v>0</v>
      </c>
      <c r="QP12" s="17">
        <v>0</v>
      </c>
      <c r="QQ12" s="17">
        <v>0</v>
      </c>
      <c r="QR12" s="17">
        <v>0</v>
      </c>
      <c r="QS12" s="17">
        <v>0</v>
      </c>
      <c r="QT12" s="17">
        <v>0</v>
      </c>
      <c r="QU12" s="17">
        <v>0</v>
      </c>
      <c r="QV12" s="17">
        <v>13.7</v>
      </c>
      <c r="QW12" s="17">
        <v>20.8</v>
      </c>
      <c r="QX12" s="17">
        <v>17.669</v>
      </c>
      <c r="QY12" s="17">
        <v>-3.9689999999999999</v>
      </c>
      <c r="QZ12" s="17">
        <v>36.700000000000003</v>
      </c>
      <c r="RA12" s="17">
        <v>49.5</v>
      </c>
      <c r="RB12" s="17">
        <v>47.475999999999999</v>
      </c>
      <c r="RC12" s="17">
        <v>-10.776</v>
      </c>
      <c r="RD12" s="17">
        <v>4.5</v>
      </c>
      <c r="RE12" s="17">
        <v>4.2</v>
      </c>
      <c r="RF12" s="17">
        <v>4.2</v>
      </c>
      <c r="RG12" s="17">
        <v>0.3</v>
      </c>
      <c r="RH12" s="17">
        <v>1</v>
      </c>
      <c r="RI12" s="17"/>
      <c r="RJ12" s="17">
        <v>1.2</v>
      </c>
      <c r="RK12" s="17">
        <v>-0.2</v>
      </c>
      <c r="RL12" s="17">
        <v>2.2000000000000002</v>
      </c>
      <c r="RM12" s="17">
        <v>2.4</v>
      </c>
      <c r="RN12" s="17">
        <v>2.4</v>
      </c>
      <c r="RO12" s="17">
        <v>-0.2</v>
      </c>
      <c r="RP12" s="17">
        <v>3</v>
      </c>
      <c r="RQ12" s="17">
        <v>2.8</v>
      </c>
      <c r="RR12" s="17">
        <v>2.8</v>
      </c>
      <c r="RS12" s="17">
        <v>0.2</v>
      </c>
      <c r="RT12" s="17">
        <v>0</v>
      </c>
      <c r="RU12" s="17">
        <v>0</v>
      </c>
      <c r="RV12" s="17">
        <v>0</v>
      </c>
      <c r="RW12" s="17">
        <v>0</v>
      </c>
      <c r="RX12" s="17">
        <v>3</v>
      </c>
      <c r="RY12" s="17">
        <v>3.2010000000000001</v>
      </c>
      <c r="RZ12" s="17">
        <v>3.2010000000000001</v>
      </c>
      <c r="SA12" s="17">
        <v>-0.20100000000000001</v>
      </c>
      <c r="SB12" s="17">
        <v>9.9</v>
      </c>
      <c r="SC12" s="17">
        <v>8.22105</v>
      </c>
      <c r="SD12" s="17">
        <v>0</v>
      </c>
      <c r="SE12" s="17">
        <v>9.9</v>
      </c>
      <c r="SF12" s="17">
        <v>1.9</v>
      </c>
      <c r="SG12" s="17">
        <v>2</v>
      </c>
      <c r="SH12" s="17">
        <v>2</v>
      </c>
      <c r="SI12" s="17">
        <v>-0.1</v>
      </c>
      <c r="SJ12" s="17">
        <v>0</v>
      </c>
      <c r="SK12" s="17"/>
      <c r="SL12" s="17">
        <v>0.7</v>
      </c>
      <c r="SM12" s="17">
        <v>-0.7</v>
      </c>
      <c r="SN12" s="17">
        <v>11.4</v>
      </c>
      <c r="SO12" s="17">
        <v>12.038830000000001</v>
      </c>
      <c r="SP12" s="17">
        <v>12.03884</v>
      </c>
      <c r="SQ12" s="17">
        <v>-0.63883999999999996</v>
      </c>
      <c r="SR12" s="17">
        <v>5.5</v>
      </c>
      <c r="SS12" s="17">
        <v>5.4</v>
      </c>
      <c r="ST12" s="17">
        <v>5.4</v>
      </c>
      <c r="SU12" s="17">
        <v>0.1</v>
      </c>
      <c r="SV12" s="17">
        <v>6.9</v>
      </c>
      <c r="SW12" s="17">
        <v>7.5</v>
      </c>
      <c r="SX12" s="17">
        <v>7.5</v>
      </c>
      <c r="SY12" s="17">
        <v>-0.6</v>
      </c>
      <c r="SZ12" s="17">
        <v>9.4</v>
      </c>
      <c r="TA12" s="17">
        <v>11.65048</v>
      </c>
      <c r="TB12" s="17">
        <v>11.65049</v>
      </c>
      <c r="TC12" s="17">
        <v>-2.2504900000000001</v>
      </c>
      <c r="TD12" s="17">
        <v>20</v>
      </c>
      <c r="TE12" s="17">
        <v>19.12621</v>
      </c>
      <c r="TF12" s="17">
        <v>19.12621</v>
      </c>
      <c r="TG12" s="17">
        <v>0.87378999999999996</v>
      </c>
      <c r="TH12" s="17">
        <v>4.3</v>
      </c>
      <c r="TI12" s="17">
        <v>15</v>
      </c>
      <c r="TJ12" s="17">
        <v>18.05</v>
      </c>
      <c r="TK12" s="17">
        <v>-13.75</v>
      </c>
      <c r="TL12" s="17">
        <v>5.9</v>
      </c>
      <c r="TM12" s="17">
        <v>16.966999999999999</v>
      </c>
      <c r="TN12" s="17">
        <v>16.966999999999999</v>
      </c>
      <c r="TO12" s="17">
        <v>-11.067</v>
      </c>
      <c r="TP12" s="17">
        <v>0</v>
      </c>
      <c r="TQ12" s="17">
        <v>0</v>
      </c>
      <c r="TR12" s="17">
        <v>0</v>
      </c>
      <c r="TS12" s="17">
        <v>0</v>
      </c>
      <c r="TT12" s="17">
        <v>61.6</v>
      </c>
      <c r="TU12" s="17">
        <v>53.7</v>
      </c>
      <c r="TV12" s="17">
        <v>65.989999999999995</v>
      </c>
      <c r="TW12" s="17">
        <v>-4.3899999999999997</v>
      </c>
      <c r="TX12" s="17">
        <v>71.099999999999994</v>
      </c>
      <c r="TY12" s="17">
        <v>67.400000000000006</v>
      </c>
      <c r="TZ12" s="17">
        <v>58.89</v>
      </c>
      <c r="UA12" s="17">
        <v>12.21</v>
      </c>
      <c r="UB12" s="17">
        <v>7.4</v>
      </c>
      <c r="UC12" s="17">
        <v>2.2999999999999998</v>
      </c>
      <c r="UD12" s="17">
        <v>4.9400000000000004</v>
      </c>
      <c r="UE12" s="17">
        <v>2.46</v>
      </c>
      <c r="UF12" s="17">
        <v>4.5</v>
      </c>
      <c r="UG12" s="17">
        <v>1.7</v>
      </c>
      <c r="UH12" s="17">
        <v>3.8</v>
      </c>
      <c r="UI12" s="17">
        <v>0.7</v>
      </c>
      <c r="UJ12" s="17">
        <v>9.3000000000000007</v>
      </c>
      <c r="UK12" s="17">
        <v>10</v>
      </c>
      <c r="UL12" s="17">
        <v>10</v>
      </c>
      <c r="UM12" s="17">
        <v>-0.7</v>
      </c>
      <c r="UN12" s="17">
        <v>3.2</v>
      </c>
      <c r="UO12" s="17">
        <v>3</v>
      </c>
      <c r="UP12" s="17">
        <v>3</v>
      </c>
      <c r="UQ12" s="17">
        <v>0.2</v>
      </c>
      <c r="UR12" s="17">
        <v>8.1</v>
      </c>
      <c r="US12" s="17">
        <v>7.8</v>
      </c>
      <c r="UT12" s="17">
        <v>7.8</v>
      </c>
      <c r="UU12" s="17">
        <v>0.3</v>
      </c>
      <c r="UV12" s="17">
        <v>8.1999999999999993</v>
      </c>
      <c r="UW12" s="17">
        <v>9</v>
      </c>
      <c r="UX12" s="17">
        <v>9</v>
      </c>
      <c r="UY12" s="17">
        <v>-0.8</v>
      </c>
      <c r="UZ12" s="17">
        <v>9</v>
      </c>
      <c r="VA12" s="17">
        <v>10</v>
      </c>
      <c r="VB12" s="17">
        <v>10</v>
      </c>
      <c r="VC12" s="17">
        <v>-1</v>
      </c>
      <c r="VD12" s="17">
        <v>9</v>
      </c>
      <c r="VE12" s="17">
        <v>9.9029100000000003</v>
      </c>
      <c r="VF12" s="17">
        <v>9.9029100000000003</v>
      </c>
      <c r="VG12" s="17">
        <v>-0.90290999999999999</v>
      </c>
      <c r="VH12" s="17">
        <v>12.9</v>
      </c>
      <c r="VI12" s="17">
        <v>7.7539999999999996</v>
      </c>
      <c r="VJ12" s="17">
        <v>7.7539999999999996</v>
      </c>
      <c r="VK12" s="17">
        <v>5.1459999999999999</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108.1</v>
      </c>
      <c r="WC12" s="17">
        <v>33.299999999999997</v>
      </c>
      <c r="WD12" s="17">
        <v>40</v>
      </c>
      <c r="WE12" s="17">
        <v>68.099999999999994</v>
      </c>
      <c r="WF12" s="17">
        <v>99.5</v>
      </c>
      <c r="WG12" s="17">
        <v>28.1</v>
      </c>
      <c r="WH12" s="17">
        <v>27</v>
      </c>
      <c r="WI12" s="17">
        <v>72.5</v>
      </c>
      <c r="WJ12" s="17">
        <v>0</v>
      </c>
      <c r="WK12" s="17">
        <v>0</v>
      </c>
      <c r="WL12" s="17">
        <v>0</v>
      </c>
      <c r="WM12" s="17">
        <v>0</v>
      </c>
      <c r="WN12" s="17">
        <v>0</v>
      </c>
      <c r="WO12" s="17">
        <v>0</v>
      </c>
      <c r="WP12" s="17">
        <v>0</v>
      </c>
      <c r="WQ12" s="17">
        <v>0</v>
      </c>
      <c r="WR12" s="17">
        <v>9.8000000000000007</v>
      </c>
      <c r="WS12" s="17">
        <v>9.8000000000000007</v>
      </c>
      <c r="WT12" s="17">
        <v>9.8000000000000007</v>
      </c>
      <c r="WU12" s="17">
        <v>0</v>
      </c>
      <c r="WV12" s="17">
        <v>20</v>
      </c>
      <c r="WW12" s="17">
        <v>19.12621</v>
      </c>
      <c r="WX12" s="17">
        <v>19.12621</v>
      </c>
      <c r="WY12" s="17">
        <v>0.87378999999999996</v>
      </c>
      <c r="WZ12" s="17">
        <v>9.4</v>
      </c>
      <c r="XA12" s="17">
        <v>9</v>
      </c>
      <c r="XB12" s="17">
        <v>10.7</v>
      </c>
      <c r="XC12" s="17">
        <v>-1.3</v>
      </c>
      <c r="XD12" s="17">
        <v>43.7</v>
      </c>
      <c r="XE12" s="17">
        <v>42</v>
      </c>
      <c r="XF12" s="17">
        <v>42</v>
      </c>
      <c r="XG12" s="17">
        <v>1.7</v>
      </c>
      <c r="XH12" s="17">
        <v>13.4</v>
      </c>
      <c r="XI12" s="17">
        <v>15</v>
      </c>
      <c r="XJ12" s="17">
        <v>15</v>
      </c>
      <c r="XK12" s="17">
        <v>-1.6</v>
      </c>
      <c r="XL12" s="17"/>
      <c r="XM12" s="17"/>
      <c r="XN12" s="17"/>
      <c r="XO12" s="17">
        <v>0</v>
      </c>
      <c r="XP12" s="17"/>
      <c r="XQ12" s="17"/>
      <c r="XR12" s="17"/>
      <c r="XS12" s="17">
        <v>0</v>
      </c>
      <c r="XT12" s="17">
        <v>17</v>
      </c>
      <c r="XU12" s="17">
        <v>17</v>
      </c>
      <c r="XV12" s="17">
        <v>14</v>
      </c>
      <c r="XW12" s="17">
        <v>3</v>
      </c>
      <c r="XX12" s="17"/>
      <c r="XY12" s="17"/>
      <c r="XZ12" s="17"/>
      <c r="YA12" s="17">
        <v>0</v>
      </c>
      <c r="YB12" s="17">
        <v>6.9</v>
      </c>
      <c r="YC12" s="17">
        <v>7.21</v>
      </c>
      <c r="YD12" s="17">
        <v>7.21</v>
      </c>
      <c r="YE12" s="17">
        <v>-0.31</v>
      </c>
    </row>
    <row r="13" spans="1:655" ht="24" customHeight="1" x14ac:dyDescent="0.3">
      <c r="A13" s="1"/>
      <c r="B13" s="16" t="s">
        <v>63</v>
      </c>
      <c r="C13" s="16" t="s">
        <v>791</v>
      </c>
      <c r="D13" s="17">
        <v>141.4</v>
      </c>
      <c r="E13" s="17">
        <v>145.99992</v>
      </c>
      <c r="F13" s="17">
        <v>115.73805</v>
      </c>
      <c r="G13" s="17">
        <v>25.661950000000001</v>
      </c>
      <c r="H13" s="17">
        <v>646.21</v>
      </c>
      <c r="I13" s="17">
        <v>643.65809000000002</v>
      </c>
      <c r="J13" s="17">
        <v>643.65809000000002</v>
      </c>
      <c r="K13" s="17">
        <v>2.5519099999999999</v>
      </c>
      <c r="L13" s="17">
        <v>216.22</v>
      </c>
      <c r="M13" s="17">
        <v>209.39341999999999</v>
      </c>
      <c r="N13" s="17">
        <v>209.39341999999999</v>
      </c>
      <c r="O13" s="17">
        <v>6.8265799999999999</v>
      </c>
      <c r="P13" s="17"/>
      <c r="Q13" s="17"/>
      <c r="R13" s="17"/>
      <c r="S13" s="17">
        <v>0</v>
      </c>
      <c r="T13" s="17"/>
      <c r="U13" s="17"/>
      <c r="V13" s="17"/>
      <c r="W13" s="17">
        <v>0</v>
      </c>
      <c r="X13" s="17">
        <v>60</v>
      </c>
      <c r="Y13" s="17">
        <v>49.956879999999998</v>
      </c>
      <c r="Z13" s="17">
        <v>76.798159999999996</v>
      </c>
      <c r="AA13" s="17">
        <v>-16.798159999999999</v>
      </c>
      <c r="AB13" s="17">
        <v>151</v>
      </c>
      <c r="AC13" s="17">
        <v>168.672</v>
      </c>
      <c r="AD13" s="17">
        <v>168.672</v>
      </c>
      <c r="AE13" s="17">
        <v>-17.672000000000001</v>
      </c>
      <c r="AF13" s="17"/>
      <c r="AG13" s="17"/>
      <c r="AH13" s="17"/>
      <c r="AI13" s="17">
        <v>0</v>
      </c>
      <c r="AJ13" s="17"/>
      <c r="AK13" s="17"/>
      <c r="AL13" s="17"/>
      <c r="AM13" s="17">
        <v>0</v>
      </c>
      <c r="AN13" s="17"/>
      <c r="AO13" s="17"/>
      <c r="AP13" s="17"/>
      <c r="AQ13" s="17">
        <v>0</v>
      </c>
      <c r="AR13" s="17">
        <v>126</v>
      </c>
      <c r="AS13" s="17">
        <v>184.36216999999999</v>
      </c>
      <c r="AT13" s="17">
        <v>204.72800000000001</v>
      </c>
      <c r="AU13" s="17">
        <v>-78.727999999999994</v>
      </c>
      <c r="AV13" s="17">
        <v>125.3</v>
      </c>
      <c r="AW13" s="17">
        <v>184.36216999999999</v>
      </c>
      <c r="AX13" s="17">
        <v>204.72800000000001</v>
      </c>
      <c r="AY13" s="17">
        <v>-79.427999999999997</v>
      </c>
      <c r="AZ13" s="17">
        <v>147.30000000000001</v>
      </c>
      <c r="BA13" s="17">
        <v>184.36216999999999</v>
      </c>
      <c r="BB13" s="17">
        <v>204.72800000000001</v>
      </c>
      <c r="BC13" s="17">
        <v>-57.427999999999997</v>
      </c>
      <c r="BD13" s="17"/>
      <c r="BE13" s="17"/>
      <c r="BF13" s="17"/>
      <c r="BG13" s="17">
        <v>0</v>
      </c>
      <c r="BH13" s="17"/>
      <c r="BI13" s="17"/>
      <c r="BJ13" s="17"/>
      <c r="BK13" s="17">
        <v>0</v>
      </c>
      <c r="BL13" s="17">
        <v>264.7</v>
      </c>
      <c r="BM13" s="17">
        <v>300.76155</v>
      </c>
      <c r="BN13" s="17">
        <v>213.74109000000001</v>
      </c>
      <c r="BO13" s="17">
        <v>50.958910000000003</v>
      </c>
      <c r="BP13" s="17">
        <v>4.5999999999999996</v>
      </c>
      <c r="BQ13" s="17">
        <v>4.4318400000000002</v>
      </c>
      <c r="BR13" s="17">
        <v>4.4318400000000002</v>
      </c>
      <c r="BS13" s="17">
        <v>0.16816</v>
      </c>
      <c r="BT13" s="17"/>
      <c r="BU13" s="17"/>
      <c r="BV13" s="17"/>
      <c r="BW13" s="17">
        <v>0</v>
      </c>
      <c r="BX13" s="17"/>
      <c r="BY13" s="17"/>
      <c r="BZ13" s="17"/>
      <c r="CA13" s="17">
        <v>0</v>
      </c>
      <c r="CB13" s="17"/>
      <c r="CC13" s="17"/>
      <c r="CD13" s="17"/>
      <c r="CE13" s="17">
        <v>0</v>
      </c>
      <c r="CF13" s="17"/>
      <c r="CG13" s="17"/>
      <c r="CH13" s="17"/>
      <c r="CI13" s="17">
        <v>0</v>
      </c>
      <c r="CJ13" s="17">
        <v>164.3</v>
      </c>
      <c r="CK13" s="17">
        <v>163.90777</v>
      </c>
      <c r="CL13" s="17">
        <v>163.90777</v>
      </c>
      <c r="CM13" s="17">
        <v>0.39223000000000002</v>
      </c>
      <c r="CN13" s="17">
        <v>7.1</v>
      </c>
      <c r="CO13" s="17">
        <v>5.1333399999999996</v>
      </c>
      <c r="CP13" s="17">
        <v>5.1333399999999996</v>
      </c>
      <c r="CQ13" s="17">
        <v>1.9666600000000001</v>
      </c>
      <c r="CR13" s="17">
        <v>5.2</v>
      </c>
      <c r="CS13" s="17">
        <v>2.8177599999999998</v>
      </c>
      <c r="CT13" s="17">
        <v>2.8177599999999998</v>
      </c>
      <c r="CU13" s="17">
        <v>2.3822399999999999</v>
      </c>
      <c r="CV13" s="17"/>
      <c r="CW13" s="17"/>
      <c r="CX13" s="17"/>
      <c r="CY13" s="17">
        <v>0</v>
      </c>
      <c r="CZ13" s="17">
        <v>6.9</v>
      </c>
      <c r="DA13" s="17">
        <v>6.8787000000000003</v>
      </c>
      <c r="DB13" s="17">
        <v>6.8787000000000003</v>
      </c>
      <c r="DC13" s="17">
        <v>2.1299999999999999E-2</v>
      </c>
      <c r="DD13" s="17">
        <v>11.8</v>
      </c>
      <c r="DE13" s="17">
        <v>14.919420000000001</v>
      </c>
      <c r="DF13" s="17">
        <v>14.919420000000001</v>
      </c>
      <c r="DG13" s="17">
        <v>-3.1194199999999999</v>
      </c>
      <c r="DH13" s="17">
        <v>60.3</v>
      </c>
      <c r="DI13" s="17">
        <v>76.924490000000006</v>
      </c>
      <c r="DJ13" s="17">
        <v>84.073160000000001</v>
      </c>
      <c r="DK13" s="17">
        <v>-23.773160000000001</v>
      </c>
      <c r="DL13" s="17"/>
      <c r="DM13" s="17"/>
      <c r="DN13" s="17"/>
      <c r="DO13" s="17">
        <v>0</v>
      </c>
      <c r="DP13" s="17"/>
      <c r="DQ13" s="17"/>
      <c r="DR13" s="17"/>
      <c r="DS13" s="17">
        <v>0</v>
      </c>
      <c r="DT13" s="17"/>
      <c r="DU13" s="17"/>
      <c r="DV13" s="17"/>
      <c r="DW13" s="17">
        <v>0</v>
      </c>
      <c r="DX13" s="17"/>
      <c r="DY13" s="17"/>
      <c r="DZ13" s="17"/>
      <c r="EA13" s="17">
        <v>0</v>
      </c>
      <c r="EB13" s="17">
        <v>69.8</v>
      </c>
      <c r="EC13" s="17">
        <v>74.156319999999994</v>
      </c>
      <c r="ED13" s="17">
        <v>70.947249999999997</v>
      </c>
      <c r="EE13" s="17">
        <v>-1.1472500000000001</v>
      </c>
      <c r="EF13" s="17">
        <v>164.5</v>
      </c>
      <c r="EG13" s="17">
        <v>0</v>
      </c>
      <c r="EH13" s="17">
        <v>0</v>
      </c>
      <c r="EI13" s="17">
        <v>164.5</v>
      </c>
      <c r="EJ13" s="17"/>
      <c r="EK13" s="17"/>
      <c r="EL13" s="17"/>
      <c r="EM13" s="17">
        <v>0</v>
      </c>
      <c r="EN13" s="17"/>
      <c r="EO13" s="17"/>
      <c r="EP13" s="17"/>
      <c r="EQ13" s="17">
        <v>0</v>
      </c>
      <c r="ER13" s="17"/>
      <c r="ES13" s="17"/>
      <c r="ET13" s="17"/>
      <c r="EU13" s="17">
        <v>0</v>
      </c>
      <c r="EV13" s="17">
        <v>6.5</v>
      </c>
      <c r="EW13" s="17">
        <v>6.39</v>
      </c>
      <c r="EX13" s="17">
        <v>6.39</v>
      </c>
      <c r="EY13" s="17">
        <v>0.11</v>
      </c>
      <c r="EZ13" s="17">
        <v>152.4</v>
      </c>
      <c r="FA13" s="17">
        <v>209.18369999999999</v>
      </c>
      <c r="FB13" s="17">
        <v>0</v>
      </c>
      <c r="FC13" s="17">
        <v>152.4</v>
      </c>
      <c r="FD13" s="17">
        <v>52</v>
      </c>
      <c r="FE13" s="17">
        <v>34.041040000000002</v>
      </c>
      <c r="FF13" s="17">
        <v>59.08531</v>
      </c>
      <c r="FG13" s="17">
        <v>-7.0853099999999998</v>
      </c>
      <c r="FH13" s="17">
        <v>75.2</v>
      </c>
      <c r="FI13" s="17">
        <v>74.999989999999997</v>
      </c>
      <c r="FJ13" s="17">
        <v>75</v>
      </c>
      <c r="FK13" s="17">
        <v>0.2</v>
      </c>
      <c r="FL13" s="17">
        <v>26.6</v>
      </c>
      <c r="FM13" s="17">
        <v>15.022209999999999</v>
      </c>
      <c r="FN13" s="17">
        <v>27.33249</v>
      </c>
      <c r="FO13" s="17">
        <v>-0.73248999999999997</v>
      </c>
      <c r="FP13" s="17">
        <v>18.8</v>
      </c>
      <c r="FQ13" s="17">
        <v>19.192229999999999</v>
      </c>
      <c r="FR13" s="17">
        <v>19.192229999999999</v>
      </c>
      <c r="FS13" s="17">
        <v>-0.39223000000000002</v>
      </c>
      <c r="FT13" s="17">
        <v>13.2</v>
      </c>
      <c r="FU13" s="17">
        <v>12.815530000000001</v>
      </c>
      <c r="FV13" s="17">
        <v>12.815530000000001</v>
      </c>
      <c r="FW13" s="17">
        <v>0.38446999999999998</v>
      </c>
      <c r="FX13" s="17">
        <v>87.8</v>
      </c>
      <c r="FY13" s="17">
        <v>87.232039999999998</v>
      </c>
      <c r="FZ13" s="17">
        <v>87.232039999999998</v>
      </c>
      <c r="GA13" s="17">
        <v>0.56796000000000002</v>
      </c>
      <c r="GB13" s="17">
        <v>120.9</v>
      </c>
      <c r="GC13" s="17">
        <v>134.02064999999999</v>
      </c>
      <c r="GD13" s="17">
        <v>170.50699</v>
      </c>
      <c r="GE13" s="17">
        <v>-49.606990000000003</v>
      </c>
      <c r="GF13" s="17">
        <v>121.5</v>
      </c>
      <c r="GG13" s="17">
        <v>134.02064999999999</v>
      </c>
      <c r="GH13" s="17">
        <v>170.50699</v>
      </c>
      <c r="GI13" s="17">
        <v>-49.006990000000002</v>
      </c>
      <c r="GJ13" s="17">
        <v>136.6</v>
      </c>
      <c r="GK13" s="17">
        <v>134.02064999999999</v>
      </c>
      <c r="GL13" s="17">
        <v>170.50699</v>
      </c>
      <c r="GM13" s="17">
        <v>-33.90699</v>
      </c>
      <c r="GN13" s="17">
        <v>104.4</v>
      </c>
      <c r="GO13" s="17">
        <v>86.402469999999994</v>
      </c>
      <c r="GP13" s="17">
        <v>103.03682999999999</v>
      </c>
      <c r="GQ13" s="17">
        <v>1.36317</v>
      </c>
      <c r="GR13" s="17">
        <v>8.3000000000000007</v>
      </c>
      <c r="GS13" s="17">
        <v>8.2551900000000007</v>
      </c>
      <c r="GT13" s="17">
        <v>9.09</v>
      </c>
      <c r="GU13" s="17">
        <v>-0.79</v>
      </c>
      <c r="GV13" s="17">
        <v>2.7</v>
      </c>
      <c r="GW13" s="17">
        <v>3.0515099999999999</v>
      </c>
      <c r="GX13" s="17">
        <v>6.6261000000000001</v>
      </c>
      <c r="GY13" s="17">
        <v>-3.9260999999999999</v>
      </c>
      <c r="GZ13" s="17">
        <v>17.600000000000001</v>
      </c>
      <c r="HA13" s="17">
        <v>18.00001</v>
      </c>
      <c r="HB13" s="17">
        <v>27.37059</v>
      </c>
      <c r="HC13" s="17">
        <v>-9.7705900000000003</v>
      </c>
      <c r="HD13" s="17">
        <v>43.3</v>
      </c>
      <c r="HE13" s="17">
        <v>44.060189999999999</v>
      </c>
      <c r="HF13" s="17">
        <v>44.060189999999999</v>
      </c>
      <c r="HG13" s="17">
        <v>-0.76019000000000003</v>
      </c>
      <c r="HH13" s="17"/>
      <c r="HI13" s="17"/>
      <c r="HJ13" s="17"/>
      <c r="HK13" s="17">
        <v>0</v>
      </c>
      <c r="HL13" s="17">
        <v>10.8</v>
      </c>
      <c r="HM13" s="17">
        <v>19.99689</v>
      </c>
      <c r="HN13" s="17">
        <v>19.99689</v>
      </c>
      <c r="HO13" s="17">
        <v>-9.1968899999999998</v>
      </c>
      <c r="HP13" s="17">
        <v>99.6</v>
      </c>
      <c r="HQ13" s="17">
        <v>101.07655</v>
      </c>
      <c r="HR13" s="17">
        <v>41.237110000000001</v>
      </c>
      <c r="HS13" s="17">
        <v>58.36289</v>
      </c>
      <c r="HT13" s="17"/>
      <c r="HU13" s="17"/>
      <c r="HV13" s="17"/>
      <c r="HW13" s="17">
        <v>0</v>
      </c>
      <c r="HX13" s="17"/>
      <c r="HY13" s="17"/>
      <c r="HZ13" s="17"/>
      <c r="IA13" s="17">
        <v>0</v>
      </c>
      <c r="IB13" s="17"/>
      <c r="IC13" s="17"/>
      <c r="ID13" s="17"/>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80.5</v>
      </c>
      <c r="JE13" s="17">
        <v>63.521859999999997</v>
      </c>
      <c r="JF13" s="17">
        <v>88.384460000000004</v>
      </c>
      <c r="JG13" s="17">
        <v>-7.8844599999999998</v>
      </c>
      <c r="JH13" s="17">
        <v>178.2</v>
      </c>
      <c r="JI13" s="17">
        <v>178.52955</v>
      </c>
      <c r="JJ13" s="17">
        <v>178.52956</v>
      </c>
      <c r="JK13" s="17">
        <v>-0.32956000000000002</v>
      </c>
      <c r="JL13" s="17">
        <v>175.8</v>
      </c>
      <c r="JM13" s="17">
        <v>178.52955</v>
      </c>
      <c r="JN13" s="17">
        <v>178.52956</v>
      </c>
      <c r="JO13" s="17">
        <v>-2.7295600000000002</v>
      </c>
      <c r="JP13" s="17">
        <v>200</v>
      </c>
      <c r="JQ13" s="17">
        <v>178.52955</v>
      </c>
      <c r="JR13" s="17">
        <v>178.52956</v>
      </c>
      <c r="JS13" s="17">
        <v>21.47044</v>
      </c>
      <c r="JT13" s="17">
        <v>275.8</v>
      </c>
      <c r="JU13" s="17">
        <v>267.79433</v>
      </c>
      <c r="JV13" s="17">
        <v>267.79433</v>
      </c>
      <c r="JW13" s="17">
        <v>8.0056700000000003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v>
      </c>
      <c r="LE13" s="17">
        <v>3.7524000000000002</v>
      </c>
      <c r="LF13" s="17">
        <v>3.7524000000000002</v>
      </c>
      <c r="LG13" s="17">
        <v>0.24759999999999999</v>
      </c>
      <c r="LH13" s="17">
        <v>138.19999999999999</v>
      </c>
      <c r="LI13" s="17">
        <v>139.17552000000001</v>
      </c>
      <c r="LJ13" s="17">
        <v>108.11512999999999</v>
      </c>
      <c r="LK13" s="17">
        <v>30.084869999999999</v>
      </c>
      <c r="LL13" s="17">
        <v>91.4</v>
      </c>
      <c r="LM13" s="17">
        <v>87.641350000000003</v>
      </c>
      <c r="LN13" s="17">
        <v>104.66986</v>
      </c>
      <c r="LO13" s="17">
        <v>-13.26986</v>
      </c>
      <c r="LP13" s="17">
        <v>62.4</v>
      </c>
      <c r="LQ13" s="17">
        <v>67.133979999999994</v>
      </c>
      <c r="LR13" s="17">
        <v>67.133979999999994</v>
      </c>
      <c r="LS13" s="17">
        <v>-4.7339799999999999</v>
      </c>
      <c r="LT13" s="17">
        <v>71.099999999999994</v>
      </c>
      <c r="LU13" s="17">
        <v>72.374189999999999</v>
      </c>
      <c r="LV13" s="17">
        <v>72.37388</v>
      </c>
      <c r="LW13" s="17">
        <v>-1.2738799999999999</v>
      </c>
      <c r="LX13" s="17">
        <v>29.7</v>
      </c>
      <c r="LY13" s="17">
        <v>29.951460000000001</v>
      </c>
      <c r="LZ13" s="17">
        <v>29.951460000000001</v>
      </c>
      <c r="MA13" s="17">
        <v>-0.25146000000000002</v>
      </c>
      <c r="MB13" s="17"/>
      <c r="MC13" s="17"/>
      <c r="MD13" s="17"/>
      <c r="ME13" s="17">
        <v>0</v>
      </c>
      <c r="MF13" s="17"/>
      <c r="MG13" s="17"/>
      <c r="MH13" s="17"/>
      <c r="MI13" s="17">
        <v>0</v>
      </c>
      <c r="MJ13" s="17"/>
      <c r="MK13" s="17"/>
      <c r="ML13" s="17"/>
      <c r="MM13" s="17">
        <v>0</v>
      </c>
      <c r="MN13" s="17">
        <v>102.2</v>
      </c>
      <c r="MO13" s="17">
        <v>110.0001</v>
      </c>
      <c r="MP13" s="17">
        <v>149.77393000000001</v>
      </c>
      <c r="MQ13" s="17">
        <v>-47.573929999999997</v>
      </c>
      <c r="MR13" s="17">
        <v>102.2</v>
      </c>
      <c r="MS13" s="17">
        <v>110.0001</v>
      </c>
      <c r="MT13" s="17">
        <v>149.77393000000001</v>
      </c>
      <c r="MU13" s="17">
        <v>-47.573929999999997</v>
      </c>
      <c r="MV13" s="17">
        <v>121.2</v>
      </c>
      <c r="MW13" s="17">
        <v>110.0001</v>
      </c>
      <c r="MX13" s="17">
        <v>149.77393000000001</v>
      </c>
      <c r="MY13" s="17">
        <v>-28.573930000000001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217.9</v>
      </c>
      <c r="NU13" s="17">
        <v>192</v>
      </c>
      <c r="NV13" s="17">
        <v>192</v>
      </c>
      <c r="NW13" s="17">
        <v>25.9</v>
      </c>
      <c r="NX13" s="17">
        <v>103.9</v>
      </c>
      <c r="NY13" s="17">
        <v>96</v>
      </c>
      <c r="NZ13" s="17">
        <v>96</v>
      </c>
      <c r="OA13" s="17">
        <v>7.9</v>
      </c>
      <c r="OB13" s="17">
        <v>0</v>
      </c>
      <c r="OC13" s="17">
        <v>0</v>
      </c>
      <c r="OD13" s="17">
        <v>0</v>
      </c>
      <c r="OE13" s="17">
        <v>0</v>
      </c>
      <c r="OF13" s="17">
        <v>31.9</v>
      </c>
      <c r="OG13" s="17">
        <v>35.97092</v>
      </c>
      <c r="OH13" s="17">
        <v>84.272999999999996</v>
      </c>
      <c r="OI13" s="17">
        <v>-52.372999999999998</v>
      </c>
      <c r="OJ13" s="17">
        <v>0</v>
      </c>
      <c r="OK13" s="17">
        <v>0</v>
      </c>
      <c r="OL13" s="17">
        <v>0</v>
      </c>
      <c r="OM13" s="17">
        <v>0</v>
      </c>
      <c r="ON13" s="17">
        <v>12.2</v>
      </c>
      <c r="OO13" s="17">
        <v>12.132999999999999</v>
      </c>
      <c r="OP13" s="17">
        <v>12.132999999999999</v>
      </c>
      <c r="OQ13" s="17">
        <v>6.7000000000000004E-2</v>
      </c>
      <c r="OR13" s="17">
        <v>0</v>
      </c>
      <c r="OS13" s="17">
        <v>0</v>
      </c>
      <c r="OT13" s="17">
        <v>0</v>
      </c>
      <c r="OU13" s="17">
        <v>0</v>
      </c>
      <c r="OV13" s="17">
        <v>16.100000000000001</v>
      </c>
      <c r="OW13" s="17">
        <v>15.048539999999999</v>
      </c>
      <c r="OX13" s="17">
        <v>15.048539999999999</v>
      </c>
      <c r="OY13" s="17">
        <v>1.0514600000000001</v>
      </c>
      <c r="OZ13" s="17">
        <v>9.9</v>
      </c>
      <c r="PA13" s="17">
        <v>9.0000099999999996</v>
      </c>
      <c r="PB13" s="17">
        <v>9</v>
      </c>
      <c r="PC13" s="17">
        <v>0.9</v>
      </c>
      <c r="PD13" s="17">
        <v>4.8</v>
      </c>
      <c r="PE13" s="17">
        <v>3.9236399999999998</v>
      </c>
      <c r="PF13" s="17">
        <v>5.67</v>
      </c>
      <c r="PG13" s="17">
        <v>-0.87</v>
      </c>
      <c r="PH13" s="17">
        <v>0.7</v>
      </c>
      <c r="PI13" s="17">
        <v>1</v>
      </c>
      <c r="PJ13" s="17">
        <v>1</v>
      </c>
      <c r="PK13" s="17">
        <v>-0.3</v>
      </c>
      <c r="PL13" s="17">
        <v>1.5</v>
      </c>
      <c r="PM13" s="17">
        <v>1.5</v>
      </c>
      <c r="PN13" s="17">
        <v>1.5</v>
      </c>
      <c r="PO13" s="17">
        <v>0</v>
      </c>
      <c r="PP13" s="17">
        <v>4.5</v>
      </c>
      <c r="PQ13" s="17">
        <v>4.5</v>
      </c>
      <c r="PR13" s="17">
        <v>4.5</v>
      </c>
      <c r="PS13" s="17">
        <v>0</v>
      </c>
      <c r="PT13" s="17">
        <v>19.7</v>
      </c>
      <c r="PU13" s="17">
        <v>19.417470000000002</v>
      </c>
      <c r="PV13" s="17">
        <v>19.417480000000001</v>
      </c>
      <c r="PW13" s="17">
        <v>0.28251999999999999</v>
      </c>
      <c r="PX13" s="17">
        <v>20</v>
      </c>
      <c r="PY13" s="17">
        <v>19.417470000000002</v>
      </c>
      <c r="PZ13" s="17">
        <v>19.417480000000001</v>
      </c>
      <c r="QA13" s="17">
        <v>0.58252000000000004</v>
      </c>
      <c r="QB13" s="17">
        <v>12.3</v>
      </c>
      <c r="QC13" s="17">
        <v>11.65048</v>
      </c>
      <c r="QD13" s="17">
        <v>11.65049</v>
      </c>
      <c r="QE13" s="17">
        <v>0.64951000000000003</v>
      </c>
      <c r="QF13" s="17">
        <v>3.6</v>
      </c>
      <c r="QG13" s="17">
        <v>3.5</v>
      </c>
      <c r="QH13" s="17">
        <v>3.5</v>
      </c>
      <c r="QI13" s="17">
        <v>0.1</v>
      </c>
      <c r="QJ13" s="17">
        <v>18.5</v>
      </c>
      <c r="QK13" s="17">
        <v>18.058250000000001</v>
      </c>
      <c r="QL13" s="17">
        <v>18.058250000000001</v>
      </c>
      <c r="QM13" s="17">
        <v>0.44174999999999998</v>
      </c>
      <c r="QN13" s="17">
        <v>0</v>
      </c>
      <c r="QO13" s="17">
        <v>0</v>
      </c>
      <c r="QP13" s="17">
        <v>0</v>
      </c>
      <c r="QQ13" s="17">
        <v>0</v>
      </c>
      <c r="QR13" s="17">
        <v>0</v>
      </c>
      <c r="QS13" s="17">
        <v>0</v>
      </c>
      <c r="QT13" s="17">
        <v>0</v>
      </c>
      <c r="QU13" s="17">
        <v>0</v>
      </c>
      <c r="QV13" s="17">
        <v>12.6</v>
      </c>
      <c r="QW13" s="17">
        <v>14.46749</v>
      </c>
      <c r="QX13" s="17">
        <v>17.73</v>
      </c>
      <c r="QY13" s="17">
        <v>-5.13</v>
      </c>
      <c r="QZ13" s="17">
        <v>40.200000000000003</v>
      </c>
      <c r="RA13" s="17">
        <v>31.461690000000001</v>
      </c>
      <c r="RB13" s="17">
        <v>47.774999999999999</v>
      </c>
      <c r="RC13" s="17">
        <v>-7.5750000000000002</v>
      </c>
      <c r="RD13" s="17">
        <v>4.5</v>
      </c>
      <c r="RE13" s="17">
        <v>4.2</v>
      </c>
      <c r="RF13" s="17">
        <v>4.2</v>
      </c>
      <c r="RG13" s="17">
        <v>0.3</v>
      </c>
      <c r="RH13" s="17">
        <v>1</v>
      </c>
      <c r="RI13" s="17"/>
      <c r="RJ13" s="17">
        <v>1.2</v>
      </c>
      <c r="RK13" s="17">
        <v>-0.2</v>
      </c>
      <c r="RL13" s="17">
        <v>2.2000000000000002</v>
      </c>
      <c r="RM13" s="17">
        <v>2.4</v>
      </c>
      <c r="RN13" s="17">
        <v>2.4</v>
      </c>
      <c r="RO13" s="17">
        <v>-0.2</v>
      </c>
      <c r="RP13" s="17">
        <v>3</v>
      </c>
      <c r="RQ13" s="17">
        <v>2.8</v>
      </c>
      <c r="RR13" s="17">
        <v>2.8</v>
      </c>
      <c r="RS13" s="17">
        <v>0.2</v>
      </c>
      <c r="RT13" s="17">
        <v>0</v>
      </c>
      <c r="RU13" s="17">
        <v>0</v>
      </c>
      <c r="RV13" s="17">
        <v>0</v>
      </c>
      <c r="RW13" s="17">
        <v>0</v>
      </c>
      <c r="RX13" s="17">
        <v>3</v>
      </c>
      <c r="RY13" s="17">
        <v>3.2010000000000001</v>
      </c>
      <c r="RZ13" s="17">
        <v>3.2010000000000001</v>
      </c>
      <c r="SA13" s="17">
        <v>-0.20100000000000001</v>
      </c>
      <c r="SB13" s="17">
        <v>9.8000000000000007</v>
      </c>
      <c r="SC13" s="17">
        <v>8.22105</v>
      </c>
      <c r="SD13" s="17">
        <v>0</v>
      </c>
      <c r="SE13" s="17">
        <v>9.8000000000000007</v>
      </c>
      <c r="SF13" s="17">
        <v>1.9</v>
      </c>
      <c r="SG13" s="17">
        <v>2</v>
      </c>
      <c r="SH13" s="17">
        <v>2</v>
      </c>
      <c r="SI13" s="17">
        <v>-0.1</v>
      </c>
      <c r="SJ13" s="17">
        <v>0</v>
      </c>
      <c r="SK13" s="17"/>
      <c r="SL13" s="17">
        <v>0.7</v>
      </c>
      <c r="SM13" s="17">
        <v>-0.7</v>
      </c>
      <c r="SN13" s="17">
        <v>11.4</v>
      </c>
      <c r="SO13" s="17">
        <v>12.038830000000001</v>
      </c>
      <c r="SP13" s="17">
        <v>12.03884</v>
      </c>
      <c r="SQ13" s="17">
        <v>-0.63883999999999996</v>
      </c>
      <c r="SR13" s="17">
        <v>5.4</v>
      </c>
      <c r="SS13" s="17">
        <v>5.4</v>
      </c>
      <c r="ST13" s="17">
        <v>5.4</v>
      </c>
      <c r="SU13" s="17">
        <v>0</v>
      </c>
      <c r="SV13" s="17">
        <v>6.8</v>
      </c>
      <c r="SW13" s="17">
        <v>7.5</v>
      </c>
      <c r="SX13" s="17">
        <v>7.5</v>
      </c>
      <c r="SY13" s="17">
        <v>-0.7</v>
      </c>
      <c r="SZ13" s="17">
        <v>9.5</v>
      </c>
      <c r="TA13" s="17">
        <v>11.65048</v>
      </c>
      <c r="TB13" s="17">
        <v>11.65049</v>
      </c>
      <c r="TC13" s="17">
        <v>-2.15049</v>
      </c>
      <c r="TD13" s="17">
        <v>20</v>
      </c>
      <c r="TE13" s="17">
        <v>19.12621</v>
      </c>
      <c r="TF13" s="17">
        <v>19.12621</v>
      </c>
      <c r="TG13" s="17">
        <v>0.87378999999999996</v>
      </c>
      <c r="TH13" s="17">
        <v>5.7</v>
      </c>
      <c r="TI13" s="17">
        <v>9.6510899999999999</v>
      </c>
      <c r="TJ13" s="17">
        <v>18.297999999999998</v>
      </c>
      <c r="TK13" s="17">
        <v>-12.598000000000001</v>
      </c>
      <c r="TL13" s="17">
        <v>1.9</v>
      </c>
      <c r="TM13" s="17">
        <v>16.21</v>
      </c>
      <c r="TN13" s="17">
        <v>16.21</v>
      </c>
      <c r="TO13" s="17">
        <v>-14.31</v>
      </c>
      <c r="TP13" s="17">
        <v>0</v>
      </c>
      <c r="TQ13" s="17">
        <v>0</v>
      </c>
      <c r="TR13" s="17">
        <v>0</v>
      </c>
      <c r="TS13" s="17">
        <v>0</v>
      </c>
      <c r="TT13" s="17">
        <v>55</v>
      </c>
      <c r="TU13" s="17">
        <v>51.1</v>
      </c>
      <c r="TV13" s="17">
        <v>65.989999999999995</v>
      </c>
      <c r="TW13" s="17">
        <v>-10.99</v>
      </c>
      <c r="TX13" s="17">
        <v>67.7</v>
      </c>
      <c r="TY13" s="17">
        <v>66.599999999999994</v>
      </c>
      <c r="TZ13" s="17">
        <v>58.89</v>
      </c>
      <c r="UA13" s="17">
        <v>8.81</v>
      </c>
      <c r="UB13" s="17">
        <v>6</v>
      </c>
      <c r="UC13" s="17">
        <v>2</v>
      </c>
      <c r="UD13" s="17">
        <v>4.9400000000000004</v>
      </c>
      <c r="UE13" s="17">
        <v>1.06</v>
      </c>
      <c r="UF13" s="17">
        <v>4</v>
      </c>
      <c r="UG13" s="17">
        <v>1.5</v>
      </c>
      <c r="UH13" s="17">
        <v>3.8</v>
      </c>
      <c r="UI13" s="17">
        <v>0.2</v>
      </c>
      <c r="UJ13" s="17">
        <v>9.3000000000000007</v>
      </c>
      <c r="UK13" s="17">
        <v>10</v>
      </c>
      <c r="UL13" s="17">
        <v>10</v>
      </c>
      <c r="UM13" s="17">
        <v>-0.7</v>
      </c>
      <c r="UN13" s="17">
        <v>3.2</v>
      </c>
      <c r="UO13" s="17">
        <v>3</v>
      </c>
      <c r="UP13" s="17">
        <v>3</v>
      </c>
      <c r="UQ13" s="17">
        <v>0.2</v>
      </c>
      <c r="UR13" s="17">
        <v>8.1</v>
      </c>
      <c r="US13" s="17">
        <v>7.8</v>
      </c>
      <c r="UT13" s="17">
        <v>7.8</v>
      </c>
      <c r="UU13" s="17">
        <v>0.3</v>
      </c>
      <c r="UV13" s="17">
        <v>8.1999999999999993</v>
      </c>
      <c r="UW13" s="17">
        <v>9</v>
      </c>
      <c r="UX13" s="17">
        <v>9</v>
      </c>
      <c r="UY13" s="17">
        <v>-0.8</v>
      </c>
      <c r="UZ13" s="17">
        <v>9</v>
      </c>
      <c r="VA13" s="17">
        <v>10</v>
      </c>
      <c r="VB13" s="17">
        <v>10</v>
      </c>
      <c r="VC13" s="17">
        <v>-1</v>
      </c>
      <c r="VD13" s="17">
        <v>9</v>
      </c>
      <c r="VE13" s="17">
        <v>9.9029100000000003</v>
      </c>
      <c r="VF13" s="17">
        <v>9.9029100000000003</v>
      </c>
      <c r="VG13" s="17">
        <v>-0.90290999999999999</v>
      </c>
      <c r="VH13" s="17">
        <v>11.4</v>
      </c>
      <c r="VI13" s="17">
        <v>7.7169999999999996</v>
      </c>
      <c r="VJ13" s="17">
        <v>7.7169999999999996</v>
      </c>
      <c r="VK13" s="17">
        <v>3.6829999999999998</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73.599999999999994</v>
      </c>
      <c r="WC13" s="17">
        <v>64.520290000000003</v>
      </c>
      <c r="WD13" s="17">
        <v>41</v>
      </c>
      <c r="WE13" s="17">
        <v>32.6</v>
      </c>
      <c r="WF13" s="17">
        <v>66.8</v>
      </c>
      <c r="WG13" s="17">
        <v>98.757459999999995</v>
      </c>
      <c r="WH13" s="17">
        <v>27</v>
      </c>
      <c r="WI13" s="17">
        <v>39.799999999999997</v>
      </c>
      <c r="WJ13" s="17">
        <v>0</v>
      </c>
      <c r="WK13" s="17">
        <v>0</v>
      </c>
      <c r="WL13" s="17">
        <v>0</v>
      </c>
      <c r="WM13" s="17">
        <v>0</v>
      </c>
      <c r="WN13" s="17">
        <v>0</v>
      </c>
      <c r="WO13" s="17">
        <v>0</v>
      </c>
      <c r="WP13" s="17">
        <v>0</v>
      </c>
      <c r="WQ13" s="17">
        <v>0</v>
      </c>
      <c r="WR13" s="17">
        <v>9.6999999999999993</v>
      </c>
      <c r="WS13" s="17">
        <v>9.8000000000000007</v>
      </c>
      <c r="WT13" s="17">
        <v>9.8000000000000007</v>
      </c>
      <c r="WU13" s="17">
        <v>-0.1</v>
      </c>
      <c r="WV13" s="17">
        <v>20</v>
      </c>
      <c r="WW13" s="17">
        <v>19.12621</v>
      </c>
      <c r="WX13" s="17">
        <v>19.12621</v>
      </c>
      <c r="WY13" s="17">
        <v>0.87378999999999996</v>
      </c>
      <c r="WZ13" s="17">
        <v>9.6</v>
      </c>
      <c r="XA13" s="17">
        <v>9</v>
      </c>
      <c r="XB13" s="17">
        <v>10.7</v>
      </c>
      <c r="XC13" s="17">
        <v>-1.1000000000000001</v>
      </c>
      <c r="XD13" s="17">
        <v>43.3</v>
      </c>
      <c r="XE13" s="17">
        <v>42</v>
      </c>
      <c r="XF13" s="17">
        <v>42</v>
      </c>
      <c r="XG13" s="17">
        <v>1.3</v>
      </c>
      <c r="XH13" s="17">
        <v>12.5</v>
      </c>
      <c r="XI13" s="17">
        <v>15</v>
      </c>
      <c r="XJ13" s="17">
        <v>15</v>
      </c>
      <c r="XK13" s="17">
        <v>-2.5</v>
      </c>
      <c r="XL13" s="17"/>
      <c r="XM13" s="17"/>
      <c r="XN13" s="17"/>
      <c r="XO13" s="17">
        <v>0</v>
      </c>
      <c r="XP13" s="17"/>
      <c r="XQ13" s="17"/>
      <c r="XR13" s="17"/>
      <c r="XS13" s="17">
        <v>0</v>
      </c>
      <c r="XT13" s="17">
        <v>17.600000000000001</v>
      </c>
      <c r="XU13" s="17">
        <v>17</v>
      </c>
      <c r="XV13" s="17">
        <v>14</v>
      </c>
      <c r="XW13" s="17">
        <v>3.6</v>
      </c>
      <c r="XX13" s="17"/>
      <c r="XY13" s="17"/>
      <c r="XZ13" s="17"/>
      <c r="YA13" s="17">
        <v>0</v>
      </c>
      <c r="YB13" s="17">
        <v>6.1</v>
      </c>
      <c r="YC13" s="17">
        <v>7.21</v>
      </c>
      <c r="YD13" s="17">
        <v>7.21</v>
      </c>
      <c r="YE13" s="17">
        <v>-1.1100000000000001</v>
      </c>
    </row>
    <row r="14" spans="1:655" ht="24" customHeight="1" x14ac:dyDescent="0.3">
      <c r="A14" s="1"/>
      <c r="B14" s="16" t="s">
        <v>63</v>
      </c>
      <c r="C14" s="16" t="s">
        <v>792</v>
      </c>
      <c r="D14" s="17">
        <v>139.19999999999999</v>
      </c>
      <c r="E14" s="17">
        <v>145.99993000000001</v>
      </c>
      <c r="F14" s="17">
        <v>113.10084999999999</v>
      </c>
      <c r="G14" s="17">
        <v>26.099150000000002</v>
      </c>
      <c r="H14" s="17">
        <v>643.86</v>
      </c>
      <c r="I14" s="17">
        <v>643.65809000000002</v>
      </c>
      <c r="J14" s="17">
        <v>643.65809000000002</v>
      </c>
      <c r="K14" s="17">
        <v>0.20191000000000001</v>
      </c>
      <c r="L14" s="17">
        <v>215.7</v>
      </c>
      <c r="M14" s="17">
        <v>209.39341999999999</v>
      </c>
      <c r="N14" s="17">
        <v>209.39341999999999</v>
      </c>
      <c r="O14" s="17">
        <v>6.3065800000000003</v>
      </c>
      <c r="P14" s="17"/>
      <c r="Q14" s="17"/>
      <c r="R14" s="17"/>
      <c r="S14" s="17">
        <v>0</v>
      </c>
      <c r="T14" s="17"/>
      <c r="U14" s="17"/>
      <c r="V14" s="17"/>
      <c r="W14" s="17">
        <v>0</v>
      </c>
      <c r="X14" s="17">
        <v>58.4</v>
      </c>
      <c r="Y14" s="17">
        <v>50.661670000000001</v>
      </c>
      <c r="Z14" s="17">
        <v>76.798159999999996</v>
      </c>
      <c r="AA14" s="17">
        <v>-18.398160000000001</v>
      </c>
      <c r="AB14" s="17">
        <v>152.19999999999999</v>
      </c>
      <c r="AC14" s="17">
        <v>168.672</v>
      </c>
      <c r="AD14" s="17">
        <v>168.47678999999999</v>
      </c>
      <c r="AE14" s="17">
        <v>-16.276789999999998</v>
      </c>
      <c r="AF14" s="17"/>
      <c r="AG14" s="17"/>
      <c r="AH14" s="17"/>
      <c r="AI14" s="17">
        <v>0</v>
      </c>
      <c r="AJ14" s="17"/>
      <c r="AK14" s="17"/>
      <c r="AL14" s="17"/>
      <c r="AM14" s="17">
        <v>0</v>
      </c>
      <c r="AN14" s="17"/>
      <c r="AO14" s="17"/>
      <c r="AP14" s="17"/>
      <c r="AQ14" s="17">
        <v>0</v>
      </c>
      <c r="AR14" s="17">
        <v>125.9</v>
      </c>
      <c r="AS14" s="17">
        <v>198.56833</v>
      </c>
      <c r="AT14" s="17">
        <v>204.72800000000001</v>
      </c>
      <c r="AU14" s="17">
        <v>-78.828000000000003</v>
      </c>
      <c r="AV14" s="17">
        <v>125.7</v>
      </c>
      <c r="AW14" s="17">
        <v>198.56833</v>
      </c>
      <c r="AX14" s="17">
        <v>204.72800000000001</v>
      </c>
      <c r="AY14" s="17">
        <v>-79.028000000000006</v>
      </c>
      <c r="AZ14" s="17">
        <v>148.69999999999999</v>
      </c>
      <c r="BA14" s="17">
        <v>198.56833</v>
      </c>
      <c r="BB14" s="17">
        <v>204.72800000000001</v>
      </c>
      <c r="BC14" s="17">
        <v>-56.027999999999999</v>
      </c>
      <c r="BD14" s="17"/>
      <c r="BE14" s="17"/>
      <c r="BF14" s="17"/>
      <c r="BG14" s="17">
        <v>0</v>
      </c>
      <c r="BH14" s="17"/>
      <c r="BI14" s="17"/>
      <c r="BJ14" s="17"/>
      <c r="BK14" s="17">
        <v>0</v>
      </c>
      <c r="BL14" s="17">
        <v>308.10000000000002</v>
      </c>
      <c r="BM14" s="17">
        <v>329.99612999999999</v>
      </c>
      <c r="BN14" s="17">
        <v>331.59793999999999</v>
      </c>
      <c r="BO14" s="17">
        <v>-23.49794</v>
      </c>
      <c r="BP14" s="17">
        <v>4.5999999999999996</v>
      </c>
      <c r="BQ14" s="17">
        <v>4.4318400000000002</v>
      </c>
      <c r="BR14" s="17">
        <v>4.4318400000000002</v>
      </c>
      <c r="BS14" s="17">
        <v>0.16816</v>
      </c>
      <c r="BT14" s="17"/>
      <c r="BU14" s="17"/>
      <c r="BV14" s="17"/>
      <c r="BW14" s="17">
        <v>0</v>
      </c>
      <c r="BX14" s="17"/>
      <c r="BY14" s="17"/>
      <c r="BZ14" s="17"/>
      <c r="CA14" s="17">
        <v>0</v>
      </c>
      <c r="CB14" s="17"/>
      <c r="CC14" s="17"/>
      <c r="CD14" s="17"/>
      <c r="CE14" s="17">
        <v>0</v>
      </c>
      <c r="CF14" s="17"/>
      <c r="CG14" s="17"/>
      <c r="CH14" s="17"/>
      <c r="CI14" s="17">
        <v>0</v>
      </c>
      <c r="CJ14" s="17">
        <v>162.9</v>
      </c>
      <c r="CK14" s="17">
        <v>163.90777</v>
      </c>
      <c r="CL14" s="17">
        <v>163.90777</v>
      </c>
      <c r="CM14" s="17">
        <v>-1.0077700000000001</v>
      </c>
      <c r="CN14" s="17">
        <v>7.2</v>
      </c>
      <c r="CO14" s="17">
        <v>5.1333399999999996</v>
      </c>
      <c r="CP14" s="17">
        <v>5.1333399999999996</v>
      </c>
      <c r="CQ14" s="17">
        <v>2.0666600000000002</v>
      </c>
      <c r="CR14" s="17">
        <v>5.2</v>
      </c>
      <c r="CS14" s="17">
        <v>2.8177599999999998</v>
      </c>
      <c r="CT14" s="17">
        <v>2.8177599999999998</v>
      </c>
      <c r="CU14" s="17">
        <v>2.3822399999999999</v>
      </c>
      <c r="CV14" s="17"/>
      <c r="CW14" s="17"/>
      <c r="CX14" s="17"/>
      <c r="CY14" s="17">
        <v>0</v>
      </c>
      <c r="CZ14" s="17">
        <v>6.8</v>
      </c>
      <c r="DA14" s="17">
        <v>6.8787000000000003</v>
      </c>
      <c r="DB14" s="17">
        <v>6.8787000000000003</v>
      </c>
      <c r="DC14" s="17">
        <v>-7.8700000000000006E-2</v>
      </c>
      <c r="DD14" s="17">
        <v>11.8</v>
      </c>
      <c r="DE14" s="17">
        <v>14.919420000000001</v>
      </c>
      <c r="DF14" s="17">
        <v>14.919420000000001</v>
      </c>
      <c r="DG14" s="17">
        <v>-3.1194199999999999</v>
      </c>
      <c r="DH14" s="17">
        <v>59.3</v>
      </c>
      <c r="DI14" s="17">
        <v>79.999110000000002</v>
      </c>
      <c r="DJ14" s="17">
        <v>76.202719999999999</v>
      </c>
      <c r="DK14" s="17">
        <v>-16.902719999999999</v>
      </c>
      <c r="DL14" s="17"/>
      <c r="DM14" s="17"/>
      <c r="DN14" s="17"/>
      <c r="DO14" s="17">
        <v>0</v>
      </c>
      <c r="DP14" s="17"/>
      <c r="DQ14" s="17"/>
      <c r="DR14" s="17"/>
      <c r="DS14" s="17">
        <v>0</v>
      </c>
      <c r="DT14" s="17"/>
      <c r="DU14" s="17"/>
      <c r="DV14" s="17"/>
      <c r="DW14" s="17">
        <v>0</v>
      </c>
      <c r="DX14" s="17"/>
      <c r="DY14" s="17"/>
      <c r="DZ14" s="17"/>
      <c r="EA14" s="17">
        <v>0</v>
      </c>
      <c r="EB14" s="17">
        <v>69.5</v>
      </c>
      <c r="EC14" s="17">
        <v>75.74436</v>
      </c>
      <c r="ED14" s="17">
        <v>70.364660000000001</v>
      </c>
      <c r="EE14" s="17">
        <v>-0.86465999999999998</v>
      </c>
      <c r="EF14" s="17">
        <v>134.19999999999999</v>
      </c>
      <c r="EG14" s="17">
        <v>20.619140000000002</v>
      </c>
      <c r="EH14" s="17">
        <v>0</v>
      </c>
      <c r="EI14" s="17">
        <v>134.19999999999999</v>
      </c>
      <c r="EJ14" s="17"/>
      <c r="EK14" s="17"/>
      <c r="EL14" s="17"/>
      <c r="EM14" s="17">
        <v>0</v>
      </c>
      <c r="EN14" s="17"/>
      <c r="EO14" s="17"/>
      <c r="EP14" s="17"/>
      <c r="EQ14" s="17">
        <v>0</v>
      </c>
      <c r="ER14" s="17"/>
      <c r="ES14" s="17"/>
      <c r="ET14" s="17"/>
      <c r="EU14" s="17">
        <v>0</v>
      </c>
      <c r="EV14" s="17">
        <v>6.5</v>
      </c>
      <c r="EW14" s="17">
        <v>6.39</v>
      </c>
      <c r="EX14" s="17">
        <v>6.39</v>
      </c>
      <c r="EY14" s="17">
        <v>0.11</v>
      </c>
      <c r="EZ14" s="17">
        <v>144.4</v>
      </c>
      <c r="FA14" s="17">
        <v>212.06116</v>
      </c>
      <c r="FB14" s="17">
        <v>0</v>
      </c>
      <c r="FC14" s="17">
        <v>144.4</v>
      </c>
      <c r="FD14" s="17">
        <v>52.2</v>
      </c>
      <c r="FE14" s="17">
        <v>34.041040000000002</v>
      </c>
      <c r="FF14" s="17">
        <v>59.08531</v>
      </c>
      <c r="FG14" s="17">
        <v>-6.8853099999999996</v>
      </c>
      <c r="FH14" s="17">
        <v>72.8</v>
      </c>
      <c r="FI14" s="17">
        <v>0</v>
      </c>
      <c r="FJ14" s="17">
        <v>0</v>
      </c>
      <c r="FK14" s="17">
        <v>72.8</v>
      </c>
      <c r="FL14" s="17">
        <v>28.1</v>
      </c>
      <c r="FM14" s="17">
        <v>15.022209999999999</v>
      </c>
      <c r="FN14" s="17">
        <v>27.33249</v>
      </c>
      <c r="FO14" s="17">
        <v>0.76751000000000003</v>
      </c>
      <c r="FP14" s="17">
        <v>18.600000000000001</v>
      </c>
      <c r="FQ14" s="17">
        <v>19.192229999999999</v>
      </c>
      <c r="FR14" s="17">
        <v>19.192229999999999</v>
      </c>
      <c r="FS14" s="17">
        <v>-0.59223000000000003</v>
      </c>
      <c r="FT14" s="17">
        <v>13.2</v>
      </c>
      <c r="FU14" s="17">
        <v>12.815530000000001</v>
      </c>
      <c r="FV14" s="17">
        <v>12.815530000000001</v>
      </c>
      <c r="FW14" s="17">
        <v>0.38446999999999998</v>
      </c>
      <c r="FX14" s="17">
        <v>89.9</v>
      </c>
      <c r="FY14" s="17">
        <v>87.232039999999998</v>
      </c>
      <c r="FZ14" s="17">
        <v>87.232039999999998</v>
      </c>
      <c r="GA14" s="17">
        <v>2.6679599999999999</v>
      </c>
      <c r="GB14" s="17">
        <v>120.1</v>
      </c>
      <c r="GC14" s="17">
        <v>134.02064999999999</v>
      </c>
      <c r="GD14" s="17">
        <v>172.94289000000001</v>
      </c>
      <c r="GE14" s="17">
        <v>-52.842889999999997</v>
      </c>
      <c r="GF14" s="17">
        <v>119.5</v>
      </c>
      <c r="GG14" s="17">
        <v>134.02064999999999</v>
      </c>
      <c r="GH14" s="17">
        <v>172.94289000000001</v>
      </c>
      <c r="GI14" s="17">
        <v>-53.442889999999998</v>
      </c>
      <c r="GJ14" s="17">
        <v>154.4</v>
      </c>
      <c r="GK14" s="17">
        <v>134.02064999999999</v>
      </c>
      <c r="GL14" s="17">
        <v>172.94289000000001</v>
      </c>
      <c r="GM14" s="17">
        <v>-18.54289</v>
      </c>
      <c r="GN14" s="17">
        <v>104.4</v>
      </c>
      <c r="GO14" s="17">
        <v>89.245909999999995</v>
      </c>
      <c r="GP14" s="17">
        <v>103.03682999999999</v>
      </c>
      <c r="GQ14" s="17">
        <v>1.36317</v>
      </c>
      <c r="GR14" s="17">
        <v>8.3000000000000007</v>
      </c>
      <c r="GS14" s="17">
        <v>8.2551900000000007</v>
      </c>
      <c r="GT14" s="17">
        <v>9.09</v>
      </c>
      <c r="GU14" s="17">
        <v>-0.79</v>
      </c>
      <c r="GV14" s="17">
        <v>2.7</v>
      </c>
      <c r="GW14" s="17">
        <v>3.0515099999999999</v>
      </c>
      <c r="GX14" s="17">
        <v>6.6261000000000001</v>
      </c>
      <c r="GY14" s="17">
        <v>-3.9260999999999999</v>
      </c>
      <c r="GZ14" s="17">
        <v>17.8</v>
      </c>
      <c r="HA14" s="17">
        <v>18.00001</v>
      </c>
      <c r="HB14" s="17">
        <v>18</v>
      </c>
      <c r="HC14" s="17">
        <v>-0.2</v>
      </c>
      <c r="HD14" s="17">
        <v>42.5</v>
      </c>
      <c r="HE14" s="17">
        <v>44.060189999999999</v>
      </c>
      <c r="HF14" s="17">
        <v>44.060189999999999</v>
      </c>
      <c r="HG14" s="17">
        <v>-1.56019</v>
      </c>
      <c r="HH14" s="17"/>
      <c r="HI14" s="17"/>
      <c r="HJ14" s="17"/>
      <c r="HK14" s="17">
        <v>0</v>
      </c>
      <c r="HL14" s="17">
        <v>10.8</v>
      </c>
      <c r="HM14" s="17">
        <v>19.99689</v>
      </c>
      <c r="HN14" s="17">
        <v>19.99689</v>
      </c>
      <c r="HO14" s="17">
        <v>-9.1968899999999998</v>
      </c>
      <c r="HP14" s="17">
        <v>112</v>
      </c>
      <c r="HQ14" s="17">
        <v>113.14559</v>
      </c>
      <c r="HR14" s="17">
        <v>105.48775000000001</v>
      </c>
      <c r="HS14" s="17">
        <v>6.5122499999999999</v>
      </c>
      <c r="HT14" s="17"/>
      <c r="HU14" s="17"/>
      <c r="HV14" s="17"/>
      <c r="HW14" s="17">
        <v>0</v>
      </c>
      <c r="HX14" s="17"/>
      <c r="HY14" s="17"/>
      <c r="HZ14" s="17"/>
      <c r="IA14" s="17">
        <v>0</v>
      </c>
      <c r="IB14" s="17"/>
      <c r="IC14" s="17"/>
      <c r="ID14" s="17"/>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79.8</v>
      </c>
      <c r="JE14" s="17">
        <v>66.981570000000005</v>
      </c>
      <c r="JF14" s="17">
        <v>88.384460000000004</v>
      </c>
      <c r="JG14" s="17">
        <v>-8.58446</v>
      </c>
      <c r="JH14" s="17">
        <v>178.5</v>
      </c>
      <c r="JI14" s="17">
        <v>178.52955</v>
      </c>
      <c r="JJ14" s="17">
        <v>178.52956</v>
      </c>
      <c r="JK14" s="17">
        <v>-2.9559999999999999E-2</v>
      </c>
      <c r="JL14" s="17">
        <v>176.5</v>
      </c>
      <c r="JM14" s="17">
        <v>178.52955</v>
      </c>
      <c r="JN14" s="17">
        <v>178.52956</v>
      </c>
      <c r="JO14" s="17">
        <v>-2.02956</v>
      </c>
      <c r="JP14" s="17">
        <v>200</v>
      </c>
      <c r="JQ14" s="17">
        <v>178.52955</v>
      </c>
      <c r="JR14" s="17">
        <v>178.52956</v>
      </c>
      <c r="JS14" s="17">
        <v>21.47044</v>
      </c>
      <c r="JT14" s="17">
        <v>275.89999999999998</v>
      </c>
      <c r="JU14" s="17">
        <v>267.79433</v>
      </c>
      <c r="JV14" s="17">
        <v>267.79433</v>
      </c>
      <c r="JW14" s="17">
        <v>8.1056699999999999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v>
      </c>
      <c r="LE14" s="17">
        <v>3.7524000000000002</v>
      </c>
      <c r="LF14" s="17">
        <v>3.7524000000000002</v>
      </c>
      <c r="LG14" s="17">
        <v>0.24759999999999999</v>
      </c>
      <c r="LH14" s="17">
        <v>83.6</v>
      </c>
      <c r="LI14" s="17">
        <v>88.274510000000006</v>
      </c>
      <c r="LJ14" s="17">
        <v>0</v>
      </c>
      <c r="LK14" s="17">
        <v>83.6</v>
      </c>
      <c r="LL14" s="17">
        <v>91.4</v>
      </c>
      <c r="LM14" s="17">
        <v>93.372150000000005</v>
      </c>
      <c r="LN14" s="17">
        <v>108.13045</v>
      </c>
      <c r="LO14" s="17">
        <v>-16.730450000000001</v>
      </c>
      <c r="LP14" s="17">
        <v>61.4</v>
      </c>
      <c r="LQ14" s="17">
        <v>67.133979999999994</v>
      </c>
      <c r="LR14" s="17">
        <v>67.133979999999994</v>
      </c>
      <c r="LS14" s="17">
        <v>-5.7339799999999999</v>
      </c>
      <c r="LT14" s="17">
        <v>68.7</v>
      </c>
      <c r="LU14" s="17">
        <v>72.404790000000006</v>
      </c>
      <c r="LV14" s="17">
        <v>72.37388</v>
      </c>
      <c r="LW14" s="17">
        <v>-3.67388</v>
      </c>
      <c r="LX14" s="17">
        <v>29.6</v>
      </c>
      <c r="LY14" s="17">
        <v>29.951460000000001</v>
      </c>
      <c r="LZ14" s="17">
        <v>29.951460000000001</v>
      </c>
      <c r="MA14" s="17">
        <v>-0.35145999999999999</v>
      </c>
      <c r="MB14" s="17"/>
      <c r="MC14" s="17"/>
      <c r="MD14" s="17"/>
      <c r="ME14" s="17">
        <v>0</v>
      </c>
      <c r="MF14" s="17"/>
      <c r="MG14" s="17"/>
      <c r="MH14" s="17"/>
      <c r="MI14" s="17">
        <v>0</v>
      </c>
      <c r="MJ14" s="17"/>
      <c r="MK14" s="17"/>
      <c r="ML14" s="17"/>
      <c r="MM14" s="17">
        <v>0</v>
      </c>
      <c r="MN14" s="17">
        <v>103.4</v>
      </c>
      <c r="MO14" s="17">
        <v>110.00014</v>
      </c>
      <c r="MP14" s="17">
        <v>149.77393000000001</v>
      </c>
      <c r="MQ14" s="17">
        <v>-46.373930000000001</v>
      </c>
      <c r="MR14" s="17">
        <v>103</v>
      </c>
      <c r="MS14" s="17">
        <v>110.00014</v>
      </c>
      <c r="MT14" s="17">
        <v>149.77393000000001</v>
      </c>
      <c r="MU14" s="17">
        <v>-46.77393</v>
      </c>
      <c r="MV14" s="17">
        <v>122</v>
      </c>
      <c r="MW14" s="17">
        <v>110.00014</v>
      </c>
      <c r="MX14" s="17">
        <v>149.77393000000001</v>
      </c>
      <c r="MY14" s="17">
        <v>-27.77393</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216.7</v>
      </c>
      <c r="NU14" s="17">
        <v>192</v>
      </c>
      <c r="NV14" s="17">
        <v>192</v>
      </c>
      <c r="NW14" s="17">
        <v>24.7</v>
      </c>
      <c r="NX14" s="17">
        <v>103.3</v>
      </c>
      <c r="NY14" s="17">
        <v>96</v>
      </c>
      <c r="NZ14" s="17">
        <v>96</v>
      </c>
      <c r="OA14" s="17">
        <v>7.3</v>
      </c>
      <c r="OB14" s="17">
        <v>0</v>
      </c>
      <c r="OC14" s="17">
        <v>0</v>
      </c>
      <c r="OD14" s="17">
        <v>0</v>
      </c>
      <c r="OE14" s="17">
        <v>0</v>
      </c>
      <c r="OF14" s="17">
        <v>30.1</v>
      </c>
      <c r="OG14" s="17">
        <v>40.358840000000001</v>
      </c>
      <c r="OH14" s="17">
        <v>84.8</v>
      </c>
      <c r="OI14" s="17">
        <v>-54.7</v>
      </c>
      <c r="OJ14" s="17">
        <v>0</v>
      </c>
      <c r="OK14" s="17">
        <v>0</v>
      </c>
      <c r="OL14" s="17">
        <v>0</v>
      </c>
      <c r="OM14" s="17">
        <v>0</v>
      </c>
      <c r="ON14" s="17">
        <v>11.6</v>
      </c>
      <c r="OO14" s="17">
        <v>11.964</v>
      </c>
      <c r="OP14" s="17">
        <v>11.964</v>
      </c>
      <c r="OQ14" s="17">
        <v>-0.36399999999999999</v>
      </c>
      <c r="OR14" s="17">
        <v>0</v>
      </c>
      <c r="OS14" s="17">
        <v>0</v>
      </c>
      <c r="OT14" s="17">
        <v>0</v>
      </c>
      <c r="OU14" s="17">
        <v>0</v>
      </c>
      <c r="OV14" s="17">
        <v>16.2</v>
      </c>
      <c r="OW14" s="17">
        <v>15.048539999999999</v>
      </c>
      <c r="OX14" s="17">
        <v>15.048539999999999</v>
      </c>
      <c r="OY14" s="17">
        <v>1.1514599999999999</v>
      </c>
      <c r="OZ14" s="17">
        <v>9.9</v>
      </c>
      <c r="PA14" s="17">
        <v>9.0000099999999996</v>
      </c>
      <c r="PB14" s="17">
        <v>9</v>
      </c>
      <c r="PC14" s="17">
        <v>0.9</v>
      </c>
      <c r="PD14" s="17">
        <v>4.5999999999999996</v>
      </c>
      <c r="PE14" s="17">
        <v>3.9695</v>
      </c>
      <c r="PF14" s="17">
        <v>5.67</v>
      </c>
      <c r="PG14" s="17">
        <v>-1.07</v>
      </c>
      <c r="PH14" s="17">
        <v>0.7</v>
      </c>
      <c r="PI14" s="17">
        <v>1</v>
      </c>
      <c r="PJ14" s="17">
        <v>1</v>
      </c>
      <c r="PK14" s="17">
        <v>-0.3</v>
      </c>
      <c r="PL14" s="17">
        <v>1.5</v>
      </c>
      <c r="PM14" s="17">
        <v>1.5</v>
      </c>
      <c r="PN14" s="17">
        <v>1.5</v>
      </c>
      <c r="PO14" s="17">
        <v>0</v>
      </c>
      <c r="PP14" s="17">
        <v>4.4000000000000004</v>
      </c>
      <c r="PQ14" s="17">
        <v>4.5</v>
      </c>
      <c r="PR14" s="17">
        <v>4.5</v>
      </c>
      <c r="PS14" s="17">
        <v>-0.1</v>
      </c>
      <c r="PT14" s="17">
        <v>19.600000000000001</v>
      </c>
      <c r="PU14" s="17">
        <v>19.417470000000002</v>
      </c>
      <c r="PV14" s="17">
        <v>19.417480000000001</v>
      </c>
      <c r="PW14" s="17">
        <v>0.18251999999999999</v>
      </c>
      <c r="PX14" s="17">
        <v>20</v>
      </c>
      <c r="PY14" s="17">
        <v>19.417470000000002</v>
      </c>
      <c r="PZ14" s="17">
        <v>19.417480000000001</v>
      </c>
      <c r="QA14" s="17">
        <v>0.58252000000000004</v>
      </c>
      <c r="QB14" s="17">
        <v>12.3</v>
      </c>
      <c r="QC14" s="17">
        <v>11.65048</v>
      </c>
      <c r="QD14" s="17">
        <v>11.65049</v>
      </c>
      <c r="QE14" s="17">
        <v>0.64951000000000003</v>
      </c>
      <c r="QF14" s="17">
        <v>3.6</v>
      </c>
      <c r="QG14" s="17">
        <v>3.5</v>
      </c>
      <c r="QH14" s="17">
        <v>3.5</v>
      </c>
      <c r="QI14" s="17">
        <v>0.1</v>
      </c>
      <c r="QJ14" s="17">
        <v>18.5</v>
      </c>
      <c r="QK14" s="17">
        <v>18.058250000000001</v>
      </c>
      <c r="QL14" s="17">
        <v>18.058250000000001</v>
      </c>
      <c r="QM14" s="17">
        <v>0.44174999999999998</v>
      </c>
      <c r="QN14" s="17">
        <v>0</v>
      </c>
      <c r="QO14" s="17">
        <v>0</v>
      </c>
      <c r="QP14" s="17">
        <v>0</v>
      </c>
      <c r="QQ14" s="17">
        <v>0</v>
      </c>
      <c r="QR14" s="17">
        <v>0</v>
      </c>
      <c r="QS14" s="17">
        <v>0</v>
      </c>
      <c r="QT14" s="17">
        <v>0</v>
      </c>
      <c r="QU14" s="17">
        <v>0</v>
      </c>
      <c r="QV14" s="17">
        <v>17.899999999999999</v>
      </c>
      <c r="QW14" s="17">
        <v>14.31348</v>
      </c>
      <c r="QX14" s="17">
        <v>17.959</v>
      </c>
      <c r="QY14" s="17">
        <v>-5.8999999999999997E-2</v>
      </c>
      <c r="QZ14" s="17">
        <v>42.8</v>
      </c>
      <c r="RA14" s="17">
        <v>30.674700000000001</v>
      </c>
      <c r="RB14" s="17">
        <v>48.404000000000003</v>
      </c>
      <c r="RC14" s="17">
        <v>-5.6040000000000001</v>
      </c>
      <c r="RD14" s="17">
        <v>4.5</v>
      </c>
      <c r="RE14" s="17">
        <v>4.2</v>
      </c>
      <c r="RF14" s="17">
        <v>4.2</v>
      </c>
      <c r="RG14" s="17">
        <v>0.3</v>
      </c>
      <c r="RH14" s="17">
        <v>1</v>
      </c>
      <c r="RI14" s="17"/>
      <c r="RJ14" s="17">
        <v>1.2</v>
      </c>
      <c r="RK14" s="17">
        <v>-0.2</v>
      </c>
      <c r="RL14" s="17">
        <v>2.2000000000000002</v>
      </c>
      <c r="RM14" s="17">
        <v>2.4</v>
      </c>
      <c r="RN14" s="17">
        <v>2.4</v>
      </c>
      <c r="RO14" s="17">
        <v>-0.2</v>
      </c>
      <c r="RP14" s="17">
        <v>3</v>
      </c>
      <c r="RQ14" s="17">
        <v>2.8</v>
      </c>
      <c r="RR14" s="17">
        <v>2.8</v>
      </c>
      <c r="RS14" s="17">
        <v>0.2</v>
      </c>
      <c r="RT14" s="17">
        <v>0</v>
      </c>
      <c r="RU14" s="17">
        <v>0</v>
      </c>
      <c r="RV14" s="17">
        <v>0</v>
      </c>
      <c r="RW14" s="17">
        <v>0</v>
      </c>
      <c r="RX14" s="17">
        <v>3</v>
      </c>
      <c r="RY14" s="17">
        <v>3.2010000000000001</v>
      </c>
      <c r="RZ14" s="17">
        <v>3.2010000000000001</v>
      </c>
      <c r="SA14" s="17">
        <v>-0.20100000000000001</v>
      </c>
      <c r="SB14" s="17">
        <v>9.8000000000000007</v>
      </c>
      <c r="SC14" s="17">
        <v>8.22105</v>
      </c>
      <c r="SD14" s="17">
        <v>0</v>
      </c>
      <c r="SE14" s="17">
        <v>9.8000000000000007</v>
      </c>
      <c r="SF14" s="17">
        <v>1.8</v>
      </c>
      <c r="SG14" s="17">
        <v>2</v>
      </c>
      <c r="SH14" s="17">
        <v>2</v>
      </c>
      <c r="SI14" s="17">
        <v>-0.2</v>
      </c>
      <c r="SJ14" s="17">
        <v>0</v>
      </c>
      <c r="SK14" s="17"/>
      <c r="SL14" s="17">
        <v>0.7</v>
      </c>
      <c r="SM14" s="17">
        <v>-0.7</v>
      </c>
      <c r="SN14" s="17">
        <v>11.4</v>
      </c>
      <c r="SO14" s="17">
        <v>12.038830000000001</v>
      </c>
      <c r="SP14" s="17">
        <v>12.03884</v>
      </c>
      <c r="SQ14" s="17">
        <v>-0.63883999999999996</v>
      </c>
      <c r="SR14" s="17">
        <v>5.5</v>
      </c>
      <c r="SS14" s="17">
        <v>5.4</v>
      </c>
      <c r="ST14" s="17">
        <v>5.4</v>
      </c>
      <c r="SU14" s="17">
        <v>0.1</v>
      </c>
      <c r="SV14" s="17">
        <v>6.8</v>
      </c>
      <c r="SW14" s="17">
        <v>7.5</v>
      </c>
      <c r="SX14" s="17">
        <v>7.5</v>
      </c>
      <c r="SY14" s="17">
        <v>-0.7</v>
      </c>
      <c r="SZ14" s="17">
        <v>9.4</v>
      </c>
      <c r="TA14" s="17">
        <v>11.65048</v>
      </c>
      <c r="TB14" s="17">
        <v>11.65049</v>
      </c>
      <c r="TC14" s="17">
        <v>-2.2504900000000001</v>
      </c>
      <c r="TD14" s="17">
        <v>19.899999999999999</v>
      </c>
      <c r="TE14" s="17">
        <v>19.12621</v>
      </c>
      <c r="TF14" s="17">
        <v>19.12621</v>
      </c>
      <c r="TG14" s="17">
        <v>0.77378999999999998</v>
      </c>
      <c r="TH14" s="17">
        <v>6</v>
      </c>
      <c r="TI14" s="17">
        <v>12.82762</v>
      </c>
      <c r="TJ14" s="17">
        <v>18.254999999999999</v>
      </c>
      <c r="TK14" s="17">
        <v>-12.255000000000001</v>
      </c>
      <c r="TL14" s="17">
        <v>0.8</v>
      </c>
      <c r="TM14" s="17">
        <v>15.571999999999999</v>
      </c>
      <c r="TN14" s="17">
        <v>15.571999999999999</v>
      </c>
      <c r="TO14" s="17">
        <v>-14.772</v>
      </c>
      <c r="TP14" s="17">
        <v>0</v>
      </c>
      <c r="TQ14" s="17">
        <v>0</v>
      </c>
      <c r="TR14" s="17">
        <v>0</v>
      </c>
      <c r="TS14" s="17">
        <v>0</v>
      </c>
      <c r="TT14" s="17">
        <v>60.8</v>
      </c>
      <c r="TU14" s="17">
        <v>48.4</v>
      </c>
      <c r="TV14" s="17">
        <v>65.989999999999995</v>
      </c>
      <c r="TW14" s="17">
        <v>-5.19</v>
      </c>
      <c r="TX14" s="17">
        <v>62</v>
      </c>
      <c r="TY14" s="17">
        <v>65.3</v>
      </c>
      <c r="TZ14" s="17">
        <v>58.89</v>
      </c>
      <c r="UA14" s="17">
        <v>3.11</v>
      </c>
      <c r="UB14" s="17">
        <v>9.5</v>
      </c>
      <c r="UC14" s="17">
        <v>1.7</v>
      </c>
      <c r="UD14" s="17">
        <v>4.9400000000000004</v>
      </c>
      <c r="UE14" s="17">
        <v>4.5599999999999996</v>
      </c>
      <c r="UF14" s="17">
        <v>4.7</v>
      </c>
      <c r="UG14" s="17">
        <v>1.3</v>
      </c>
      <c r="UH14" s="17">
        <v>3.8</v>
      </c>
      <c r="UI14" s="17">
        <v>0.9</v>
      </c>
      <c r="UJ14" s="17">
        <v>9.1999999999999993</v>
      </c>
      <c r="UK14" s="17">
        <v>10</v>
      </c>
      <c r="UL14" s="17">
        <v>10</v>
      </c>
      <c r="UM14" s="17">
        <v>-0.8</v>
      </c>
      <c r="UN14" s="17">
        <v>3.2</v>
      </c>
      <c r="UO14" s="17">
        <v>3</v>
      </c>
      <c r="UP14" s="17">
        <v>3</v>
      </c>
      <c r="UQ14" s="17">
        <v>0.2</v>
      </c>
      <c r="UR14" s="17">
        <v>8.4</v>
      </c>
      <c r="US14" s="17">
        <v>7.8</v>
      </c>
      <c r="UT14" s="17">
        <v>7.8</v>
      </c>
      <c r="UU14" s="17">
        <v>0.6</v>
      </c>
      <c r="UV14" s="17">
        <v>8.1999999999999993</v>
      </c>
      <c r="UW14" s="17">
        <v>9</v>
      </c>
      <c r="UX14" s="17">
        <v>9</v>
      </c>
      <c r="UY14" s="17">
        <v>-0.8</v>
      </c>
      <c r="UZ14" s="17">
        <v>9</v>
      </c>
      <c r="VA14" s="17">
        <v>10</v>
      </c>
      <c r="VB14" s="17">
        <v>10</v>
      </c>
      <c r="VC14" s="17">
        <v>-1</v>
      </c>
      <c r="VD14" s="17">
        <v>9</v>
      </c>
      <c r="VE14" s="17">
        <v>9.9029100000000003</v>
      </c>
      <c r="VF14" s="17">
        <v>9.9029100000000003</v>
      </c>
      <c r="VG14" s="17">
        <v>-0.90290999999999999</v>
      </c>
      <c r="VH14" s="17">
        <v>9.3000000000000007</v>
      </c>
      <c r="VI14" s="17">
        <v>7.7039999999999997</v>
      </c>
      <c r="VJ14" s="17">
        <v>7.7039999999999997</v>
      </c>
      <c r="VK14" s="17">
        <v>1.5960000000000001</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44.3</v>
      </c>
      <c r="WC14" s="17">
        <v>60.507919999999999</v>
      </c>
      <c r="WD14" s="17">
        <v>41</v>
      </c>
      <c r="WE14" s="17">
        <v>3.3</v>
      </c>
      <c r="WF14" s="17">
        <v>40.200000000000003</v>
      </c>
      <c r="WG14" s="17">
        <v>90.012739999999994</v>
      </c>
      <c r="WH14" s="17">
        <v>26</v>
      </c>
      <c r="WI14" s="17">
        <v>14.2</v>
      </c>
      <c r="WJ14" s="17">
        <v>0</v>
      </c>
      <c r="WK14" s="17">
        <v>0</v>
      </c>
      <c r="WL14" s="17">
        <v>0</v>
      </c>
      <c r="WM14" s="17">
        <v>0</v>
      </c>
      <c r="WN14" s="17">
        <v>0</v>
      </c>
      <c r="WO14" s="17">
        <v>0</v>
      </c>
      <c r="WP14" s="17">
        <v>0</v>
      </c>
      <c r="WQ14" s="17">
        <v>0</v>
      </c>
      <c r="WR14" s="17">
        <v>9.8000000000000007</v>
      </c>
      <c r="WS14" s="17">
        <v>9.8000000000000007</v>
      </c>
      <c r="WT14" s="17">
        <v>9.8000000000000007</v>
      </c>
      <c r="WU14" s="17">
        <v>0</v>
      </c>
      <c r="WV14" s="17">
        <v>19.899999999999999</v>
      </c>
      <c r="WW14" s="17">
        <v>19.12621</v>
      </c>
      <c r="WX14" s="17">
        <v>19.12621</v>
      </c>
      <c r="WY14" s="17">
        <v>0.77378999999999998</v>
      </c>
      <c r="WZ14" s="17">
        <v>8.6</v>
      </c>
      <c r="XA14" s="17">
        <v>9</v>
      </c>
      <c r="XB14" s="17">
        <v>10.7</v>
      </c>
      <c r="XC14" s="17">
        <v>-2.1</v>
      </c>
      <c r="XD14" s="17">
        <v>43.9</v>
      </c>
      <c r="XE14" s="17">
        <v>42</v>
      </c>
      <c r="XF14" s="17">
        <v>42</v>
      </c>
      <c r="XG14" s="17">
        <v>1.9</v>
      </c>
      <c r="XH14" s="17">
        <v>12.9</v>
      </c>
      <c r="XI14" s="17">
        <v>15</v>
      </c>
      <c r="XJ14" s="17">
        <v>15</v>
      </c>
      <c r="XK14" s="17">
        <v>-2.1</v>
      </c>
      <c r="XL14" s="17"/>
      <c r="XM14" s="17"/>
      <c r="XN14" s="17"/>
      <c r="XO14" s="17">
        <v>0</v>
      </c>
      <c r="XP14" s="17"/>
      <c r="XQ14" s="17"/>
      <c r="XR14" s="17"/>
      <c r="XS14" s="17">
        <v>0</v>
      </c>
      <c r="XT14" s="17">
        <v>17</v>
      </c>
      <c r="XU14" s="17">
        <v>17</v>
      </c>
      <c r="XV14" s="17">
        <v>14</v>
      </c>
      <c r="XW14" s="17">
        <v>3</v>
      </c>
      <c r="XX14" s="17"/>
      <c r="XY14" s="17"/>
      <c r="XZ14" s="17"/>
      <c r="YA14" s="17">
        <v>0</v>
      </c>
      <c r="YB14" s="17">
        <v>6.5</v>
      </c>
      <c r="YC14" s="17">
        <v>7.21</v>
      </c>
      <c r="YD14" s="17">
        <v>7.21</v>
      </c>
      <c r="YE14" s="17">
        <v>-0.71</v>
      </c>
    </row>
    <row r="15" spans="1:655" ht="24" customHeight="1" x14ac:dyDescent="0.3">
      <c r="A15" s="1"/>
      <c r="B15" s="16" t="s">
        <v>63</v>
      </c>
      <c r="C15" s="16" t="s">
        <v>793</v>
      </c>
      <c r="D15" s="17">
        <v>142.19999999999999</v>
      </c>
      <c r="E15" s="17">
        <v>145.99994000000001</v>
      </c>
      <c r="F15" s="17">
        <v>116.65268</v>
      </c>
      <c r="G15" s="17">
        <v>25.547319999999999</v>
      </c>
      <c r="H15" s="17">
        <v>650.08000000000004</v>
      </c>
      <c r="I15" s="17">
        <v>643.65809000000002</v>
      </c>
      <c r="J15" s="17">
        <v>643.65809000000002</v>
      </c>
      <c r="K15" s="17">
        <v>6.4219099999999996</v>
      </c>
      <c r="L15" s="17">
        <v>218.64</v>
      </c>
      <c r="M15" s="17">
        <v>209.39341999999999</v>
      </c>
      <c r="N15" s="17">
        <v>209.39341999999999</v>
      </c>
      <c r="O15" s="17">
        <v>9.2465799999999998</v>
      </c>
      <c r="P15" s="17"/>
      <c r="Q15" s="17"/>
      <c r="R15" s="17"/>
      <c r="S15" s="17">
        <v>0</v>
      </c>
      <c r="T15" s="17"/>
      <c r="U15" s="17"/>
      <c r="V15" s="17"/>
      <c r="W15" s="17">
        <v>0</v>
      </c>
      <c r="X15" s="17">
        <v>60.2</v>
      </c>
      <c r="Y15" s="17">
        <v>54.452550000000002</v>
      </c>
      <c r="Z15" s="17">
        <v>76.798159999999996</v>
      </c>
      <c r="AA15" s="17">
        <v>-16.59816</v>
      </c>
      <c r="AB15" s="17">
        <v>156</v>
      </c>
      <c r="AC15" s="17">
        <v>168.672</v>
      </c>
      <c r="AD15" s="17">
        <v>168.67198999999999</v>
      </c>
      <c r="AE15" s="17">
        <v>-12.671989999999999</v>
      </c>
      <c r="AF15" s="17"/>
      <c r="AG15" s="17"/>
      <c r="AH15" s="17"/>
      <c r="AI15" s="17">
        <v>0</v>
      </c>
      <c r="AJ15" s="17"/>
      <c r="AK15" s="17"/>
      <c r="AL15" s="17"/>
      <c r="AM15" s="17">
        <v>0</v>
      </c>
      <c r="AN15" s="17"/>
      <c r="AO15" s="17"/>
      <c r="AP15" s="17"/>
      <c r="AQ15" s="17">
        <v>0</v>
      </c>
      <c r="AR15" s="17">
        <v>126.2</v>
      </c>
      <c r="AS15" s="17">
        <v>204.72577000000001</v>
      </c>
      <c r="AT15" s="17">
        <v>204.72800000000001</v>
      </c>
      <c r="AU15" s="17">
        <v>-78.528000000000006</v>
      </c>
      <c r="AV15" s="17">
        <v>125.9</v>
      </c>
      <c r="AW15" s="17">
        <v>204.72577000000001</v>
      </c>
      <c r="AX15" s="17">
        <v>204.72800000000001</v>
      </c>
      <c r="AY15" s="17">
        <v>-78.828000000000003</v>
      </c>
      <c r="AZ15" s="17">
        <v>148.80000000000001</v>
      </c>
      <c r="BA15" s="17">
        <v>204.72577000000001</v>
      </c>
      <c r="BB15" s="17">
        <v>204.72800000000001</v>
      </c>
      <c r="BC15" s="17">
        <v>-55.927999999999997</v>
      </c>
      <c r="BD15" s="17"/>
      <c r="BE15" s="17"/>
      <c r="BF15" s="17"/>
      <c r="BG15" s="17">
        <v>0</v>
      </c>
      <c r="BH15" s="17"/>
      <c r="BI15" s="17"/>
      <c r="BJ15" s="17"/>
      <c r="BK15" s="17">
        <v>0</v>
      </c>
      <c r="BL15" s="17">
        <v>438.9</v>
      </c>
      <c r="BM15" s="17">
        <v>347.04320000000001</v>
      </c>
      <c r="BN15" s="17">
        <v>281.02602999999999</v>
      </c>
      <c r="BO15" s="17">
        <v>157.87397000000001</v>
      </c>
      <c r="BP15" s="17">
        <v>4.7</v>
      </c>
      <c r="BQ15" s="17">
        <v>4.4318400000000002</v>
      </c>
      <c r="BR15" s="17">
        <v>4.4318400000000002</v>
      </c>
      <c r="BS15" s="17">
        <v>0.26816000000000001</v>
      </c>
      <c r="BT15" s="17"/>
      <c r="BU15" s="17"/>
      <c r="BV15" s="17"/>
      <c r="BW15" s="17">
        <v>0</v>
      </c>
      <c r="BX15" s="17"/>
      <c r="BY15" s="17"/>
      <c r="BZ15" s="17"/>
      <c r="CA15" s="17">
        <v>0</v>
      </c>
      <c r="CB15" s="17"/>
      <c r="CC15" s="17"/>
      <c r="CD15" s="17"/>
      <c r="CE15" s="17">
        <v>0</v>
      </c>
      <c r="CF15" s="17"/>
      <c r="CG15" s="17"/>
      <c r="CH15" s="17"/>
      <c r="CI15" s="17">
        <v>0</v>
      </c>
      <c r="CJ15" s="17">
        <v>164.9</v>
      </c>
      <c r="CK15" s="17">
        <v>163.90777</v>
      </c>
      <c r="CL15" s="17">
        <v>163.90777</v>
      </c>
      <c r="CM15" s="17">
        <v>0.99222999999999995</v>
      </c>
      <c r="CN15" s="17">
        <v>7.5</v>
      </c>
      <c r="CO15" s="17">
        <v>5.1333399999999996</v>
      </c>
      <c r="CP15" s="17">
        <v>5.1333399999999996</v>
      </c>
      <c r="CQ15" s="17">
        <v>2.36666</v>
      </c>
      <c r="CR15" s="17">
        <v>5.3</v>
      </c>
      <c r="CS15" s="17">
        <v>2.8177599999999998</v>
      </c>
      <c r="CT15" s="17">
        <v>2.8177599999999998</v>
      </c>
      <c r="CU15" s="17">
        <v>2.48224</v>
      </c>
      <c r="CV15" s="17"/>
      <c r="CW15" s="17"/>
      <c r="CX15" s="17"/>
      <c r="CY15" s="17">
        <v>0</v>
      </c>
      <c r="CZ15" s="17">
        <v>6.8</v>
      </c>
      <c r="DA15" s="17">
        <v>6.8787000000000003</v>
      </c>
      <c r="DB15" s="17">
        <v>6.8787000000000003</v>
      </c>
      <c r="DC15" s="17">
        <v>-7.8700000000000006E-2</v>
      </c>
      <c r="DD15" s="17">
        <v>11.8</v>
      </c>
      <c r="DE15" s="17">
        <v>14.919420000000001</v>
      </c>
      <c r="DF15" s="17">
        <v>14.919420000000001</v>
      </c>
      <c r="DG15" s="17">
        <v>-3.1194199999999999</v>
      </c>
      <c r="DH15" s="17">
        <v>60.4</v>
      </c>
      <c r="DI15" s="17">
        <v>79.999610000000004</v>
      </c>
      <c r="DJ15" s="17">
        <v>83.588970000000003</v>
      </c>
      <c r="DK15" s="17">
        <v>-23.188970000000001</v>
      </c>
      <c r="DL15" s="17"/>
      <c r="DM15" s="17"/>
      <c r="DN15" s="17"/>
      <c r="DO15" s="17">
        <v>0</v>
      </c>
      <c r="DP15" s="17"/>
      <c r="DQ15" s="17"/>
      <c r="DR15" s="17"/>
      <c r="DS15" s="17">
        <v>0</v>
      </c>
      <c r="DT15" s="17"/>
      <c r="DU15" s="17"/>
      <c r="DV15" s="17"/>
      <c r="DW15" s="17">
        <v>0</v>
      </c>
      <c r="DX15" s="17"/>
      <c r="DY15" s="17"/>
      <c r="DZ15" s="17"/>
      <c r="EA15" s="17">
        <v>0</v>
      </c>
      <c r="EB15" s="17">
        <v>70.5</v>
      </c>
      <c r="EC15" s="17">
        <v>77.185419999999993</v>
      </c>
      <c r="ED15" s="17">
        <v>71.394139999999993</v>
      </c>
      <c r="EE15" s="17">
        <v>-0.89414000000000005</v>
      </c>
      <c r="EF15" s="17">
        <v>126.5</v>
      </c>
      <c r="EG15" s="17">
        <v>20.619260000000001</v>
      </c>
      <c r="EH15" s="17">
        <v>27.326239999999999</v>
      </c>
      <c r="EI15" s="17">
        <v>99.173760000000001</v>
      </c>
      <c r="EJ15" s="17"/>
      <c r="EK15" s="17"/>
      <c r="EL15" s="17"/>
      <c r="EM15" s="17">
        <v>0</v>
      </c>
      <c r="EN15" s="17"/>
      <c r="EO15" s="17"/>
      <c r="EP15" s="17"/>
      <c r="EQ15" s="17">
        <v>0</v>
      </c>
      <c r="ER15" s="17"/>
      <c r="ES15" s="17"/>
      <c r="ET15" s="17"/>
      <c r="EU15" s="17">
        <v>0</v>
      </c>
      <c r="EV15" s="17">
        <v>6.5</v>
      </c>
      <c r="EW15" s="17">
        <v>6.39</v>
      </c>
      <c r="EX15" s="17">
        <v>6.39</v>
      </c>
      <c r="EY15" s="17">
        <v>0.11</v>
      </c>
      <c r="EZ15" s="17">
        <v>231.8</v>
      </c>
      <c r="FA15" s="17">
        <v>214.56102000000001</v>
      </c>
      <c r="FB15" s="17">
        <v>0</v>
      </c>
      <c r="FC15" s="17">
        <v>231.8</v>
      </c>
      <c r="FD15" s="17">
        <v>53</v>
      </c>
      <c r="FE15" s="17">
        <v>34.041040000000002</v>
      </c>
      <c r="FF15" s="17">
        <v>59.08531</v>
      </c>
      <c r="FG15" s="17">
        <v>-6.0853099999999998</v>
      </c>
      <c r="FH15" s="17">
        <v>0</v>
      </c>
      <c r="FI15" s="17">
        <v>0</v>
      </c>
      <c r="FJ15" s="17">
        <v>0</v>
      </c>
      <c r="FK15" s="17">
        <v>0</v>
      </c>
      <c r="FL15" s="17">
        <v>28.6</v>
      </c>
      <c r="FM15" s="17">
        <v>15.022209999999999</v>
      </c>
      <c r="FN15" s="17">
        <v>27.33249</v>
      </c>
      <c r="FO15" s="17">
        <v>1.2675099999999999</v>
      </c>
      <c r="FP15" s="17">
        <v>18.8</v>
      </c>
      <c r="FQ15" s="17">
        <v>19.192229999999999</v>
      </c>
      <c r="FR15" s="17">
        <v>19.192229999999999</v>
      </c>
      <c r="FS15" s="17">
        <v>-0.39223000000000002</v>
      </c>
      <c r="FT15" s="17">
        <v>13.2</v>
      </c>
      <c r="FU15" s="17">
        <v>12.815530000000001</v>
      </c>
      <c r="FV15" s="17">
        <v>12.815530000000001</v>
      </c>
      <c r="FW15" s="17">
        <v>0.38446999999999998</v>
      </c>
      <c r="FX15" s="17">
        <v>89.4</v>
      </c>
      <c r="FY15" s="17">
        <v>87.232039999999998</v>
      </c>
      <c r="FZ15" s="17">
        <v>87.232039999999998</v>
      </c>
      <c r="GA15" s="17">
        <v>2.1679599999999999</v>
      </c>
      <c r="GB15" s="17">
        <v>123.2</v>
      </c>
      <c r="GC15" s="17">
        <v>134.02064999999999</v>
      </c>
      <c r="GD15" s="17">
        <v>174.94505000000001</v>
      </c>
      <c r="GE15" s="17">
        <v>-51.745049999999999</v>
      </c>
      <c r="GF15" s="17">
        <v>122.7</v>
      </c>
      <c r="GG15" s="17">
        <v>134.02064999999999</v>
      </c>
      <c r="GH15" s="17">
        <v>174.94505000000001</v>
      </c>
      <c r="GI15" s="17">
        <v>-52.245049999999999</v>
      </c>
      <c r="GJ15" s="17">
        <v>153.9</v>
      </c>
      <c r="GK15" s="17">
        <v>134.02064999999999</v>
      </c>
      <c r="GL15" s="17">
        <v>174.94505000000001</v>
      </c>
      <c r="GM15" s="17">
        <v>-21.04505</v>
      </c>
      <c r="GN15" s="17">
        <v>104.5</v>
      </c>
      <c r="GO15" s="17">
        <v>91.509879999999995</v>
      </c>
      <c r="GP15" s="17">
        <v>103.03682999999999</v>
      </c>
      <c r="GQ15" s="17">
        <v>1.4631700000000001</v>
      </c>
      <c r="GR15" s="17">
        <v>8.3000000000000007</v>
      </c>
      <c r="GS15" s="17">
        <v>8.2551900000000007</v>
      </c>
      <c r="GT15" s="17">
        <v>9.09</v>
      </c>
      <c r="GU15" s="17">
        <v>-0.79</v>
      </c>
      <c r="GV15" s="17">
        <v>2.7</v>
      </c>
      <c r="GW15" s="17">
        <v>3.0515099999999999</v>
      </c>
      <c r="GX15" s="17">
        <v>6.6261000000000001</v>
      </c>
      <c r="GY15" s="17">
        <v>-3.9260999999999999</v>
      </c>
      <c r="GZ15" s="17">
        <v>6.4</v>
      </c>
      <c r="HA15" s="17">
        <v>6.18588</v>
      </c>
      <c r="HB15" s="17">
        <v>0</v>
      </c>
      <c r="HC15" s="17">
        <v>6.4</v>
      </c>
      <c r="HD15" s="17">
        <v>43.3</v>
      </c>
      <c r="HE15" s="17">
        <v>44.060189999999999</v>
      </c>
      <c r="HF15" s="17">
        <v>44.060189999999999</v>
      </c>
      <c r="HG15" s="17">
        <v>-0.76019000000000003</v>
      </c>
      <c r="HH15" s="17"/>
      <c r="HI15" s="17"/>
      <c r="HJ15" s="17"/>
      <c r="HK15" s="17">
        <v>0</v>
      </c>
      <c r="HL15" s="17">
        <v>10.8</v>
      </c>
      <c r="HM15" s="17">
        <v>19.99689</v>
      </c>
      <c r="HN15" s="17">
        <v>19.99689</v>
      </c>
      <c r="HO15" s="17">
        <v>-9.1968899999999998</v>
      </c>
      <c r="HP15" s="17">
        <v>124.1</v>
      </c>
      <c r="HQ15" s="17">
        <v>118.63855</v>
      </c>
      <c r="HR15" s="17">
        <v>77.017489999999995</v>
      </c>
      <c r="HS15" s="17">
        <v>47.082509999999999</v>
      </c>
      <c r="HT15" s="17"/>
      <c r="HU15" s="17"/>
      <c r="HV15" s="17"/>
      <c r="HW15" s="17">
        <v>0</v>
      </c>
      <c r="HX15" s="17"/>
      <c r="HY15" s="17"/>
      <c r="HZ15" s="17"/>
      <c r="IA15" s="17">
        <v>0</v>
      </c>
      <c r="IB15" s="17"/>
      <c r="IC15" s="17"/>
      <c r="ID15" s="17"/>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80.900000000000006</v>
      </c>
      <c r="JE15" s="17">
        <v>69.736220000000003</v>
      </c>
      <c r="JF15" s="17">
        <v>88.384460000000004</v>
      </c>
      <c r="JG15" s="17">
        <v>-7.4844600000000003</v>
      </c>
      <c r="JH15" s="17">
        <v>178.8</v>
      </c>
      <c r="JI15" s="17">
        <v>178.52955</v>
      </c>
      <c r="JJ15" s="17">
        <v>178.52956</v>
      </c>
      <c r="JK15" s="17">
        <v>0.27044000000000001</v>
      </c>
      <c r="JL15" s="17">
        <v>176.4</v>
      </c>
      <c r="JM15" s="17">
        <v>178.52955</v>
      </c>
      <c r="JN15" s="17">
        <v>178.52956</v>
      </c>
      <c r="JO15" s="17">
        <v>-2.1295600000000001</v>
      </c>
      <c r="JP15" s="17">
        <v>200</v>
      </c>
      <c r="JQ15" s="17">
        <v>178.52955</v>
      </c>
      <c r="JR15" s="17">
        <v>178.52956</v>
      </c>
      <c r="JS15" s="17">
        <v>21.47044</v>
      </c>
      <c r="JT15" s="17">
        <v>275.8</v>
      </c>
      <c r="JU15" s="17">
        <v>267.79433</v>
      </c>
      <c r="JV15" s="17">
        <v>267.79433</v>
      </c>
      <c r="JW15" s="17">
        <v>8.0056700000000003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v>
      </c>
      <c r="LE15" s="17">
        <v>3.7524000000000002</v>
      </c>
      <c r="LF15" s="17">
        <v>3.7524000000000002</v>
      </c>
      <c r="LG15" s="17">
        <v>0.24759999999999999</v>
      </c>
      <c r="LH15" s="17">
        <v>90.2</v>
      </c>
      <c r="LI15" s="17">
        <v>61.856780000000001</v>
      </c>
      <c r="LJ15" s="17">
        <v>67.877669999999995</v>
      </c>
      <c r="LK15" s="17">
        <v>22.322330000000001</v>
      </c>
      <c r="LL15" s="17">
        <v>95.7</v>
      </c>
      <c r="LM15" s="17">
        <v>101.41689</v>
      </c>
      <c r="LN15" s="17">
        <v>108.12981000000001</v>
      </c>
      <c r="LO15" s="17">
        <v>-12.42981</v>
      </c>
      <c r="LP15" s="17">
        <v>62.8</v>
      </c>
      <c r="LQ15" s="17">
        <v>67.133979999999994</v>
      </c>
      <c r="LR15" s="17">
        <v>67.133979999999994</v>
      </c>
      <c r="LS15" s="17">
        <v>-4.3339800000000004</v>
      </c>
      <c r="LT15" s="17">
        <v>68.099999999999994</v>
      </c>
      <c r="LU15" s="17">
        <v>74.354910000000004</v>
      </c>
      <c r="LV15" s="17">
        <v>72.37388</v>
      </c>
      <c r="LW15" s="17">
        <v>-4.2738800000000001</v>
      </c>
      <c r="LX15" s="17">
        <v>30</v>
      </c>
      <c r="LY15" s="17">
        <v>29.951460000000001</v>
      </c>
      <c r="LZ15" s="17">
        <v>29.951460000000001</v>
      </c>
      <c r="MA15" s="17">
        <v>4.854E-2</v>
      </c>
      <c r="MB15" s="17"/>
      <c r="MC15" s="17"/>
      <c r="MD15" s="17"/>
      <c r="ME15" s="17">
        <v>0</v>
      </c>
      <c r="MF15" s="17"/>
      <c r="MG15" s="17"/>
      <c r="MH15" s="17"/>
      <c r="MI15" s="17">
        <v>0</v>
      </c>
      <c r="MJ15" s="17"/>
      <c r="MK15" s="17"/>
      <c r="ML15" s="17"/>
      <c r="MM15" s="17">
        <v>0</v>
      </c>
      <c r="MN15" s="17">
        <v>103.1</v>
      </c>
      <c r="MO15" s="17">
        <v>110.00015999999999</v>
      </c>
      <c r="MP15" s="17">
        <v>149.77393000000001</v>
      </c>
      <c r="MQ15" s="17">
        <v>-46.673929999999999</v>
      </c>
      <c r="MR15" s="17">
        <v>103.2</v>
      </c>
      <c r="MS15" s="17">
        <v>110.00015999999999</v>
      </c>
      <c r="MT15" s="17">
        <v>149.77393000000001</v>
      </c>
      <c r="MU15" s="17">
        <v>-46.573929999999997</v>
      </c>
      <c r="MV15" s="17">
        <v>122.2</v>
      </c>
      <c r="MW15" s="17">
        <v>110.00015999999999</v>
      </c>
      <c r="MX15" s="17">
        <v>149.77393000000001</v>
      </c>
      <c r="MY15" s="17">
        <v>-27.573930000000001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217.5</v>
      </c>
      <c r="NU15" s="17">
        <v>192</v>
      </c>
      <c r="NV15" s="17">
        <v>192</v>
      </c>
      <c r="NW15" s="17">
        <v>25.5</v>
      </c>
      <c r="NX15" s="17">
        <v>103.8</v>
      </c>
      <c r="NY15" s="17">
        <v>96</v>
      </c>
      <c r="NZ15" s="17">
        <v>96</v>
      </c>
      <c r="OA15" s="17">
        <v>7.8</v>
      </c>
      <c r="OB15" s="17">
        <v>0</v>
      </c>
      <c r="OC15" s="17">
        <v>0</v>
      </c>
      <c r="OD15" s="17">
        <v>0</v>
      </c>
      <c r="OE15" s="17">
        <v>0</v>
      </c>
      <c r="OF15" s="17">
        <v>27.7</v>
      </c>
      <c r="OG15" s="17">
        <v>44.683340000000001</v>
      </c>
      <c r="OH15" s="17">
        <v>84.76</v>
      </c>
      <c r="OI15" s="17">
        <v>-57.06</v>
      </c>
      <c r="OJ15" s="17">
        <v>0</v>
      </c>
      <c r="OK15" s="17">
        <v>0</v>
      </c>
      <c r="OL15" s="17">
        <v>0</v>
      </c>
      <c r="OM15" s="17">
        <v>0</v>
      </c>
      <c r="ON15" s="17">
        <v>11.6</v>
      </c>
      <c r="OO15" s="17">
        <v>11.875999999999999</v>
      </c>
      <c r="OP15" s="17">
        <v>11.875999999999999</v>
      </c>
      <c r="OQ15" s="17">
        <v>-0.27600000000000002</v>
      </c>
      <c r="OR15" s="17">
        <v>0</v>
      </c>
      <c r="OS15" s="17">
        <v>0</v>
      </c>
      <c r="OT15" s="17">
        <v>0</v>
      </c>
      <c r="OU15" s="17">
        <v>0</v>
      </c>
      <c r="OV15" s="17">
        <v>16.100000000000001</v>
      </c>
      <c r="OW15" s="17">
        <v>15.048539999999999</v>
      </c>
      <c r="OX15" s="17">
        <v>15.048539999999999</v>
      </c>
      <c r="OY15" s="17">
        <v>1.0514600000000001</v>
      </c>
      <c r="OZ15" s="17">
        <v>9.9</v>
      </c>
      <c r="PA15" s="17">
        <v>9.0000099999999996</v>
      </c>
      <c r="PB15" s="17">
        <v>9</v>
      </c>
      <c r="PC15" s="17">
        <v>0.9</v>
      </c>
      <c r="PD15" s="17">
        <v>4.8</v>
      </c>
      <c r="PE15" s="17">
        <v>4.2161400000000002</v>
      </c>
      <c r="PF15" s="17">
        <v>5.67</v>
      </c>
      <c r="PG15" s="17">
        <v>-0.87</v>
      </c>
      <c r="PH15" s="17">
        <v>0.7</v>
      </c>
      <c r="PI15" s="17">
        <v>1</v>
      </c>
      <c r="PJ15" s="17">
        <v>1</v>
      </c>
      <c r="PK15" s="17">
        <v>-0.3</v>
      </c>
      <c r="PL15" s="17">
        <v>1.5</v>
      </c>
      <c r="PM15" s="17">
        <v>1.5</v>
      </c>
      <c r="PN15" s="17">
        <v>1.5</v>
      </c>
      <c r="PO15" s="17">
        <v>0</v>
      </c>
      <c r="PP15" s="17">
        <v>4.2</v>
      </c>
      <c r="PQ15" s="17">
        <v>4.5</v>
      </c>
      <c r="PR15" s="17">
        <v>4.5</v>
      </c>
      <c r="PS15" s="17">
        <v>-0.3</v>
      </c>
      <c r="PT15" s="17">
        <v>20.100000000000001</v>
      </c>
      <c r="PU15" s="17">
        <v>19.417470000000002</v>
      </c>
      <c r="PV15" s="17">
        <v>19.417480000000001</v>
      </c>
      <c r="PW15" s="17">
        <v>0.68252000000000002</v>
      </c>
      <c r="PX15" s="17">
        <v>20</v>
      </c>
      <c r="PY15" s="17">
        <v>19.417470000000002</v>
      </c>
      <c r="PZ15" s="17">
        <v>19.417480000000001</v>
      </c>
      <c r="QA15" s="17">
        <v>0.58252000000000004</v>
      </c>
      <c r="QB15" s="17">
        <v>12.4</v>
      </c>
      <c r="QC15" s="17">
        <v>11.65048</v>
      </c>
      <c r="QD15" s="17">
        <v>11.65049</v>
      </c>
      <c r="QE15" s="17">
        <v>0.74951000000000001</v>
      </c>
      <c r="QF15" s="17">
        <v>3.6</v>
      </c>
      <c r="QG15" s="17">
        <v>3.5</v>
      </c>
      <c r="QH15" s="17">
        <v>3.5</v>
      </c>
      <c r="QI15" s="17">
        <v>0.1</v>
      </c>
      <c r="QJ15" s="17">
        <v>18.5</v>
      </c>
      <c r="QK15" s="17">
        <v>18.058250000000001</v>
      </c>
      <c r="QL15" s="17">
        <v>18.058250000000001</v>
      </c>
      <c r="QM15" s="17">
        <v>0.44174999999999998</v>
      </c>
      <c r="QN15" s="17">
        <v>0</v>
      </c>
      <c r="QO15" s="17">
        <v>0</v>
      </c>
      <c r="QP15" s="17">
        <v>0</v>
      </c>
      <c r="QQ15" s="17">
        <v>0</v>
      </c>
      <c r="QR15" s="17">
        <v>0</v>
      </c>
      <c r="QS15" s="17">
        <v>0</v>
      </c>
      <c r="QT15" s="17">
        <v>0</v>
      </c>
      <c r="QU15" s="17">
        <v>0</v>
      </c>
      <c r="QV15" s="17">
        <v>14</v>
      </c>
      <c r="QW15" s="17">
        <v>14.116199999999999</v>
      </c>
      <c r="QX15" s="17">
        <v>17.991</v>
      </c>
      <c r="QY15" s="17">
        <v>-3.9910000000000001</v>
      </c>
      <c r="QZ15" s="17">
        <v>39.200000000000003</v>
      </c>
      <c r="RA15" s="17">
        <v>35.016190000000002</v>
      </c>
      <c r="RB15" s="17">
        <v>48.311</v>
      </c>
      <c r="RC15" s="17">
        <v>-9.1110000000000007</v>
      </c>
      <c r="RD15" s="17">
        <v>4.5</v>
      </c>
      <c r="RE15" s="17">
        <v>4.2</v>
      </c>
      <c r="RF15" s="17">
        <v>4.2</v>
      </c>
      <c r="RG15" s="17">
        <v>0.3</v>
      </c>
      <c r="RH15" s="17">
        <v>1</v>
      </c>
      <c r="RI15" s="17"/>
      <c r="RJ15" s="17">
        <v>1.2</v>
      </c>
      <c r="RK15" s="17">
        <v>-0.2</v>
      </c>
      <c r="RL15" s="17">
        <v>2.2000000000000002</v>
      </c>
      <c r="RM15" s="17">
        <v>2.4</v>
      </c>
      <c r="RN15" s="17">
        <v>2.4</v>
      </c>
      <c r="RO15" s="17">
        <v>-0.2</v>
      </c>
      <c r="RP15" s="17">
        <v>3</v>
      </c>
      <c r="RQ15" s="17">
        <v>2.8</v>
      </c>
      <c r="RR15" s="17">
        <v>2.8</v>
      </c>
      <c r="RS15" s="17">
        <v>0.2</v>
      </c>
      <c r="RT15" s="17">
        <v>0</v>
      </c>
      <c r="RU15" s="17">
        <v>0</v>
      </c>
      <c r="RV15" s="17">
        <v>0</v>
      </c>
      <c r="RW15" s="17">
        <v>0</v>
      </c>
      <c r="RX15" s="17">
        <v>3</v>
      </c>
      <c r="RY15" s="17">
        <v>3.2010000000000001</v>
      </c>
      <c r="RZ15" s="17">
        <v>3.2010000000000001</v>
      </c>
      <c r="SA15" s="17">
        <v>-0.20100000000000001</v>
      </c>
      <c r="SB15" s="17">
        <v>9.8000000000000007</v>
      </c>
      <c r="SC15" s="17">
        <v>8.22105</v>
      </c>
      <c r="SD15" s="17">
        <v>0</v>
      </c>
      <c r="SE15" s="17">
        <v>9.8000000000000007</v>
      </c>
      <c r="SF15" s="17">
        <v>1.8</v>
      </c>
      <c r="SG15" s="17">
        <v>2</v>
      </c>
      <c r="SH15" s="17">
        <v>2</v>
      </c>
      <c r="SI15" s="17">
        <v>-0.2</v>
      </c>
      <c r="SJ15" s="17">
        <v>0</v>
      </c>
      <c r="SK15" s="17"/>
      <c r="SL15" s="17">
        <v>0.7</v>
      </c>
      <c r="SM15" s="17">
        <v>-0.7</v>
      </c>
      <c r="SN15" s="17">
        <v>11.4</v>
      </c>
      <c r="SO15" s="17">
        <v>12.038830000000001</v>
      </c>
      <c r="SP15" s="17">
        <v>12.03884</v>
      </c>
      <c r="SQ15" s="17">
        <v>-0.63883999999999996</v>
      </c>
      <c r="SR15" s="17">
        <v>5.5</v>
      </c>
      <c r="SS15" s="17">
        <v>5.4</v>
      </c>
      <c r="ST15" s="17">
        <v>5.4</v>
      </c>
      <c r="SU15" s="17">
        <v>0.1</v>
      </c>
      <c r="SV15" s="17">
        <v>7</v>
      </c>
      <c r="SW15" s="17">
        <v>7.5</v>
      </c>
      <c r="SX15" s="17">
        <v>7.5</v>
      </c>
      <c r="SY15" s="17">
        <v>-0.5</v>
      </c>
      <c r="SZ15" s="17">
        <v>9.4</v>
      </c>
      <c r="TA15" s="17">
        <v>11.65048</v>
      </c>
      <c r="TB15" s="17">
        <v>11.65049</v>
      </c>
      <c r="TC15" s="17">
        <v>-2.2504900000000001</v>
      </c>
      <c r="TD15" s="17">
        <v>20</v>
      </c>
      <c r="TE15" s="17">
        <v>19.12621</v>
      </c>
      <c r="TF15" s="17">
        <v>19.12621</v>
      </c>
      <c r="TG15" s="17">
        <v>0.87378999999999996</v>
      </c>
      <c r="TH15" s="17">
        <v>6.5</v>
      </c>
      <c r="TI15" s="17">
        <v>12.86856</v>
      </c>
      <c r="TJ15" s="17">
        <v>18.167999999999999</v>
      </c>
      <c r="TK15" s="17">
        <v>-11.667999999999999</v>
      </c>
      <c r="TL15" s="17">
        <v>0.4</v>
      </c>
      <c r="TM15" s="17">
        <v>15.244999999999999</v>
      </c>
      <c r="TN15" s="17">
        <v>15.244999999999999</v>
      </c>
      <c r="TO15" s="17">
        <v>-14.845000000000001</v>
      </c>
      <c r="TP15" s="17">
        <v>0</v>
      </c>
      <c r="TQ15" s="17">
        <v>0</v>
      </c>
      <c r="TR15" s="17">
        <v>0</v>
      </c>
      <c r="TS15" s="17">
        <v>0</v>
      </c>
      <c r="TT15" s="17">
        <v>39.799999999999997</v>
      </c>
      <c r="TU15" s="17">
        <v>45.7</v>
      </c>
      <c r="TV15" s="17">
        <v>65.989999999999995</v>
      </c>
      <c r="TW15" s="17">
        <v>-26.19</v>
      </c>
      <c r="TX15" s="17">
        <v>43.2</v>
      </c>
      <c r="TY15" s="17">
        <v>63.8</v>
      </c>
      <c r="TZ15" s="17">
        <v>58.89</v>
      </c>
      <c r="UA15" s="17">
        <v>-15.69</v>
      </c>
      <c r="UB15" s="17">
        <v>6.2</v>
      </c>
      <c r="UC15" s="17">
        <v>1.5</v>
      </c>
      <c r="UD15" s="17">
        <v>4.9400000000000004</v>
      </c>
      <c r="UE15" s="17">
        <v>1.26</v>
      </c>
      <c r="UF15" s="17">
        <v>2</v>
      </c>
      <c r="UG15" s="17">
        <v>1.1000000000000001</v>
      </c>
      <c r="UH15" s="17">
        <v>3.8</v>
      </c>
      <c r="UI15" s="17">
        <v>-1.8</v>
      </c>
      <c r="UJ15" s="17">
        <v>9.1999999999999993</v>
      </c>
      <c r="UK15" s="17">
        <v>10</v>
      </c>
      <c r="UL15" s="17">
        <v>10</v>
      </c>
      <c r="UM15" s="17">
        <v>-0.8</v>
      </c>
      <c r="UN15" s="17">
        <v>3.2</v>
      </c>
      <c r="UO15" s="17">
        <v>3</v>
      </c>
      <c r="UP15" s="17">
        <v>3</v>
      </c>
      <c r="UQ15" s="17">
        <v>0.2</v>
      </c>
      <c r="UR15" s="17">
        <v>8.4</v>
      </c>
      <c r="US15" s="17">
        <v>7.8</v>
      </c>
      <c r="UT15" s="17">
        <v>7.8</v>
      </c>
      <c r="UU15" s="17">
        <v>0.6</v>
      </c>
      <c r="UV15" s="17">
        <v>8.4</v>
      </c>
      <c r="UW15" s="17">
        <v>9</v>
      </c>
      <c r="UX15" s="17">
        <v>9</v>
      </c>
      <c r="UY15" s="17">
        <v>-0.6</v>
      </c>
      <c r="UZ15" s="17">
        <v>9.1</v>
      </c>
      <c r="VA15" s="17">
        <v>10</v>
      </c>
      <c r="VB15" s="17">
        <v>10</v>
      </c>
      <c r="VC15" s="17">
        <v>-0.9</v>
      </c>
      <c r="VD15" s="17">
        <v>9.1</v>
      </c>
      <c r="VE15" s="17">
        <v>9.9029100000000003</v>
      </c>
      <c r="VF15" s="17">
        <v>9.9029100000000003</v>
      </c>
      <c r="VG15" s="17">
        <v>-0.80291000000000001</v>
      </c>
      <c r="VH15" s="17">
        <v>9.4</v>
      </c>
      <c r="VI15" s="17">
        <v>7.5</v>
      </c>
      <c r="VJ15" s="17">
        <v>7.5</v>
      </c>
      <c r="VK15" s="17">
        <v>1.9</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28.4</v>
      </c>
      <c r="WC15" s="17">
        <v>50.843429999999998</v>
      </c>
      <c r="WD15" s="17">
        <v>39</v>
      </c>
      <c r="WE15" s="17">
        <v>-10.6</v>
      </c>
      <c r="WF15" s="17">
        <v>26.4</v>
      </c>
      <c r="WG15" s="17">
        <v>85.34348</v>
      </c>
      <c r="WH15" s="17">
        <v>25</v>
      </c>
      <c r="WI15" s="17">
        <v>1.4</v>
      </c>
      <c r="WJ15" s="17">
        <v>0</v>
      </c>
      <c r="WK15" s="17">
        <v>0</v>
      </c>
      <c r="WL15" s="17">
        <v>0</v>
      </c>
      <c r="WM15" s="17">
        <v>0</v>
      </c>
      <c r="WN15" s="17">
        <v>0</v>
      </c>
      <c r="WO15" s="17">
        <v>0</v>
      </c>
      <c r="WP15" s="17">
        <v>0</v>
      </c>
      <c r="WQ15" s="17">
        <v>0</v>
      </c>
      <c r="WR15" s="17">
        <v>9.8000000000000007</v>
      </c>
      <c r="WS15" s="17">
        <v>9.8000000000000007</v>
      </c>
      <c r="WT15" s="17">
        <v>9.8000000000000007</v>
      </c>
      <c r="WU15" s="17">
        <v>0</v>
      </c>
      <c r="WV15" s="17">
        <v>20</v>
      </c>
      <c r="WW15" s="17">
        <v>19.12621</v>
      </c>
      <c r="WX15" s="17">
        <v>19.12621</v>
      </c>
      <c r="WY15" s="17">
        <v>0.87378999999999996</v>
      </c>
      <c r="WZ15" s="17">
        <v>8.6</v>
      </c>
      <c r="XA15" s="17">
        <v>9</v>
      </c>
      <c r="XB15" s="17">
        <v>10.7</v>
      </c>
      <c r="XC15" s="17">
        <v>-2.1</v>
      </c>
      <c r="XD15" s="17">
        <v>43.9</v>
      </c>
      <c r="XE15" s="17">
        <v>42</v>
      </c>
      <c r="XF15" s="17">
        <v>42</v>
      </c>
      <c r="XG15" s="17">
        <v>1.9</v>
      </c>
      <c r="XH15" s="17">
        <v>13</v>
      </c>
      <c r="XI15" s="17">
        <v>15</v>
      </c>
      <c r="XJ15" s="17">
        <v>15</v>
      </c>
      <c r="XK15" s="17">
        <v>-2</v>
      </c>
      <c r="XL15" s="17"/>
      <c r="XM15" s="17"/>
      <c r="XN15" s="17"/>
      <c r="XO15" s="17">
        <v>0</v>
      </c>
      <c r="XP15" s="17"/>
      <c r="XQ15" s="17"/>
      <c r="XR15" s="17"/>
      <c r="XS15" s="17">
        <v>0</v>
      </c>
      <c r="XT15" s="17">
        <v>17.7</v>
      </c>
      <c r="XU15" s="17">
        <v>17</v>
      </c>
      <c r="XV15" s="17">
        <v>14</v>
      </c>
      <c r="XW15" s="17">
        <v>3.7</v>
      </c>
      <c r="XX15" s="17"/>
      <c r="XY15" s="17"/>
      <c r="XZ15" s="17"/>
      <c r="YA15" s="17">
        <v>0</v>
      </c>
      <c r="YB15" s="17">
        <v>6.7</v>
      </c>
      <c r="YC15" s="17">
        <v>7.21</v>
      </c>
      <c r="YD15" s="17">
        <v>7.21</v>
      </c>
      <c r="YE15" s="17">
        <v>-0.51</v>
      </c>
    </row>
    <row r="16" spans="1:655" ht="24" customHeight="1" x14ac:dyDescent="0.3">
      <c r="A16" s="1"/>
      <c r="B16" s="18" t="s">
        <v>63</v>
      </c>
      <c r="C16" s="18" t="s">
        <v>794</v>
      </c>
      <c r="D16" s="19">
        <v>143.4</v>
      </c>
      <c r="E16" s="19">
        <v>145.99993000000001</v>
      </c>
      <c r="F16" s="19">
        <v>114.30685</v>
      </c>
      <c r="G16" s="19">
        <v>29.093150000000001</v>
      </c>
      <c r="H16" s="19">
        <v>646.5</v>
      </c>
      <c r="I16" s="19">
        <v>643.65809000000002</v>
      </c>
      <c r="J16" s="19">
        <v>643.65809000000002</v>
      </c>
      <c r="K16" s="19">
        <v>2.8419099999999999</v>
      </c>
      <c r="L16" s="19">
        <v>217.9</v>
      </c>
      <c r="M16" s="19">
        <v>209.39341999999999</v>
      </c>
      <c r="N16" s="19">
        <v>209.39341999999999</v>
      </c>
      <c r="O16" s="19">
        <v>8.5065799999999996</v>
      </c>
      <c r="P16" s="19"/>
      <c r="Q16" s="19"/>
      <c r="R16" s="19"/>
      <c r="S16" s="19">
        <v>0</v>
      </c>
      <c r="T16" s="19"/>
      <c r="U16" s="19"/>
      <c r="V16" s="19"/>
      <c r="W16" s="19">
        <v>0</v>
      </c>
      <c r="X16" s="19">
        <v>60</v>
      </c>
      <c r="Y16" s="19">
        <v>48.033189999999998</v>
      </c>
      <c r="Z16" s="19">
        <v>76.798159999999996</v>
      </c>
      <c r="AA16" s="19">
        <v>-16.798159999999999</v>
      </c>
      <c r="AB16" s="19">
        <v>154.19999999999999</v>
      </c>
      <c r="AC16" s="19">
        <v>168.672</v>
      </c>
      <c r="AD16" s="19">
        <v>168.672</v>
      </c>
      <c r="AE16" s="19">
        <v>-14.472</v>
      </c>
      <c r="AF16" s="19"/>
      <c r="AG16" s="19"/>
      <c r="AH16" s="19"/>
      <c r="AI16" s="19">
        <v>0</v>
      </c>
      <c r="AJ16" s="19"/>
      <c r="AK16" s="19"/>
      <c r="AL16" s="19"/>
      <c r="AM16" s="19">
        <v>0</v>
      </c>
      <c r="AN16" s="19"/>
      <c r="AO16" s="19"/>
      <c r="AP16" s="19"/>
      <c r="AQ16" s="19">
        <v>0</v>
      </c>
      <c r="AR16" s="19">
        <v>125.5</v>
      </c>
      <c r="AS16" s="19">
        <v>203.40518</v>
      </c>
      <c r="AT16" s="19">
        <v>204.72800000000001</v>
      </c>
      <c r="AU16" s="19">
        <v>-79.227999999999994</v>
      </c>
      <c r="AV16" s="19">
        <v>125.8</v>
      </c>
      <c r="AW16" s="19">
        <v>203.40518</v>
      </c>
      <c r="AX16" s="19">
        <v>204.72800000000001</v>
      </c>
      <c r="AY16" s="19">
        <v>-78.927999999999997</v>
      </c>
      <c r="AZ16" s="19">
        <v>148.69999999999999</v>
      </c>
      <c r="BA16" s="19">
        <v>203.40518</v>
      </c>
      <c r="BB16" s="19">
        <v>204.72800000000001</v>
      </c>
      <c r="BC16" s="19">
        <v>-56.027999999999999</v>
      </c>
      <c r="BD16" s="19"/>
      <c r="BE16" s="19"/>
      <c r="BF16" s="19"/>
      <c r="BG16" s="19">
        <v>0</v>
      </c>
      <c r="BH16" s="19"/>
      <c r="BI16" s="19"/>
      <c r="BJ16" s="19"/>
      <c r="BK16" s="19">
        <v>0</v>
      </c>
      <c r="BL16" s="19">
        <v>440</v>
      </c>
      <c r="BM16" s="19">
        <v>333.88394</v>
      </c>
      <c r="BN16" s="19">
        <v>285.64424000000002</v>
      </c>
      <c r="BO16" s="19">
        <v>154.35576</v>
      </c>
      <c r="BP16" s="19">
        <v>4.7</v>
      </c>
      <c r="BQ16" s="19">
        <v>4.4318400000000002</v>
      </c>
      <c r="BR16" s="19">
        <v>4.4318400000000002</v>
      </c>
      <c r="BS16" s="19">
        <v>0.26816000000000001</v>
      </c>
      <c r="BT16" s="19"/>
      <c r="BU16" s="19"/>
      <c r="BV16" s="19"/>
      <c r="BW16" s="19">
        <v>0</v>
      </c>
      <c r="BX16" s="19"/>
      <c r="BY16" s="19"/>
      <c r="BZ16" s="19"/>
      <c r="CA16" s="19">
        <v>0</v>
      </c>
      <c r="CB16" s="19"/>
      <c r="CC16" s="19"/>
      <c r="CD16" s="19"/>
      <c r="CE16" s="19">
        <v>0</v>
      </c>
      <c r="CF16" s="19"/>
      <c r="CG16" s="19"/>
      <c r="CH16" s="19"/>
      <c r="CI16" s="19">
        <v>0</v>
      </c>
      <c r="CJ16" s="19">
        <v>164.9</v>
      </c>
      <c r="CK16" s="19">
        <v>163.90777</v>
      </c>
      <c r="CL16" s="19">
        <v>163.90777</v>
      </c>
      <c r="CM16" s="19">
        <v>0.99222999999999995</v>
      </c>
      <c r="CN16" s="19">
        <v>7.5</v>
      </c>
      <c r="CO16" s="19">
        <v>5.1333399999999996</v>
      </c>
      <c r="CP16" s="19">
        <v>5.1333399999999996</v>
      </c>
      <c r="CQ16" s="19">
        <v>2.36666</v>
      </c>
      <c r="CR16" s="19">
        <v>5.3</v>
      </c>
      <c r="CS16" s="19">
        <v>2.8177599999999998</v>
      </c>
      <c r="CT16" s="19">
        <v>2.8177599999999998</v>
      </c>
      <c r="CU16" s="19">
        <v>2.48224</v>
      </c>
      <c r="CV16" s="19"/>
      <c r="CW16" s="19"/>
      <c r="CX16" s="19"/>
      <c r="CY16" s="19">
        <v>0</v>
      </c>
      <c r="CZ16" s="19">
        <v>6.8</v>
      </c>
      <c r="DA16" s="19">
        <v>6.8787000000000003</v>
      </c>
      <c r="DB16" s="19">
        <v>6.8787000000000003</v>
      </c>
      <c r="DC16" s="19">
        <v>-7.8700000000000006E-2</v>
      </c>
      <c r="DD16" s="19">
        <v>11.7</v>
      </c>
      <c r="DE16" s="19">
        <v>14.919420000000001</v>
      </c>
      <c r="DF16" s="19">
        <v>14.919420000000001</v>
      </c>
      <c r="DG16" s="19">
        <v>-3.2194199999999999</v>
      </c>
      <c r="DH16" s="19">
        <v>60.1</v>
      </c>
      <c r="DI16" s="19">
        <v>79.998800000000003</v>
      </c>
      <c r="DJ16" s="19">
        <v>78.569230000000005</v>
      </c>
      <c r="DK16" s="19">
        <v>-18.46923</v>
      </c>
      <c r="DL16" s="19"/>
      <c r="DM16" s="19"/>
      <c r="DN16" s="19"/>
      <c r="DO16" s="19">
        <v>0</v>
      </c>
      <c r="DP16" s="19"/>
      <c r="DQ16" s="19"/>
      <c r="DR16" s="19"/>
      <c r="DS16" s="19">
        <v>0</v>
      </c>
      <c r="DT16" s="19"/>
      <c r="DU16" s="19"/>
      <c r="DV16" s="19"/>
      <c r="DW16" s="19">
        <v>0</v>
      </c>
      <c r="DX16" s="19"/>
      <c r="DY16" s="19"/>
      <c r="DZ16" s="19"/>
      <c r="EA16" s="19">
        <v>0</v>
      </c>
      <c r="EB16" s="19">
        <v>70.599999999999994</v>
      </c>
      <c r="EC16" s="19">
        <v>75.040239999999997</v>
      </c>
      <c r="ED16" s="19">
        <v>70.032150000000001</v>
      </c>
      <c r="EE16" s="19">
        <v>0.56784999999999997</v>
      </c>
      <c r="EF16" s="19">
        <v>137.6</v>
      </c>
      <c r="EG16" s="19">
        <v>20.619140000000002</v>
      </c>
      <c r="EH16" s="19">
        <v>69.314890000000005</v>
      </c>
      <c r="EI16" s="19">
        <v>68.285110000000003</v>
      </c>
      <c r="EJ16" s="19"/>
      <c r="EK16" s="19"/>
      <c r="EL16" s="19"/>
      <c r="EM16" s="19">
        <v>0</v>
      </c>
      <c r="EN16" s="19"/>
      <c r="EO16" s="19"/>
      <c r="EP16" s="19"/>
      <c r="EQ16" s="19">
        <v>0</v>
      </c>
      <c r="ER16" s="19"/>
      <c r="ES16" s="19"/>
      <c r="ET16" s="19"/>
      <c r="EU16" s="19">
        <v>0</v>
      </c>
      <c r="EV16" s="19">
        <v>6.5</v>
      </c>
      <c r="EW16" s="19">
        <v>6.39</v>
      </c>
      <c r="EX16" s="19">
        <v>6.39</v>
      </c>
      <c r="EY16" s="19">
        <v>0.11</v>
      </c>
      <c r="EZ16" s="19">
        <v>230.7</v>
      </c>
      <c r="FA16" s="19">
        <v>211.90352999999999</v>
      </c>
      <c r="FB16" s="19">
        <v>0</v>
      </c>
      <c r="FC16" s="19">
        <v>230.7</v>
      </c>
      <c r="FD16" s="19">
        <v>52.2</v>
      </c>
      <c r="FE16" s="19">
        <v>34.041040000000002</v>
      </c>
      <c r="FF16" s="19">
        <v>59.08531</v>
      </c>
      <c r="FG16" s="19">
        <v>-6.8853099999999996</v>
      </c>
      <c r="FH16" s="19">
        <v>0</v>
      </c>
      <c r="FI16" s="19">
        <v>0</v>
      </c>
      <c r="FJ16" s="19">
        <v>0</v>
      </c>
      <c r="FK16" s="19">
        <v>0</v>
      </c>
      <c r="FL16" s="19">
        <v>28.6</v>
      </c>
      <c r="FM16" s="19">
        <v>15.022209999999999</v>
      </c>
      <c r="FN16" s="19">
        <v>27.33249</v>
      </c>
      <c r="FO16" s="19">
        <v>1.2675099999999999</v>
      </c>
      <c r="FP16" s="19">
        <v>18.8</v>
      </c>
      <c r="FQ16" s="19">
        <v>19.192229999999999</v>
      </c>
      <c r="FR16" s="19">
        <v>19.192229999999999</v>
      </c>
      <c r="FS16" s="19">
        <v>-0.39223000000000002</v>
      </c>
      <c r="FT16" s="19">
        <v>13.2</v>
      </c>
      <c r="FU16" s="19">
        <v>12.815530000000001</v>
      </c>
      <c r="FV16" s="19">
        <v>12.815530000000001</v>
      </c>
      <c r="FW16" s="19">
        <v>0.38446999999999998</v>
      </c>
      <c r="FX16" s="19">
        <v>89.4</v>
      </c>
      <c r="FY16" s="19">
        <v>87.232039999999998</v>
      </c>
      <c r="FZ16" s="19">
        <v>87.232039999999998</v>
      </c>
      <c r="GA16" s="19">
        <v>2.1679599999999999</v>
      </c>
      <c r="GB16" s="19">
        <v>122.9</v>
      </c>
      <c r="GC16" s="19">
        <v>134.02064999999999</v>
      </c>
      <c r="GD16" s="19">
        <v>162.10129000000001</v>
      </c>
      <c r="GE16" s="19">
        <v>-39.20129</v>
      </c>
      <c r="GF16" s="19">
        <v>121.9</v>
      </c>
      <c r="GG16" s="19">
        <v>134.02064999999999</v>
      </c>
      <c r="GH16" s="19">
        <v>162.10129000000001</v>
      </c>
      <c r="GI16" s="19">
        <v>-40.20129</v>
      </c>
      <c r="GJ16" s="19">
        <v>152.6</v>
      </c>
      <c r="GK16" s="19">
        <v>134.02064999999999</v>
      </c>
      <c r="GL16" s="19">
        <v>162.10129000000001</v>
      </c>
      <c r="GM16" s="19">
        <v>-9.5012899999999991</v>
      </c>
      <c r="GN16" s="19">
        <v>104.4</v>
      </c>
      <c r="GO16" s="19">
        <v>89.903729999999996</v>
      </c>
      <c r="GP16" s="19">
        <v>103.03682999999999</v>
      </c>
      <c r="GQ16" s="19">
        <v>1.36317</v>
      </c>
      <c r="GR16" s="19">
        <v>8.4</v>
      </c>
      <c r="GS16" s="19">
        <v>8.2551900000000007</v>
      </c>
      <c r="GT16" s="19">
        <v>9.09</v>
      </c>
      <c r="GU16" s="19">
        <v>-0.69</v>
      </c>
      <c r="GV16" s="19">
        <v>2.7</v>
      </c>
      <c r="GW16" s="19">
        <v>3.0515099999999999</v>
      </c>
      <c r="GX16" s="19">
        <v>6.6261000000000001</v>
      </c>
      <c r="GY16" s="19">
        <v>-3.9260999999999999</v>
      </c>
      <c r="GZ16" s="19">
        <v>6.1</v>
      </c>
      <c r="HA16" s="19">
        <v>6.1858500000000003</v>
      </c>
      <c r="HB16" s="19">
        <v>0</v>
      </c>
      <c r="HC16" s="19">
        <v>6.1</v>
      </c>
      <c r="HD16" s="19">
        <v>43.3</v>
      </c>
      <c r="HE16" s="19">
        <v>44.060189999999999</v>
      </c>
      <c r="HF16" s="19">
        <v>44.060189999999999</v>
      </c>
      <c r="HG16" s="19">
        <v>-0.76019000000000003</v>
      </c>
      <c r="HH16" s="19"/>
      <c r="HI16" s="19"/>
      <c r="HJ16" s="19"/>
      <c r="HK16" s="19">
        <v>0</v>
      </c>
      <c r="HL16" s="19">
        <v>11</v>
      </c>
      <c r="HM16" s="19">
        <v>19.99689</v>
      </c>
      <c r="HN16" s="19">
        <v>19.99689</v>
      </c>
      <c r="HO16" s="19">
        <v>-8.9968900000000005</v>
      </c>
      <c r="HP16" s="19">
        <v>116.4</v>
      </c>
      <c r="HQ16" s="19">
        <v>111.83664</v>
      </c>
      <c r="HR16" s="19">
        <v>77.669740000000004</v>
      </c>
      <c r="HS16" s="19">
        <v>38.730260000000001</v>
      </c>
      <c r="HT16" s="19"/>
      <c r="HU16" s="19"/>
      <c r="HV16" s="19"/>
      <c r="HW16" s="19">
        <v>0</v>
      </c>
      <c r="HX16" s="19"/>
      <c r="HY16" s="19"/>
      <c r="HZ16" s="19"/>
      <c r="IA16" s="19">
        <v>0</v>
      </c>
      <c r="IB16" s="19"/>
      <c r="IC16" s="19"/>
      <c r="ID16" s="19"/>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80.7</v>
      </c>
      <c r="JE16" s="19">
        <v>67.781959999999998</v>
      </c>
      <c r="JF16" s="19">
        <v>88.384460000000004</v>
      </c>
      <c r="JG16" s="19">
        <v>-7.6844599999999996</v>
      </c>
      <c r="JH16" s="19">
        <v>177.9</v>
      </c>
      <c r="JI16" s="19">
        <v>178.52955</v>
      </c>
      <c r="JJ16" s="19">
        <v>178.52956</v>
      </c>
      <c r="JK16" s="19">
        <v>-0.62956000000000001</v>
      </c>
      <c r="JL16" s="19">
        <v>175.7</v>
      </c>
      <c r="JM16" s="19">
        <v>178.52955</v>
      </c>
      <c r="JN16" s="19">
        <v>178.52956</v>
      </c>
      <c r="JO16" s="19">
        <v>-2.8295599999999999</v>
      </c>
      <c r="JP16" s="19">
        <v>200</v>
      </c>
      <c r="JQ16" s="19">
        <v>178.52955</v>
      </c>
      <c r="JR16" s="19">
        <v>178.52956</v>
      </c>
      <c r="JS16" s="19">
        <v>21.47044</v>
      </c>
      <c r="JT16" s="19">
        <v>275.3</v>
      </c>
      <c r="JU16" s="19">
        <v>267.79433</v>
      </c>
      <c r="JV16" s="19">
        <v>267.79433</v>
      </c>
      <c r="JW16" s="19">
        <v>7.5056700000000003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v>
      </c>
      <c r="LE16" s="19">
        <v>3.7524000000000002</v>
      </c>
      <c r="LF16" s="19">
        <v>3.7524000000000002</v>
      </c>
      <c r="LG16" s="19">
        <v>0.24759999999999999</v>
      </c>
      <c r="LH16" s="19">
        <v>79.900000000000006</v>
      </c>
      <c r="LI16" s="19">
        <v>61.856619999999999</v>
      </c>
      <c r="LJ16" s="19">
        <v>20.618559999999999</v>
      </c>
      <c r="LK16" s="19">
        <v>59.281440000000003</v>
      </c>
      <c r="LL16" s="19">
        <v>107.9</v>
      </c>
      <c r="LM16" s="19">
        <v>95.357420000000005</v>
      </c>
      <c r="LN16" s="19">
        <v>108.99233</v>
      </c>
      <c r="LO16" s="19">
        <v>-1.09233</v>
      </c>
      <c r="LP16" s="19">
        <v>62.7</v>
      </c>
      <c r="LQ16" s="19">
        <v>67.133979999999994</v>
      </c>
      <c r="LR16" s="19">
        <v>67.133979999999994</v>
      </c>
      <c r="LS16" s="19">
        <v>-4.43398</v>
      </c>
      <c r="LT16" s="19">
        <v>65.900000000000006</v>
      </c>
      <c r="LU16" s="19">
        <v>75.042609999999996</v>
      </c>
      <c r="LV16" s="19">
        <v>72.37388</v>
      </c>
      <c r="LW16" s="19">
        <v>-6.4738800000000003</v>
      </c>
      <c r="LX16" s="19">
        <v>30</v>
      </c>
      <c r="LY16" s="19">
        <v>29.951460000000001</v>
      </c>
      <c r="LZ16" s="19">
        <v>29.951460000000001</v>
      </c>
      <c r="MA16" s="19">
        <v>4.854E-2</v>
      </c>
      <c r="MB16" s="19"/>
      <c r="MC16" s="19"/>
      <c r="MD16" s="19"/>
      <c r="ME16" s="19">
        <v>0</v>
      </c>
      <c r="MF16" s="19"/>
      <c r="MG16" s="19"/>
      <c r="MH16" s="19"/>
      <c r="MI16" s="19">
        <v>0</v>
      </c>
      <c r="MJ16" s="19"/>
      <c r="MK16" s="19"/>
      <c r="ML16" s="19"/>
      <c r="MM16" s="19">
        <v>0</v>
      </c>
      <c r="MN16" s="19">
        <v>102.8</v>
      </c>
      <c r="MO16" s="19">
        <v>110.00014</v>
      </c>
      <c r="MP16" s="19">
        <v>149.77393000000001</v>
      </c>
      <c r="MQ16" s="19">
        <v>-46.973930000000003</v>
      </c>
      <c r="MR16" s="19">
        <v>102.4</v>
      </c>
      <c r="MS16" s="19">
        <v>110.00014</v>
      </c>
      <c r="MT16" s="19">
        <v>149.77393000000001</v>
      </c>
      <c r="MU16" s="19">
        <v>-47.373930000000001</v>
      </c>
      <c r="MV16" s="19">
        <v>121</v>
      </c>
      <c r="MW16" s="19">
        <v>110.00014</v>
      </c>
      <c r="MX16" s="19">
        <v>149.77393000000001</v>
      </c>
      <c r="MY16" s="19">
        <v>-28.77393</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217.1</v>
      </c>
      <c r="NU16" s="19">
        <v>192</v>
      </c>
      <c r="NV16" s="19">
        <v>192</v>
      </c>
      <c r="NW16" s="19">
        <v>25.1</v>
      </c>
      <c r="NX16" s="19">
        <v>103.7</v>
      </c>
      <c r="NY16" s="19">
        <v>96</v>
      </c>
      <c r="NZ16" s="19">
        <v>96</v>
      </c>
      <c r="OA16" s="19">
        <v>7.7</v>
      </c>
      <c r="OB16" s="19">
        <v>0</v>
      </c>
      <c r="OC16" s="19">
        <v>0</v>
      </c>
      <c r="OD16" s="19">
        <v>0</v>
      </c>
      <c r="OE16" s="19">
        <v>0</v>
      </c>
      <c r="OF16" s="19">
        <v>34.6</v>
      </c>
      <c r="OG16" s="19">
        <v>48.40211</v>
      </c>
      <c r="OH16" s="19">
        <v>84.531999999999996</v>
      </c>
      <c r="OI16" s="19">
        <v>-49.932000000000002</v>
      </c>
      <c r="OJ16" s="19">
        <v>0</v>
      </c>
      <c r="OK16" s="19">
        <v>0</v>
      </c>
      <c r="OL16" s="19">
        <v>0</v>
      </c>
      <c r="OM16" s="19">
        <v>0</v>
      </c>
      <c r="ON16" s="19">
        <v>11.7</v>
      </c>
      <c r="OO16" s="19">
        <v>11.816000000000001</v>
      </c>
      <c r="OP16" s="19">
        <v>11.816000000000001</v>
      </c>
      <c r="OQ16" s="19">
        <v>-0.11600000000000001</v>
      </c>
      <c r="OR16" s="19">
        <v>0</v>
      </c>
      <c r="OS16" s="19">
        <v>0</v>
      </c>
      <c r="OT16" s="19">
        <v>0</v>
      </c>
      <c r="OU16" s="19">
        <v>0</v>
      </c>
      <c r="OV16" s="19">
        <v>16.100000000000001</v>
      </c>
      <c r="OW16" s="19">
        <v>15.048539999999999</v>
      </c>
      <c r="OX16" s="19">
        <v>15.048539999999999</v>
      </c>
      <c r="OY16" s="19">
        <v>1.0514600000000001</v>
      </c>
      <c r="OZ16" s="19">
        <v>9.8000000000000007</v>
      </c>
      <c r="PA16" s="19">
        <v>9.0000099999999996</v>
      </c>
      <c r="PB16" s="19">
        <v>9</v>
      </c>
      <c r="PC16" s="19">
        <v>0.8</v>
      </c>
      <c r="PD16" s="19">
        <v>4.7</v>
      </c>
      <c r="PE16" s="19">
        <v>3.7984800000000001</v>
      </c>
      <c r="PF16" s="19">
        <v>5.67</v>
      </c>
      <c r="PG16" s="19">
        <v>-0.97</v>
      </c>
      <c r="PH16" s="19">
        <v>0.6</v>
      </c>
      <c r="PI16" s="19">
        <v>1</v>
      </c>
      <c r="PJ16" s="19">
        <v>1</v>
      </c>
      <c r="PK16" s="19">
        <v>-0.4</v>
      </c>
      <c r="PL16" s="19">
        <v>1.5</v>
      </c>
      <c r="PM16" s="19">
        <v>1.5</v>
      </c>
      <c r="PN16" s="19">
        <v>1.5</v>
      </c>
      <c r="PO16" s="19">
        <v>0</v>
      </c>
      <c r="PP16" s="19">
        <v>4.2</v>
      </c>
      <c r="PQ16" s="19">
        <v>4.5</v>
      </c>
      <c r="PR16" s="19">
        <v>4.5</v>
      </c>
      <c r="PS16" s="19">
        <v>-0.3</v>
      </c>
      <c r="PT16" s="19">
        <v>20.100000000000001</v>
      </c>
      <c r="PU16" s="19">
        <v>19.417470000000002</v>
      </c>
      <c r="PV16" s="19">
        <v>19.417480000000001</v>
      </c>
      <c r="PW16" s="19">
        <v>0.68252000000000002</v>
      </c>
      <c r="PX16" s="19">
        <v>20</v>
      </c>
      <c r="PY16" s="19">
        <v>19.417470000000002</v>
      </c>
      <c r="PZ16" s="19">
        <v>19.417480000000001</v>
      </c>
      <c r="QA16" s="19">
        <v>0.58252000000000004</v>
      </c>
      <c r="QB16" s="19">
        <v>12.3</v>
      </c>
      <c r="QC16" s="19">
        <v>11.65048</v>
      </c>
      <c r="QD16" s="19">
        <v>11.65049</v>
      </c>
      <c r="QE16" s="19">
        <v>0.64951000000000003</v>
      </c>
      <c r="QF16" s="19">
        <v>3.6</v>
      </c>
      <c r="QG16" s="19">
        <v>3.5</v>
      </c>
      <c r="QH16" s="19">
        <v>3.5</v>
      </c>
      <c r="QI16" s="19">
        <v>0.1</v>
      </c>
      <c r="QJ16" s="19">
        <v>18.5</v>
      </c>
      <c r="QK16" s="19">
        <v>18.058250000000001</v>
      </c>
      <c r="QL16" s="19">
        <v>18.058250000000001</v>
      </c>
      <c r="QM16" s="19">
        <v>0.44174999999999998</v>
      </c>
      <c r="QN16" s="19">
        <v>0</v>
      </c>
      <c r="QO16" s="19">
        <v>0</v>
      </c>
      <c r="QP16" s="19">
        <v>0</v>
      </c>
      <c r="QQ16" s="19">
        <v>0</v>
      </c>
      <c r="QR16" s="19">
        <v>0</v>
      </c>
      <c r="QS16" s="19">
        <v>0</v>
      </c>
      <c r="QT16" s="19">
        <v>0</v>
      </c>
      <c r="QU16" s="19">
        <v>0</v>
      </c>
      <c r="QV16" s="19">
        <v>17.5</v>
      </c>
      <c r="QW16" s="19">
        <v>18.796559999999999</v>
      </c>
      <c r="QX16" s="19">
        <v>17.826000000000001</v>
      </c>
      <c r="QY16" s="19">
        <v>-0.32600000000000001</v>
      </c>
      <c r="QZ16" s="19">
        <v>52.3</v>
      </c>
      <c r="RA16" s="19">
        <v>38.943159999999999</v>
      </c>
      <c r="RB16" s="19">
        <v>47.496000000000002</v>
      </c>
      <c r="RC16" s="19">
        <v>4.8040000000000003</v>
      </c>
      <c r="RD16" s="19">
        <v>4.5</v>
      </c>
      <c r="RE16" s="19">
        <v>4.2</v>
      </c>
      <c r="RF16" s="19">
        <v>4.2</v>
      </c>
      <c r="RG16" s="19">
        <v>0.3</v>
      </c>
      <c r="RH16" s="19">
        <v>1</v>
      </c>
      <c r="RI16" s="19"/>
      <c r="RJ16" s="19">
        <v>1.2</v>
      </c>
      <c r="RK16" s="19">
        <v>-0.2</v>
      </c>
      <c r="RL16" s="19">
        <v>2.2000000000000002</v>
      </c>
      <c r="RM16" s="19">
        <v>2.4</v>
      </c>
      <c r="RN16" s="19">
        <v>2.4</v>
      </c>
      <c r="RO16" s="19">
        <v>-0.2</v>
      </c>
      <c r="RP16" s="19">
        <v>3</v>
      </c>
      <c r="RQ16" s="19">
        <v>2.8</v>
      </c>
      <c r="RR16" s="19">
        <v>2.8</v>
      </c>
      <c r="RS16" s="19">
        <v>0.2</v>
      </c>
      <c r="RT16" s="19">
        <v>0</v>
      </c>
      <c r="RU16" s="19">
        <v>0</v>
      </c>
      <c r="RV16" s="19">
        <v>0</v>
      </c>
      <c r="RW16" s="19">
        <v>0</v>
      </c>
      <c r="RX16" s="19">
        <v>3</v>
      </c>
      <c r="RY16" s="19">
        <v>3.2010000000000001</v>
      </c>
      <c r="RZ16" s="19">
        <v>3.2010000000000001</v>
      </c>
      <c r="SA16" s="19">
        <v>-0.20100000000000001</v>
      </c>
      <c r="SB16" s="19">
        <v>9.8000000000000007</v>
      </c>
      <c r="SC16" s="19">
        <v>8.22105</v>
      </c>
      <c r="SD16" s="19">
        <v>0</v>
      </c>
      <c r="SE16" s="19">
        <v>9.8000000000000007</v>
      </c>
      <c r="SF16" s="19">
        <v>1.8</v>
      </c>
      <c r="SG16" s="19">
        <v>2</v>
      </c>
      <c r="SH16" s="19">
        <v>2</v>
      </c>
      <c r="SI16" s="19">
        <v>-0.2</v>
      </c>
      <c r="SJ16" s="19">
        <v>0</v>
      </c>
      <c r="SK16" s="19"/>
      <c r="SL16" s="19">
        <v>0.7</v>
      </c>
      <c r="SM16" s="19">
        <v>-0.7</v>
      </c>
      <c r="SN16" s="19">
        <v>11.4</v>
      </c>
      <c r="SO16" s="19">
        <v>12.038830000000001</v>
      </c>
      <c r="SP16" s="19">
        <v>12.03884</v>
      </c>
      <c r="SQ16" s="19">
        <v>-0.63883999999999996</v>
      </c>
      <c r="SR16" s="19">
        <v>5.5</v>
      </c>
      <c r="SS16" s="19">
        <v>5.4</v>
      </c>
      <c r="ST16" s="19">
        <v>5.4</v>
      </c>
      <c r="SU16" s="19">
        <v>0.1</v>
      </c>
      <c r="SV16" s="19">
        <v>7</v>
      </c>
      <c r="SW16" s="19">
        <v>7.5</v>
      </c>
      <c r="SX16" s="19">
        <v>7.5</v>
      </c>
      <c r="SY16" s="19">
        <v>-0.5</v>
      </c>
      <c r="SZ16" s="19">
        <v>9.5</v>
      </c>
      <c r="TA16" s="19">
        <v>11.65048</v>
      </c>
      <c r="TB16" s="19">
        <v>11.65049</v>
      </c>
      <c r="TC16" s="19">
        <v>-2.15049</v>
      </c>
      <c r="TD16" s="19">
        <v>19.899999999999999</v>
      </c>
      <c r="TE16" s="19">
        <v>19.12621</v>
      </c>
      <c r="TF16" s="19">
        <v>19.12621</v>
      </c>
      <c r="TG16" s="19">
        <v>0.77378999999999998</v>
      </c>
      <c r="TH16" s="19">
        <v>7.7</v>
      </c>
      <c r="TI16" s="19">
        <v>13.747669999999999</v>
      </c>
      <c r="TJ16" s="19">
        <v>18.065999999999999</v>
      </c>
      <c r="TK16" s="19">
        <v>-10.366</v>
      </c>
      <c r="TL16" s="19">
        <v>0.5</v>
      </c>
      <c r="TM16" s="19">
        <v>15.023</v>
      </c>
      <c r="TN16" s="19">
        <v>15.023</v>
      </c>
      <c r="TO16" s="19">
        <v>-14.523</v>
      </c>
      <c r="TP16" s="19">
        <v>0</v>
      </c>
      <c r="TQ16" s="19">
        <v>0</v>
      </c>
      <c r="TR16" s="19">
        <v>0</v>
      </c>
      <c r="TS16" s="19">
        <v>0</v>
      </c>
      <c r="TT16" s="19">
        <v>28.4</v>
      </c>
      <c r="TU16" s="19">
        <v>42.5</v>
      </c>
      <c r="TV16" s="19">
        <v>65.989999999999995</v>
      </c>
      <c r="TW16" s="19">
        <v>-37.590000000000003</v>
      </c>
      <c r="TX16" s="19">
        <v>41.9</v>
      </c>
      <c r="TY16" s="19">
        <v>60.9</v>
      </c>
      <c r="TZ16" s="19">
        <v>58.89</v>
      </c>
      <c r="UA16" s="19">
        <v>-16.989999999999998</v>
      </c>
      <c r="UB16" s="19">
        <v>4.0999999999999996</v>
      </c>
      <c r="UC16" s="19">
        <v>1.4</v>
      </c>
      <c r="UD16" s="19">
        <v>4.9400000000000004</v>
      </c>
      <c r="UE16" s="19">
        <v>-0.84</v>
      </c>
      <c r="UF16" s="19">
        <v>1.2</v>
      </c>
      <c r="UG16" s="19">
        <v>1</v>
      </c>
      <c r="UH16" s="19">
        <v>3.8</v>
      </c>
      <c r="UI16" s="19">
        <v>-2.6</v>
      </c>
      <c r="UJ16" s="19">
        <v>9.1</v>
      </c>
      <c r="UK16" s="19">
        <v>10</v>
      </c>
      <c r="UL16" s="19">
        <v>10</v>
      </c>
      <c r="UM16" s="19">
        <v>-0.9</v>
      </c>
      <c r="UN16" s="19">
        <v>3.2</v>
      </c>
      <c r="UO16" s="19">
        <v>3</v>
      </c>
      <c r="UP16" s="19">
        <v>3</v>
      </c>
      <c r="UQ16" s="19">
        <v>0.2</v>
      </c>
      <c r="UR16" s="19">
        <v>8.1999999999999993</v>
      </c>
      <c r="US16" s="19">
        <v>7.8</v>
      </c>
      <c r="UT16" s="19">
        <v>7.8</v>
      </c>
      <c r="UU16" s="19">
        <v>0.4</v>
      </c>
      <c r="UV16" s="19">
        <v>8.4</v>
      </c>
      <c r="UW16" s="19">
        <v>9</v>
      </c>
      <c r="UX16" s="19">
        <v>9</v>
      </c>
      <c r="UY16" s="19">
        <v>-0.6</v>
      </c>
      <c r="UZ16" s="19">
        <v>9.1</v>
      </c>
      <c r="VA16" s="19">
        <v>10</v>
      </c>
      <c r="VB16" s="19">
        <v>10</v>
      </c>
      <c r="VC16" s="19">
        <v>-0.9</v>
      </c>
      <c r="VD16" s="19">
        <v>9.1</v>
      </c>
      <c r="VE16" s="19">
        <v>9.9029100000000003</v>
      </c>
      <c r="VF16" s="19">
        <v>9.9029100000000003</v>
      </c>
      <c r="VG16" s="19">
        <v>-0.80291000000000001</v>
      </c>
      <c r="VH16" s="19">
        <v>7.4</v>
      </c>
      <c r="VI16" s="19">
        <v>7.2329999999999997</v>
      </c>
      <c r="VJ16" s="19">
        <v>7.2329999999999997</v>
      </c>
      <c r="VK16" s="19">
        <v>0.16700000000000001</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41</v>
      </c>
      <c r="WC16" s="19">
        <v>41.988930000000003</v>
      </c>
      <c r="WD16" s="19">
        <v>35</v>
      </c>
      <c r="WE16" s="19">
        <v>6</v>
      </c>
      <c r="WF16" s="19">
        <v>32.200000000000003</v>
      </c>
      <c r="WG16" s="19">
        <v>75.663460000000001</v>
      </c>
      <c r="WH16" s="19">
        <v>22</v>
      </c>
      <c r="WI16" s="19">
        <v>10.199999999999999</v>
      </c>
      <c r="WJ16" s="19">
        <v>0</v>
      </c>
      <c r="WK16" s="19">
        <v>0</v>
      </c>
      <c r="WL16" s="19">
        <v>0</v>
      </c>
      <c r="WM16" s="19">
        <v>0</v>
      </c>
      <c r="WN16" s="19">
        <v>0</v>
      </c>
      <c r="WO16" s="19">
        <v>0</v>
      </c>
      <c r="WP16" s="19">
        <v>0</v>
      </c>
      <c r="WQ16" s="19">
        <v>0</v>
      </c>
      <c r="WR16" s="19">
        <v>9.8000000000000007</v>
      </c>
      <c r="WS16" s="19">
        <v>9.8000000000000007</v>
      </c>
      <c r="WT16" s="19">
        <v>9.8000000000000007</v>
      </c>
      <c r="WU16" s="19">
        <v>0</v>
      </c>
      <c r="WV16" s="19">
        <v>20</v>
      </c>
      <c r="WW16" s="19">
        <v>19.12621</v>
      </c>
      <c r="WX16" s="19">
        <v>19.12621</v>
      </c>
      <c r="WY16" s="19">
        <v>0.87378999999999996</v>
      </c>
      <c r="WZ16" s="19">
        <v>9.4</v>
      </c>
      <c r="XA16" s="19">
        <v>9</v>
      </c>
      <c r="XB16" s="19">
        <v>10.7</v>
      </c>
      <c r="XC16" s="19">
        <v>-1.3</v>
      </c>
      <c r="XD16" s="19">
        <v>43.7</v>
      </c>
      <c r="XE16" s="19">
        <v>42</v>
      </c>
      <c r="XF16" s="19">
        <v>42</v>
      </c>
      <c r="XG16" s="19">
        <v>1.7</v>
      </c>
      <c r="XH16" s="19">
        <v>12.9</v>
      </c>
      <c r="XI16" s="19">
        <v>15</v>
      </c>
      <c r="XJ16" s="19">
        <v>15</v>
      </c>
      <c r="XK16" s="19">
        <v>-2.1</v>
      </c>
      <c r="XL16" s="19"/>
      <c r="XM16" s="19"/>
      <c r="XN16" s="19"/>
      <c r="XO16" s="19">
        <v>0</v>
      </c>
      <c r="XP16" s="19"/>
      <c r="XQ16" s="19"/>
      <c r="XR16" s="19"/>
      <c r="XS16" s="19">
        <v>0</v>
      </c>
      <c r="XT16" s="19">
        <v>18.100000000000001</v>
      </c>
      <c r="XU16" s="19">
        <v>17</v>
      </c>
      <c r="XV16" s="19">
        <v>14</v>
      </c>
      <c r="XW16" s="19">
        <v>4.0999999999999996</v>
      </c>
      <c r="XX16" s="19"/>
      <c r="XY16" s="19"/>
      <c r="XZ16" s="19"/>
      <c r="YA16" s="19">
        <v>0</v>
      </c>
      <c r="YB16" s="19">
        <v>6.8</v>
      </c>
      <c r="YC16" s="19">
        <v>7.21</v>
      </c>
      <c r="YD16" s="19">
        <v>7.21</v>
      </c>
      <c r="YE16" s="19">
        <v>-0.41</v>
      </c>
    </row>
    <row r="17" spans="1:655" ht="24" customHeight="1" x14ac:dyDescent="0.3">
      <c r="A17" s="1"/>
      <c r="B17" s="13" t="s">
        <v>63</v>
      </c>
      <c r="C17" s="13" t="s">
        <v>795</v>
      </c>
      <c r="D17" s="14">
        <v>135.9</v>
      </c>
      <c r="E17" s="14">
        <v>145.99994000000001</v>
      </c>
      <c r="F17" s="14">
        <v>115.96541000000001</v>
      </c>
      <c r="G17" s="14">
        <v>19.93459</v>
      </c>
      <c r="H17" s="14">
        <v>648.33000000000004</v>
      </c>
      <c r="I17" s="14">
        <v>643.65809000000002</v>
      </c>
      <c r="J17" s="14">
        <v>643.65809000000002</v>
      </c>
      <c r="K17" s="14">
        <v>4.6719099999999996</v>
      </c>
      <c r="L17" s="14">
        <v>218.66</v>
      </c>
      <c r="M17" s="14">
        <v>209.39341999999999</v>
      </c>
      <c r="N17" s="14">
        <v>209.39341999999999</v>
      </c>
      <c r="O17" s="14">
        <v>9.2665799999999994</v>
      </c>
      <c r="P17" s="14"/>
      <c r="Q17" s="14"/>
      <c r="R17" s="14"/>
      <c r="S17" s="14">
        <v>0</v>
      </c>
      <c r="T17" s="14"/>
      <c r="U17" s="14"/>
      <c r="V17" s="14"/>
      <c r="W17" s="14">
        <v>0</v>
      </c>
      <c r="X17" s="14">
        <v>58.6</v>
      </c>
      <c r="Y17" s="14">
        <v>54.7136</v>
      </c>
      <c r="Z17" s="14">
        <v>76.798159999999996</v>
      </c>
      <c r="AA17" s="14">
        <v>-18.198160000000001</v>
      </c>
      <c r="AB17" s="14">
        <v>153.9</v>
      </c>
      <c r="AC17" s="14">
        <v>168.672</v>
      </c>
      <c r="AD17" s="14">
        <v>168.67202</v>
      </c>
      <c r="AE17" s="14">
        <v>-14.772019999999999</v>
      </c>
      <c r="AF17" s="14"/>
      <c r="AG17" s="14"/>
      <c r="AH17" s="14"/>
      <c r="AI17" s="14">
        <v>0</v>
      </c>
      <c r="AJ17" s="14"/>
      <c r="AK17" s="14"/>
      <c r="AL17" s="14"/>
      <c r="AM17" s="14">
        <v>0</v>
      </c>
      <c r="AN17" s="14"/>
      <c r="AO17" s="14"/>
      <c r="AP17" s="14"/>
      <c r="AQ17" s="14">
        <v>0</v>
      </c>
      <c r="AR17" s="14">
        <v>126.8</v>
      </c>
      <c r="AS17" s="14">
        <v>204.72702000000001</v>
      </c>
      <c r="AT17" s="14">
        <v>204.72800000000001</v>
      </c>
      <c r="AU17" s="14">
        <v>-77.927999999999997</v>
      </c>
      <c r="AV17" s="14">
        <v>127.8</v>
      </c>
      <c r="AW17" s="14">
        <v>204.72702000000001</v>
      </c>
      <c r="AX17" s="14">
        <v>204.72800000000001</v>
      </c>
      <c r="AY17" s="14">
        <v>-76.927999999999997</v>
      </c>
      <c r="AZ17" s="14">
        <v>148.9</v>
      </c>
      <c r="BA17" s="14">
        <v>204.72702000000001</v>
      </c>
      <c r="BB17" s="14">
        <v>204.72800000000001</v>
      </c>
      <c r="BC17" s="14">
        <v>-55.828000000000003</v>
      </c>
      <c r="BD17" s="14"/>
      <c r="BE17" s="14"/>
      <c r="BF17" s="14"/>
      <c r="BG17" s="14">
        <v>0</v>
      </c>
      <c r="BH17" s="14"/>
      <c r="BI17" s="14"/>
      <c r="BJ17" s="14"/>
      <c r="BK17" s="14">
        <v>0</v>
      </c>
      <c r="BL17" s="14">
        <v>430.3</v>
      </c>
      <c r="BM17" s="14">
        <v>347.65897999999999</v>
      </c>
      <c r="BN17" s="14">
        <v>278.76310999999998</v>
      </c>
      <c r="BO17" s="14">
        <v>151.53689</v>
      </c>
      <c r="BP17" s="14">
        <v>4.5999999999999996</v>
      </c>
      <c r="BQ17" s="14">
        <v>4.4318400000000002</v>
      </c>
      <c r="BR17" s="14">
        <v>4.4318400000000002</v>
      </c>
      <c r="BS17" s="14">
        <v>0.16816</v>
      </c>
      <c r="BT17" s="14"/>
      <c r="BU17" s="14"/>
      <c r="BV17" s="14"/>
      <c r="BW17" s="14">
        <v>0</v>
      </c>
      <c r="BX17" s="14"/>
      <c r="BY17" s="14"/>
      <c r="BZ17" s="14"/>
      <c r="CA17" s="14">
        <v>0</v>
      </c>
      <c r="CB17" s="14"/>
      <c r="CC17" s="14"/>
      <c r="CD17" s="14"/>
      <c r="CE17" s="14">
        <v>0</v>
      </c>
      <c r="CF17" s="14"/>
      <c r="CG17" s="14"/>
      <c r="CH17" s="14"/>
      <c r="CI17" s="14">
        <v>0</v>
      </c>
      <c r="CJ17" s="14">
        <v>158.9</v>
      </c>
      <c r="CK17" s="14">
        <v>163.90777</v>
      </c>
      <c r="CL17" s="14">
        <v>163.90777</v>
      </c>
      <c r="CM17" s="14">
        <v>-5.0077699999999998</v>
      </c>
      <c r="CN17" s="14">
        <v>7.1</v>
      </c>
      <c r="CO17" s="14">
        <v>5.1333399999999996</v>
      </c>
      <c r="CP17" s="14">
        <v>5.1333399999999996</v>
      </c>
      <c r="CQ17" s="14">
        <v>1.9666600000000001</v>
      </c>
      <c r="CR17" s="14">
        <v>5.3</v>
      </c>
      <c r="CS17" s="14">
        <v>2.8177599999999998</v>
      </c>
      <c r="CT17" s="14">
        <v>2.8177599999999998</v>
      </c>
      <c r="CU17" s="14">
        <v>2.48224</v>
      </c>
      <c r="CV17" s="14"/>
      <c r="CW17" s="14"/>
      <c r="CX17" s="14"/>
      <c r="CY17" s="14">
        <v>0</v>
      </c>
      <c r="CZ17" s="14">
        <v>6.8</v>
      </c>
      <c r="DA17" s="14">
        <v>6.8787000000000003</v>
      </c>
      <c r="DB17" s="14">
        <v>6.8787000000000003</v>
      </c>
      <c r="DC17" s="14">
        <v>-7.8700000000000006E-2</v>
      </c>
      <c r="DD17" s="14">
        <v>11.8</v>
      </c>
      <c r="DE17" s="14">
        <v>14.919420000000001</v>
      </c>
      <c r="DF17" s="14">
        <v>14.919420000000001</v>
      </c>
      <c r="DG17" s="14">
        <v>-3.1194199999999999</v>
      </c>
      <c r="DH17" s="14">
        <v>60.2</v>
      </c>
      <c r="DI17" s="14">
        <v>79.999459999999999</v>
      </c>
      <c r="DJ17" s="14">
        <v>81.293170000000003</v>
      </c>
      <c r="DK17" s="14">
        <v>-21.093170000000001</v>
      </c>
      <c r="DL17" s="14"/>
      <c r="DM17" s="14"/>
      <c r="DN17" s="14"/>
      <c r="DO17" s="14">
        <v>0</v>
      </c>
      <c r="DP17" s="14"/>
      <c r="DQ17" s="14"/>
      <c r="DR17" s="14"/>
      <c r="DS17" s="14">
        <v>0</v>
      </c>
      <c r="DT17" s="14"/>
      <c r="DU17" s="14"/>
      <c r="DV17" s="14"/>
      <c r="DW17" s="14">
        <v>0</v>
      </c>
      <c r="DX17" s="14"/>
      <c r="DY17" s="14"/>
      <c r="DZ17" s="14"/>
      <c r="EA17" s="14">
        <v>0</v>
      </c>
      <c r="EB17" s="14">
        <v>69.5</v>
      </c>
      <c r="EC17" s="14">
        <v>76.696610000000007</v>
      </c>
      <c r="ED17" s="14">
        <v>71.11636</v>
      </c>
      <c r="EE17" s="14">
        <v>-1.61636</v>
      </c>
      <c r="EF17" s="14">
        <v>132.19999999999999</v>
      </c>
      <c r="EG17" s="14">
        <v>20.619520000000001</v>
      </c>
      <c r="EH17" s="14">
        <v>30.116409999999998</v>
      </c>
      <c r="EI17" s="14">
        <v>102.08359</v>
      </c>
      <c r="EJ17" s="14"/>
      <c r="EK17" s="14"/>
      <c r="EL17" s="14"/>
      <c r="EM17" s="14">
        <v>0</v>
      </c>
      <c r="EN17" s="14"/>
      <c r="EO17" s="14"/>
      <c r="EP17" s="14"/>
      <c r="EQ17" s="14">
        <v>0</v>
      </c>
      <c r="ER17" s="14"/>
      <c r="ES17" s="14"/>
      <c r="ET17" s="14"/>
      <c r="EU17" s="14">
        <v>0</v>
      </c>
      <c r="EV17" s="14">
        <v>6.5</v>
      </c>
      <c r="EW17" s="14">
        <v>6.39</v>
      </c>
      <c r="EX17" s="14">
        <v>6.39</v>
      </c>
      <c r="EY17" s="14">
        <v>0.11</v>
      </c>
      <c r="EZ17" s="14">
        <v>230.8</v>
      </c>
      <c r="FA17" s="14">
        <v>213.08165</v>
      </c>
      <c r="FB17" s="14">
        <v>0</v>
      </c>
      <c r="FC17" s="14">
        <v>230.8</v>
      </c>
      <c r="FD17" s="14">
        <v>53.2</v>
      </c>
      <c r="FE17" s="14">
        <v>34.041040000000002</v>
      </c>
      <c r="FF17" s="14">
        <v>59.08531</v>
      </c>
      <c r="FG17" s="14">
        <v>-5.8853099999999996</v>
      </c>
      <c r="FH17" s="14">
        <v>0</v>
      </c>
      <c r="FI17" s="14">
        <v>0</v>
      </c>
      <c r="FJ17" s="14">
        <v>0</v>
      </c>
      <c r="FK17" s="14">
        <v>0</v>
      </c>
      <c r="FL17" s="14">
        <v>28.4</v>
      </c>
      <c r="FM17" s="14">
        <v>15.022209999999999</v>
      </c>
      <c r="FN17" s="14">
        <v>27.33249</v>
      </c>
      <c r="FO17" s="14">
        <v>1.06751</v>
      </c>
      <c r="FP17" s="14">
        <v>18.8</v>
      </c>
      <c r="FQ17" s="14">
        <v>19.192229999999999</v>
      </c>
      <c r="FR17" s="14">
        <v>19.192229999999999</v>
      </c>
      <c r="FS17" s="14">
        <v>-0.39223000000000002</v>
      </c>
      <c r="FT17" s="14">
        <v>13.2</v>
      </c>
      <c r="FU17" s="14">
        <v>12.815530000000001</v>
      </c>
      <c r="FV17" s="14">
        <v>12.815530000000001</v>
      </c>
      <c r="FW17" s="14">
        <v>0.38446999999999998</v>
      </c>
      <c r="FX17" s="14">
        <v>87.7</v>
      </c>
      <c r="FY17" s="14">
        <v>87.232039999999998</v>
      </c>
      <c r="FZ17" s="14">
        <v>87.232039999999998</v>
      </c>
      <c r="GA17" s="14">
        <v>0.46795999999999999</v>
      </c>
      <c r="GB17" s="14">
        <v>121.1</v>
      </c>
      <c r="GC17" s="14">
        <v>134.02064999999999</v>
      </c>
      <c r="GD17" s="14">
        <v>177.82579000000001</v>
      </c>
      <c r="GE17" s="14">
        <v>-56.725790000000003</v>
      </c>
      <c r="GF17" s="14">
        <v>120.5</v>
      </c>
      <c r="GG17" s="14">
        <v>134.02064999999999</v>
      </c>
      <c r="GH17" s="14">
        <v>177.82579000000001</v>
      </c>
      <c r="GI17" s="14">
        <v>-57.325789999999998</v>
      </c>
      <c r="GJ17" s="14">
        <v>154.1</v>
      </c>
      <c r="GK17" s="14">
        <v>134.02064999999999</v>
      </c>
      <c r="GL17" s="14">
        <v>177.82579000000001</v>
      </c>
      <c r="GM17" s="14">
        <v>-23.72579</v>
      </c>
      <c r="GN17" s="14">
        <v>103.4</v>
      </c>
      <c r="GO17" s="14">
        <v>90.750010000000003</v>
      </c>
      <c r="GP17" s="14">
        <v>103.03682999999999</v>
      </c>
      <c r="GQ17" s="14">
        <v>0.36316999999999999</v>
      </c>
      <c r="GR17" s="14">
        <v>8.3000000000000007</v>
      </c>
      <c r="GS17" s="14">
        <v>8.2551900000000007</v>
      </c>
      <c r="GT17" s="14">
        <v>9.09</v>
      </c>
      <c r="GU17" s="14">
        <v>-0.79</v>
      </c>
      <c r="GV17" s="14">
        <v>2.6</v>
      </c>
      <c r="GW17" s="14">
        <v>3.0515099999999999</v>
      </c>
      <c r="GX17" s="14">
        <v>6.6261000000000001</v>
      </c>
      <c r="GY17" s="14">
        <v>-4.0260999999999996</v>
      </c>
      <c r="GZ17" s="14">
        <v>17.8</v>
      </c>
      <c r="HA17" s="14">
        <v>6.1858599999999999</v>
      </c>
      <c r="HB17" s="14">
        <v>0</v>
      </c>
      <c r="HC17" s="14">
        <v>17.8</v>
      </c>
      <c r="HD17" s="14">
        <v>42.7</v>
      </c>
      <c r="HE17" s="14">
        <v>44.060189999999999</v>
      </c>
      <c r="HF17" s="14">
        <v>44.060189999999999</v>
      </c>
      <c r="HG17" s="14">
        <v>-1.36019</v>
      </c>
      <c r="HH17" s="14"/>
      <c r="HI17" s="14"/>
      <c r="HJ17" s="14"/>
      <c r="HK17" s="14">
        <v>0</v>
      </c>
      <c r="HL17" s="14">
        <v>10.6</v>
      </c>
      <c r="HM17" s="14">
        <v>19.99689</v>
      </c>
      <c r="HN17" s="14">
        <v>19.99689</v>
      </c>
      <c r="HO17" s="14">
        <v>-9.3968900000000009</v>
      </c>
      <c r="HP17" s="14">
        <v>125.5</v>
      </c>
      <c r="HQ17" s="14">
        <v>119.83426</v>
      </c>
      <c r="HR17" s="14">
        <v>76.49024</v>
      </c>
      <c r="HS17" s="14">
        <v>49.00976</v>
      </c>
      <c r="HT17" s="14"/>
      <c r="HU17" s="14"/>
      <c r="HV17" s="14"/>
      <c r="HW17" s="14">
        <v>0</v>
      </c>
      <c r="HX17" s="14"/>
      <c r="HY17" s="14"/>
      <c r="HZ17" s="14"/>
      <c r="IA17" s="14">
        <v>0</v>
      </c>
      <c r="IB17" s="14"/>
      <c r="IC17" s="14"/>
      <c r="ID17" s="14"/>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80.099999999999994</v>
      </c>
      <c r="JE17" s="14">
        <v>68.81165</v>
      </c>
      <c r="JF17" s="14">
        <v>88.384460000000004</v>
      </c>
      <c r="JG17" s="14">
        <v>-8.2844599999999993</v>
      </c>
      <c r="JH17" s="14">
        <v>178.9</v>
      </c>
      <c r="JI17" s="14">
        <v>178.52955</v>
      </c>
      <c r="JJ17" s="14">
        <v>178.52956</v>
      </c>
      <c r="JK17" s="14">
        <v>0.37043999999999999</v>
      </c>
      <c r="JL17" s="14">
        <v>176.8</v>
      </c>
      <c r="JM17" s="14">
        <v>178.52955</v>
      </c>
      <c r="JN17" s="14">
        <v>178.52956</v>
      </c>
      <c r="JO17" s="14">
        <v>-1.72956</v>
      </c>
      <c r="JP17" s="14">
        <v>200</v>
      </c>
      <c r="JQ17" s="14">
        <v>178.52955</v>
      </c>
      <c r="JR17" s="14">
        <v>178.52956</v>
      </c>
      <c r="JS17" s="14">
        <v>21.47044</v>
      </c>
      <c r="JT17" s="14">
        <v>275.60000000000002</v>
      </c>
      <c r="JU17" s="14">
        <v>267.79433</v>
      </c>
      <c r="JV17" s="14">
        <v>267.79433</v>
      </c>
      <c r="JW17" s="14">
        <v>7.8056700000000001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v>
      </c>
      <c r="LE17" s="14">
        <v>3.7524000000000002</v>
      </c>
      <c r="LF17" s="14">
        <v>3.7524000000000002</v>
      </c>
      <c r="LG17" s="14">
        <v>0.24759999999999999</v>
      </c>
      <c r="LH17" s="14">
        <v>86.8</v>
      </c>
      <c r="LI17" s="14">
        <v>68.04298</v>
      </c>
      <c r="LJ17" s="14">
        <v>67.877669999999995</v>
      </c>
      <c r="LK17" s="14">
        <v>18.922329999999999</v>
      </c>
      <c r="LL17" s="14">
        <v>111.6</v>
      </c>
      <c r="LM17" s="14">
        <v>100.75814</v>
      </c>
      <c r="LN17" s="14">
        <v>107.26746</v>
      </c>
      <c r="LO17" s="14">
        <v>4.3325399999999998</v>
      </c>
      <c r="LP17" s="14">
        <v>62.1</v>
      </c>
      <c r="LQ17" s="14">
        <v>67.133979999999994</v>
      </c>
      <c r="LR17" s="14">
        <v>67.133979999999994</v>
      </c>
      <c r="LS17" s="14">
        <v>-5.0339799999999997</v>
      </c>
      <c r="LT17" s="14">
        <v>57.3</v>
      </c>
      <c r="LU17" s="14">
        <v>76.032309999999995</v>
      </c>
      <c r="LV17" s="14">
        <v>72.37388</v>
      </c>
      <c r="LW17" s="14">
        <v>-15.073880000000001</v>
      </c>
      <c r="LX17" s="14">
        <v>29.6</v>
      </c>
      <c r="LY17" s="14">
        <v>29.951460000000001</v>
      </c>
      <c r="LZ17" s="14">
        <v>29.951460000000001</v>
      </c>
      <c r="MA17" s="14">
        <v>-0.35145999999999999</v>
      </c>
      <c r="MB17" s="14"/>
      <c r="MC17" s="14"/>
      <c r="MD17" s="14"/>
      <c r="ME17" s="14">
        <v>0</v>
      </c>
      <c r="MF17" s="14"/>
      <c r="MG17" s="14"/>
      <c r="MH17" s="14"/>
      <c r="MI17" s="14">
        <v>0</v>
      </c>
      <c r="MJ17" s="14"/>
      <c r="MK17" s="14"/>
      <c r="ML17" s="14"/>
      <c r="MM17" s="14">
        <v>0</v>
      </c>
      <c r="MN17" s="14">
        <v>102.7</v>
      </c>
      <c r="MO17" s="14">
        <v>110.00018</v>
      </c>
      <c r="MP17" s="14">
        <v>149.77393000000001</v>
      </c>
      <c r="MQ17" s="14">
        <v>-47.073929999999997</v>
      </c>
      <c r="MR17" s="14">
        <v>103.6</v>
      </c>
      <c r="MS17" s="14">
        <v>110.00018</v>
      </c>
      <c r="MT17" s="14">
        <v>149.77393000000001</v>
      </c>
      <c r="MU17" s="14">
        <v>-46.173929999999999</v>
      </c>
      <c r="MV17" s="14">
        <v>121.6</v>
      </c>
      <c r="MW17" s="14">
        <v>110.00018</v>
      </c>
      <c r="MX17" s="14">
        <v>149.77393000000001</v>
      </c>
      <c r="MY17" s="14">
        <v>-28.173929999999999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218.4</v>
      </c>
      <c r="NU17" s="14">
        <v>192</v>
      </c>
      <c r="NV17" s="14">
        <v>192</v>
      </c>
      <c r="NW17" s="14">
        <v>26.4</v>
      </c>
      <c r="NX17" s="14">
        <v>104.3</v>
      </c>
      <c r="NY17" s="14">
        <v>96</v>
      </c>
      <c r="NZ17" s="14">
        <v>96</v>
      </c>
      <c r="OA17" s="14">
        <v>8.3000000000000007</v>
      </c>
      <c r="OB17" s="14">
        <v>0</v>
      </c>
      <c r="OC17" s="14">
        <v>0</v>
      </c>
      <c r="OD17" s="14">
        <v>0</v>
      </c>
      <c r="OE17" s="14">
        <v>0</v>
      </c>
      <c r="OF17" s="14">
        <v>49.5</v>
      </c>
      <c r="OG17" s="14">
        <v>60.303649999999998</v>
      </c>
      <c r="OH17" s="14">
        <v>83.055999999999997</v>
      </c>
      <c r="OI17" s="14">
        <v>-33.555999999999997</v>
      </c>
      <c r="OJ17" s="14">
        <v>0</v>
      </c>
      <c r="OK17" s="14">
        <v>0</v>
      </c>
      <c r="OL17" s="14">
        <v>0</v>
      </c>
      <c r="OM17" s="14">
        <v>0</v>
      </c>
      <c r="ON17" s="14">
        <v>12.2</v>
      </c>
      <c r="OO17" s="14">
        <v>12.01</v>
      </c>
      <c r="OP17" s="14">
        <v>12.01</v>
      </c>
      <c r="OQ17" s="14">
        <v>0.19</v>
      </c>
      <c r="OR17" s="14">
        <v>0</v>
      </c>
      <c r="OS17" s="14">
        <v>0</v>
      </c>
      <c r="OT17" s="14">
        <v>0</v>
      </c>
      <c r="OU17" s="14">
        <v>0</v>
      </c>
      <c r="OV17" s="14">
        <v>16.2</v>
      </c>
      <c r="OW17" s="14">
        <v>15.048539999999999</v>
      </c>
      <c r="OX17" s="14">
        <v>15.048539999999999</v>
      </c>
      <c r="OY17" s="14">
        <v>1.1514599999999999</v>
      </c>
      <c r="OZ17" s="14">
        <v>9.9</v>
      </c>
      <c r="PA17" s="14">
        <v>9.0000099999999996</v>
      </c>
      <c r="PB17" s="14">
        <v>9</v>
      </c>
      <c r="PC17" s="14">
        <v>0.9</v>
      </c>
      <c r="PD17" s="14">
        <v>4.8</v>
      </c>
      <c r="PE17" s="14">
        <v>4.2331200000000004</v>
      </c>
      <c r="PF17" s="14">
        <v>5.67</v>
      </c>
      <c r="PG17" s="14">
        <v>-0.87</v>
      </c>
      <c r="PH17" s="14">
        <v>0.6</v>
      </c>
      <c r="PI17" s="14">
        <v>1</v>
      </c>
      <c r="PJ17" s="14">
        <v>1</v>
      </c>
      <c r="PK17" s="14">
        <v>-0.4</v>
      </c>
      <c r="PL17" s="14">
        <v>1.5</v>
      </c>
      <c r="PM17" s="14">
        <v>1.5</v>
      </c>
      <c r="PN17" s="14">
        <v>1.5</v>
      </c>
      <c r="PO17" s="14">
        <v>0</v>
      </c>
      <c r="PP17" s="14">
        <v>4.2</v>
      </c>
      <c r="PQ17" s="14">
        <v>4.5</v>
      </c>
      <c r="PR17" s="14">
        <v>4.5</v>
      </c>
      <c r="PS17" s="14">
        <v>-0.3</v>
      </c>
      <c r="PT17" s="14">
        <v>19.899999999999999</v>
      </c>
      <c r="PU17" s="14">
        <v>19.417470000000002</v>
      </c>
      <c r="PV17" s="14">
        <v>19.417480000000001</v>
      </c>
      <c r="PW17" s="14">
        <v>0.48252</v>
      </c>
      <c r="PX17" s="14">
        <v>20</v>
      </c>
      <c r="PY17" s="14">
        <v>19.417470000000002</v>
      </c>
      <c r="PZ17" s="14">
        <v>19.417480000000001</v>
      </c>
      <c r="QA17" s="14">
        <v>0.58252000000000004</v>
      </c>
      <c r="QB17" s="14">
        <v>12.3</v>
      </c>
      <c r="QC17" s="14">
        <v>11.65048</v>
      </c>
      <c r="QD17" s="14">
        <v>11.65049</v>
      </c>
      <c r="QE17" s="14">
        <v>0.64951000000000003</v>
      </c>
      <c r="QF17" s="14">
        <v>3.6</v>
      </c>
      <c r="QG17" s="14">
        <v>3.5</v>
      </c>
      <c r="QH17" s="14">
        <v>3.5</v>
      </c>
      <c r="QI17" s="14">
        <v>0.1</v>
      </c>
      <c r="QJ17" s="14">
        <v>18.5</v>
      </c>
      <c r="QK17" s="14">
        <v>18.058250000000001</v>
      </c>
      <c r="QL17" s="14">
        <v>18.058250000000001</v>
      </c>
      <c r="QM17" s="14">
        <v>0.44174999999999998</v>
      </c>
      <c r="QN17" s="14">
        <v>0</v>
      </c>
      <c r="QO17" s="14">
        <v>0</v>
      </c>
      <c r="QP17" s="14">
        <v>0</v>
      </c>
      <c r="QQ17" s="14">
        <v>0</v>
      </c>
      <c r="QR17" s="14">
        <v>0</v>
      </c>
      <c r="QS17" s="14">
        <v>0</v>
      </c>
      <c r="QT17" s="14">
        <v>0</v>
      </c>
      <c r="QU17" s="14">
        <v>0</v>
      </c>
      <c r="QV17" s="14">
        <v>20.100000000000001</v>
      </c>
      <c r="QW17" s="14">
        <v>18.014030000000002</v>
      </c>
      <c r="QX17" s="14">
        <v>17.594999999999999</v>
      </c>
      <c r="QY17" s="14">
        <v>2.5049999999999999</v>
      </c>
      <c r="QZ17" s="14">
        <v>50.2</v>
      </c>
      <c r="RA17" s="14">
        <v>36.196640000000002</v>
      </c>
      <c r="RB17" s="14">
        <v>46.154000000000003</v>
      </c>
      <c r="RC17" s="14">
        <v>4.0460000000000003</v>
      </c>
      <c r="RD17" s="14">
        <v>4.5</v>
      </c>
      <c r="RE17" s="14">
        <v>4.2</v>
      </c>
      <c r="RF17" s="14">
        <v>4.2</v>
      </c>
      <c r="RG17" s="14">
        <v>0.3</v>
      </c>
      <c r="RH17" s="14">
        <v>1</v>
      </c>
      <c r="RI17" s="14"/>
      <c r="RJ17" s="14">
        <v>1.2</v>
      </c>
      <c r="RK17" s="14">
        <v>-0.2</v>
      </c>
      <c r="RL17" s="14">
        <v>2.2000000000000002</v>
      </c>
      <c r="RM17" s="14">
        <v>2.4</v>
      </c>
      <c r="RN17" s="14">
        <v>2.4</v>
      </c>
      <c r="RO17" s="14">
        <v>-0.2</v>
      </c>
      <c r="RP17" s="14">
        <v>3</v>
      </c>
      <c r="RQ17" s="14">
        <v>2.8</v>
      </c>
      <c r="RR17" s="14">
        <v>2.8</v>
      </c>
      <c r="RS17" s="14">
        <v>0.2</v>
      </c>
      <c r="RT17" s="14">
        <v>0</v>
      </c>
      <c r="RU17" s="14">
        <v>0</v>
      </c>
      <c r="RV17" s="14">
        <v>0</v>
      </c>
      <c r="RW17" s="14">
        <v>0</v>
      </c>
      <c r="RX17" s="14">
        <v>3</v>
      </c>
      <c r="RY17" s="14">
        <v>3.2010000000000001</v>
      </c>
      <c r="RZ17" s="14">
        <v>3.2010000000000001</v>
      </c>
      <c r="SA17" s="14">
        <v>-0.20100000000000001</v>
      </c>
      <c r="SB17" s="14">
        <v>9.8000000000000007</v>
      </c>
      <c r="SC17" s="14">
        <v>8.22105</v>
      </c>
      <c r="SD17" s="14">
        <v>0</v>
      </c>
      <c r="SE17" s="14">
        <v>9.8000000000000007</v>
      </c>
      <c r="SF17" s="14">
        <v>1.8</v>
      </c>
      <c r="SG17" s="14">
        <v>2</v>
      </c>
      <c r="SH17" s="14">
        <v>2</v>
      </c>
      <c r="SI17" s="14">
        <v>-0.2</v>
      </c>
      <c r="SJ17" s="14">
        <v>0</v>
      </c>
      <c r="SK17" s="14"/>
      <c r="SL17" s="14">
        <v>0.7</v>
      </c>
      <c r="SM17" s="14">
        <v>-0.7</v>
      </c>
      <c r="SN17" s="14">
        <v>11.4</v>
      </c>
      <c r="SO17" s="14">
        <v>12.038830000000001</v>
      </c>
      <c r="SP17" s="14">
        <v>12.03884</v>
      </c>
      <c r="SQ17" s="14">
        <v>-0.63883999999999996</v>
      </c>
      <c r="SR17" s="14">
        <v>5.6</v>
      </c>
      <c r="SS17" s="14">
        <v>5.4</v>
      </c>
      <c r="ST17" s="14">
        <v>5.4</v>
      </c>
      <c r="SU17" s="14">
        <v>0.2</v>
      </c>
      <c r="SV17" s="14">
        <v>6.9</v>
      </c>
      <c r="SW17" s="14">
        <v>7.5</v>
      </c>
      <c r="SX17" s="14">
        <v>7.5</v>
      </c>
      <c r="SY17" s="14">
        <v>-0.6</v>
      </c>
      <c r="SZ17" s="14">
        <v>9.4</v>
      </c>
      <c r="TA17" s="14">
        <v>11.65048</v>
      </c>
      <c r="TB17" s="14">
        <v>11.65049</v>
      </c>
      <c r="TC17" s="14">
        <v>-2.2504900000000001</v>
      </c>
      <c r="TD17" s="14">
        <v>19.899999999999999</v>
      </c>
      <c r="TE17" s="14">
        <v>19.12621</v>
      </c>
      <c r="TF17" s="14">
        <v>19.12621</v>
      </c>
      <c r="TG17" s="14">
        <v>0.77378999999999998</v>
      </c>
      <c r="TH17" s="14">
        <v>8.1</v>
      </c>
      <c r="TI17" s="14">
        <v>14.13297</v>
      </c>
      <c r="TJ17" s="14">
        <v>17.466999999999999</v>
      </c>
      <c r="TK17" s="14">
        <v>-9.3670000000000009</v>
      </c>
      <c r="TL17" s="14">
        <v>5.2</v>
      </c>
      <c r="TM17" s="14">
        <v>16.079000000000001</v>
      </c>
      <c r="TN17" s="14">
        <v>16.079000000000001</v>
      </c>
      <c r="TO17" s="14">
        <v>-10.879</v>
      </c>
      <c r="TP17" s="14">
        <v>0</v>
      </c>
      <c r="TQ17" s="14">
        <v>0</v>
      </c>
      <c r="TR17" s="14">
        <v>0</v>
      </c>
      <c r="TS17" s="14">
        <v>0</v>
      </c>
      <c r="TT17" s="14">
        <v>14.6</v>
      </c>
      <c r="TU17" s="14">
        <v>39</v>
      </c>
      <c r="TV17" s="14">
        <v>62.55</v>
      </c>
      <c r="TW17" s="14">
        <v>-47.95</v>
      </c>
      <c r="TX17" s="14">
        <v>31.2</v>
      </c>
      <c r="TY17" s="14">
        <v>57.3</v>
      </c>
      <c r="TZ17" s="14">
        <v>57.6</v>
      </c>
      <c r="UA17" s="14">
        <v>-26.4</v>
      </c>
      <c r="UB17" s="14">
        <v>2.2000000000000002</v>
      </c>
      <c r="UC17" s="14">
        <v>1.3</v>
      </c>
      <c r="UD17" s="14">
        <v>4.51</v>
      </c>
      <c r="UE17" s="14">
        <v>-2.31</v>
      </c>
      <c r="UF17" s="14">
        <v>1</v>
      </c>
      <c r="UG17" s="14">
        <v>1</v>
      </c>
      <c r="UH17" s="14">
        <v>3.8</v>
      </c>
      <c r="UI17" s="14">
        <v>-2.8</v>
      </c>
      <c r="UJ17" s="14">
        <v>9.1</v>
      </c>
      <c r="UK17" s="14">
        <v>10</v>
      </c>
      <c r="UL17" s="14">
        <v>10</v>
      </c>
      <c r="UM17" s="14">
        <v>-0.9</v>
      </c>
      <c r="UN17" s="14">
        <v>3.2</v>
      </c>
      <c r="UO17" s="14">
        <v>3</v>
      </c>
      <c r="UP17" s="14">
        <v>3</v>
      </c>
      <c r="UQ17" s="14">
        <v>0.2</v>
      </c>
      <c r="UR17" s="14">
        <v>8.4</v>
      </c>
      <c r="US17" s="14">
        <v>7.8</v>
      </c>
      <c r="UT17" s="14">
        <v>7.8</v>
      </c>
      <c r="UU17" s="14">
        <v>0.6</v>
      </c>
      <c r="UV17" s="14">
        <v>8.4</v>
      </c>
      <c r="UW17" s="14">
        <v>9</v>
      </c>
      <c r="UX17" s="14">
        <v>9</v>
      </c>
      <c r="UY17" s="14">
        <v>-0.6</v>
      </c>
      <c r="UZ17" s="14">
        <v>9.1</v>
      </c>
      <c r="VA17" s="14">
        <v>10</v>
      </c>
      <c r="VB17" s="14">
        <v>10</v>
      </c>
      <c r="VC17" s="14">
        <v>-0.9</v>
      </c>
      <c r="VD17" s="14">
        <v>9.1</v>
      </c>
      <c r="VE17" s="14">
        <v>9.9029100000000003</v>
      </c>
      <c r="VF17" s="14">
        <v>9.9029100000000003</v>
      </c>
      <c r="VG17" s="14">
        <v>-0.80291000000000001</v>
      </c>
      <c r="VH17" s="14">
        <v>7</v>
      </c>
      <c r="VI17" s="14">
        <v>7.46</v>
      </c>
      <c r="VJ17" s="14">
        <v>7.46</v>
      </c>
      <c r="VK17" s="14">
        <v>-0.46</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41.6</v>
      </c>
      <c r="WC17" s="14">
        <v>35.491399999999999</v>
      </c>
      <c r="WD17" s="14">
        <v>31</v>
      </c>
      <c r="WE17" s="14">
        <v>10.6</v>
      </c>
      <c r="WF17" s="14">
        <v>32.1</v>
      </c>
      <c r="WG17" s="14">
        <v>67.716669999999993</v>
      </c>
      <c r="WH17" s="14">
        <v>20</v>
      </c>
      <c r="WI17" s="14">
        <v>12.1</v>
      </c>
      <c r="WJ17" s="14">
        <v>0</v>
      </c>
      <c r="WK17" s="14">
        <v>0</v>
      </c>
      <c r="WL17" s="14">
        <v>0</v>
      </c>
      <c r="WM17" s="14">
        <v>0</v>
      </c>
      <c r="WN17" s="14">
        <v>0</v>
      </c>
      <c r="WO17" s="14">
        <v>0</v>
      </c>
      <c r="WP17" s="14">
        <v>0</v>
      </c>
      <c r="WQ17" s="14">
        <v>0</v>
      </c>
      <c r="WR17" s="14">
        <v>9.8000000000000007</v>
      </c>
      <c r="WS17" s="14">
        <v>9.8000000000000007</v>
      </c>
      <c r="WT17" s="14">
        <v>9.8000000000000007</v>
      </c>
      <c r="WU17" s="14">
        <v>0</v>
      </c>
      <c r="WV17" s="14">
        <v>20</v>
      </c>
      <c r="WW17" s="14">
        <v>19.12621</v>
      </c>
      <c r="WX17" s="14">
        <v>19.12621</v>
      </c>
      <c r="WY17" s="14">
        <v>0.87378999999999996</v>
      </c>
      <c r="WZ17" s="14">
        <v>9.1999999999999993</v>
      </c>
      <c r="XA17" s="14">
        <v>9</v>
      </c>
      <c r="XB17" s="14">
        <v>10.7</v>
      </c>
      <c r="XC17" s="14">
        <v>-1.5</v>
      </c>
      <c r="XD17" s="14">
        <v>43.7</v>
      </c>
      <c r="XE17" s="14">
        <v>42</v>
      </c>
      <c r="XF17" s="14">
        <v>42</v>
      </c>
      <c r="XG17" s="14">
        <v>1.7</v>
      </c>
      <c r="XH17" s="14">
        <v>13</v>
      </c>
      <c r="XI17" s="14">
        <v>15</v>
      </c>
      <c r="XJ17" s="14">
        <v>15</v>
      </c>
      <c r="XK17" s="14">
        <v>-2</v>
      </c>
      <c r="XL17" s="14"/>
      <c r="XM17" s="14"/>
      <c r="XN17" s="14"/>
      <c r="XO17" s="14">
        <v>0</v>
      </c>
      <c r="XP17" s="14"/>
      <c r="XQ17" s="14"/>
      <c r="XR17" s="14"/>
      <c r="XS17" s="14">
        <v>0</v>
      </c>
      <c r="XT17" s="14">
        <v>18</v>
      </c>
      <c r="XU17" s="14">
        <v>17</v>
      </c>
      <c r="XV17" s="14">
        <v>14</v>
      </c>
      <c r="XW17" s="14">
        <v>4</v>
      </c>
      <c r="XX17" s="14"/>
      <c r="XY17" s="14"/>
      <c r="XZ17" s="14"/>
      <c r="YA17" s="14">
        <v>0</v>
      </c>
      <c r="YB17" s="14">
        <v>7.3</v>
      </c>
      <c r="YC17" s="14">
        <v>7.21</v>
      </c>
      <c r="YD17" s="14">
        <v>7.21</v>
      </c>
      <c r="YE17" s="14">
        <v>0.09</v>
      </c>
    </row>
    <row r="18" spans="1:655" ht="24" customHeight="1" x14ac:dyDescent="0.3">
      <c r="A18" s="1"/>
      <c r="B18" s="16" t="s">
        <v>63</v>
      </c>
      <c r="C18" s="16" t="s">
        <v>796</v>
      </c>
      <c r="D18" s="17">
        <v>148.1</v>
      </c>
      <c r="E18" s="17">
        <v>145.99994000000001</v>
      </c>
      <c r="F18" s="17">
        <v>119.04868999999999</v>
      </c>
      <c r="G18" s="17">
        <v>29.051310000000001</v>
      </c>
      <c r="H18" s="17">
        <v>652.64</v>
      </c>
      <c r="I18" s="17">
        <v>643.65809000000002</v>
      </c>
      <c r="J18" s="17">
        <v>643.65809000000002</v>
      </c>
      <c r="K18" s="17">
        <v>8.9819099999999992</v>
      </c>
      <c r="L18" s="17">
        <v>216.8</v>
      </c>
      <c r="M18" s="17">
        <v>209.39341999999999</v>
      </c>
      <c r="N18" s="17">
        <v>209.39341999999999</v>
      </c>
      <c r="O18" s="17">
        <v>7.4065799999999999</v>
      </c>
      <c r="P18" s="17"/>
      <c r="Q18" s="17"/>
      <c r="R18" s="17"/>
      <c r="S18" s="17">
        <v>0</v>
      </c>
      <c r="T18" s="17"/>
      <c r="U18" s="17"/>
      <c r="V18" s="17"/>
      <c r="W18" s="17">
        <v>0</v>
      </c>
      <c r="X18" s="17">
        <v>63.5</v>
      </c>
      <c r="Y18" s="17">
        <v>60.640329999999999</v>
      </c>
      <c r="Z18" s="17">
        <v>76.798159999999996</v>
      </c>
      <c r="AA18" s="17">
        <v>-13.298159999999999</v>
      </c>
      <c r="AB18" s="17">
        <v>160.19999999999999</v>
      </c>
      <c r="AC18" s="17">
        <v>168.672</v>
      </c>
      <c r="AD18" s="17">
        <v>168.67197999999999</v>
      </c>
      <c r="AE18" s="17">
        <v>-8.4719800000000003</v>
      </c>
      <c r="AF18" s="17"/>
      <c r="AG18" s="17"/>
      <c r="AH18" s="17"/>
      <c r="AI18" s="17">
        <v>0</v>
      </c>
      <c r="AJ18" s="17"/>
      <c r="AK18" s="17"/>
      <c r="AL18" s="17"/>
      <c r="AM18" s="17">
        <v>0</v>
      </c>
      <c r="AN18" s="17"/>
      <c r="AO18" s="17"/>
      <c r="AP18" s="17"/>
      <c r="AQ18" s="17">
        <v>0</v>
      </c>
      <c r="AR18" s="17">
        <v>126.1</v>
      </c>
      <c r="AS18" s="17">
        <v>204.72763</v>
      </c>
      <c r="AT18" s="17">
        <v>204.72800000000001</v>
      </c>
      <c r="AU18" s="17">
        <v>-78.628</v>
      </c>
      <c r="AV18" s="17">
        <v>126</v>
      </c>
      <c r="AW18" s="17">
        <v>204.72763</v>
      </c>
      <c r="AX18" s="17">
        <v>204.72800000000001</v>
      </c>
      <c r="AY18" s="17">
        <v>-78.727999999999994</v>
      </c>
      <c r="AZ18" s="17">
        <v>147.5</v>
      </c>
      <c r="BA18" s="17">
        <v>204.72763</v>
      </c>
      <c r="BB18" s="17">
        <v>204.72800000000001</v>
      </c>
      <c r="BC18" s="17">
        <v>-57.228000000000002</v>
      </c>
      <c r="BD18" s="17"/>
      <c r="BE18" s="17"/>
      <c r="BF18" s="17"/>
      <c r="BG18" s="17">
        <v>0</v>
      </c>
      <c r="BH18" s="17"/>
      <c r="BI18" s="17"/>
      <c r="BJ18" s="17"/>
      <c r="BK18" s="17">
        <v>0</v>
      </c>
      <c r="BL18" s="17">
        <v>441.6</v>
      </c>
      <c r="BM18" s="17">
        <v>364.14283</v>
      </c>
      <c r="BN18" s="17">
        <v>205.82473999999999</v>
      </c>
      <c r="BO18" s="17">
        <v>235.77526</v>
      </c>
      <c r="BP18" s="17">
        <v>4.7</v>
      </c>
      <c r="BQ18" s="17">
        <v>4.4318400000000002</v>
      </c>
      <c r="BR18" s="17">
        <v>4.4318400000000002</v>
      </c>
      <c r="BS18" s="17">
        <v>0.26816000000000001</v>
      </c>
      <c r="BT18" s="17"/>
      <c r="BU18" s="17"/>
      <c r="BV18" s="17"/>
      <c r="BW18" s="17">
        <v>0</v>
      </c>
      <c r="BX18" s="17"/>
      <c r="BY18" s="17"/>
      <c r="BZ18" s="17"/>
      <c r="CA18" s="17">
        <v>0</v>
      </c>
      <c r="CB18" s="17"/>
      <c r="CC18" s="17"/>
      <c r="CD18" s="17"/>
      <c r="CE18" s="17">
        <v>0</v>
      </c>
      <c r="CF18" s="17"/>
      <c r="CG18" s="17"/>
      <c r="CH18" s="17"/>
      <c r="CI18" s="17">
        <v>0</v>
      </c>
      <c r="CJ18" s="17">
        <v>167</v>
      </c>
      <c r="CK18" s="17">
        <v>163.90777</v>
      </c>
      <c r="CL18" s="17">
        <v>163.90777</v>
      </c>
      <c r="CM18" s="17">
        <v>3.0922299999999998</v>
      </c>
      <c r="CN18" s="17">
        <v>7.9</v>
      </c>
      <c r="CO18" s="17">
        <v>5.1333399999999996</v>
      </c>
      <c r="CP18" s="17">
        <v>5.1333399999999996</v>
      </c>
      <c r="CQ18" s="17">
        <v>2.7666599999999999</v>
      </c>
      <c r="CR18" s="17">
        <v>5.5</v>
      </c>
      <c r="CS18" s="17">
        <v>2.8177599999999998</v>
      </c>
      <c r="CT18" s="17">
        <v>2.8177599999999998</v>
      </c>
      <c r="CU18" s="17">
        <v>2.6822400000000002</v>
      </c>
      <c r="CV18" s="17"/>
      <c r="CW18" s="17"/>
      <c r="CX18" s="17"/>
      <c r="CY18" s="17">
        <v>0</v>
      </c>
      <c r="CZ18" s="17">
        <v>6.8</v>
      </c>
      <c r="DA18" s="17">
        <v>6.8787000000000003</v>
      </c>
      <c r="DB18" s="17">
        <v>6.8787000000000003</v>
      </c>
      <c r="DC18" s="17">
        <v>-7.8700000000000006E-2</v>
      </c>
      <c r="DD18" s="17">
        <v>11.8</v>
      </c>
      <c r="DE18" s="17">
        <v>14.919420000000001</v>
      </c>
      <c r="DF18" s="17">
        <v>14.919420000000001</v>
      </c>
      <c r="DG18" s="17">
        <v>-3.1194199999999999</v>
      </c>
      <c r="DH18" s="17">
        <v>61.1</v>
      </c>
      <c r="DI18" s="17">
        <v>79.999700000000004</v>
      </c>
      <c r="DJ18" s="17">
        <v>89.754450000000006</v>
      </c>
      <c r="DK18" s="17">
        <v>-28.654450000000001</v>
      </c>
      <c r="DL18" s="17"/>
      <c r="DM18" s="17"/>
      <c r="DN18" s="17"/>
      <c r="DO18" s="17">
        <v>0</v>
      </c>
      <c r="DP18" s="17"/>
      <c r="DQ18" s="17"/>
      <c r="DR18" s="17"/>
      <c r="DS18" s="17">
        <v>0</v>
      </c>
      <c r="DT18" s="17"/>
      <c r="DU18" s="17"/>
      <c r="DV18" s="17"/>
      <c r="DW18" s="17">
        <v>0</v>
      </c>
      <c r="DX18" s="17"/>
      <c r="DY18" s="17"/>
      <c r="DZ18" s="17"/>
      <c r="EA18" s="17">
        <v>0</v>
      </c>
      <c r="EB18" s="17">
        <v>71.7</v>
      </c>
      <c r="EC18" s="17">
        <v>77.224249999999998</v>
      </c>
      <c r="ED18" s="17">
        <v>71.438749999999999</v>
      </c>
      <c r="EE18" s="17">
        <v>0.26124999999999998</v>
      </c>
      <c r="EF18" s="17">
        <v>140.1</v>
      </c>
      <c r="EG18" s="17">
        <v>20.92135</v>
      </c>
      <c r="EH18" s="17">
        <v>102.44783</v>
      </c>
      <c r="EI18" s="17">
        <v>37.652169999999998</v>
      </c>
      <c r="EJ18" s="17"/>
      <c r="EK18" s="17"/>
      <c r="EL18" s="17"/>
      <c r="EM18" s="17">
        <v>0</v>
      </c>
      <c r="EN18" s="17"/>
      <c r="EO18" s="17"/>
      <c r="EP18" s="17"/>
      <c r="EQ18" s="17">
        <v>0</v>
      </c>
      <c r="ER18" s="17"/>
      <c r="ES18" s="17"/>
      <c r="ET18" s="17"/>
      <c r="EU18" s="17">
        <v>0</v>
      </c>
      <c r="EV18" s="17">
        <v>6.5</v>
      </c>
      <c r="EW18" s="17">
        <v>6.39</v>
      </c>
      <c r="EX18" s="17">
        <v>6.39</v>
      </c>
      <c r="EY18" s="17">
        <v>0.11</v>
      </c>
      <c r="EZ18" s="17">
        <v>234.1</v>
      </c>
      <c r="FA18" s="17">
        <v>214.42115999999999</v>
      </c>
      <c r="FB18" s="17">
        <v>0</v>
      </c>
      <c r="FC18" s="17">
        <v>234.1</v>
      </c>
      <c r="FD18" s="17">
        <v>52.6</v>
      </c>
      <c r="FE18" s="17">
        <v>34.041040000000002</v>
      </c>
      <c r="FF18" s="17">
        <v>59.08531</v>
      </c>
      <c r="FG18" s="17">
        <v>-6.4853100000000001</v>
      </c>
      <c r="FH18" s="17">
        <v>0</v>
      </c>
      <c r="FI18" s="17">
        <v>0</v>
      </c>
      <c r="FJ18" s="17">
        <v>0</v>
      </c>
      <c r="FK18" s="17">
        <v>0</v>
      </c>
      <c r="FL18" s="17">
        <v>30.1</v>
      </c>
      <c r="FM18" s="17">
        <v>15.022209999999999</v>
      </c>
      <c r="FN18" s="17">
        <v>27.33249</v>
      </c>
      <c r="FO18" s="17">
        <v>2.7675100000000001</v>
      </c>
      <c r="FP18" s="17">
        <v>18.8</v>
      </c>
      <c r="FQ18" s="17">
        <v>19.192229999999999</v>
      </c>
      <c r="FR18" s="17">
        <v>19.192229999999999</v>
      </c>
      <c r="FS18" s="17">
        <v>-0.39223000000000002</v>
      </c>
      <c r="FT18" s="17">
        <v>13.2</v>
      </c>
      <c r="FU18" s="17">
        <v>12.815530000000001</v>
      </c>
      <c r="FV18" s="17">
        <v>12.815530000000001</v>
      </c>
      <c r="FW18" s="17">
        <v>0.38446999999999998</v>
      </c>
      <c r="FX18" s="17">
        <v>91.7</v>
      </c>
      <c r="FY18" s="17">
        <v>87.232039999999998</v>
      </c>
      <c r="FZ18" s="17">
        <v>87.232039999999998</v>
      </c>
      <c r="GA18" s="17">
        <v>4.4679599999999997</v>
      </c>
      <c r="GB18" s="17">
        <v>123.9</v>
      </c>
      <c r="GC18" s="17">
        <v>134.02065999999999</v>
      </c>
      <c r="GD18" s="17">
        <v>177.15741</v>
      </c>
      <c r="GE18" s="17">
        <v>-53.25741</v>
      </c>
      <c r="GF18" s="17">
        <v>125.2</v>
      </c>
      <c r="GG18" s="17">
        <v>134.02065999999999</v>
      </c>
      <c r="GH18" s="17">
        <v>177.15741</v>
      </c>
      <c r="GI18" s="17">
        <v>-51.957410000000003</v>
      </c>
      <c r="GJ18" s="17">
        <v>153.5</v>
      </c>
      <c r="GK18" s="17">
        <v>134.02065999999999</v>
      </c>
      <c r="GL18" s="17">
        <v>177.15741</v>
      </c>
      <c r="GM18" s="17">
        <v>-23.657409999999999</v>
      </c>
      <c r="GN18" s="17">
        <v>105.5</v>
      </c>
      <c r="GO18" s="17">
        <v>91.750569999999996</v>
      </c>
      <c r="GP18" s="17">
        <v>103.03682999999999</v>
      </c>
      <c r="GQ18" s="17">
        <v>2.4631699999999999</v>
      </c>
      <c r="GR18" s="17">
        <v>8.3000000000000007</v>
      </c>
      <c r="GS18" s="17">
        <v>8.2551900000000007</v>
      </c>
      <c r="GT18" s="17">
        <v>9.09</v>
      </c>
      <c r="GU18" s="17">
        <v>-0.79</v>
      </c>
      <c r="GV18" s="17">
        <v>2.7</v>
      </c>
      <c r="GW18" s="17">
        <v>3.0515099999999999</v>
      </c>
      <c r="GX18" s="17">
        <v>6.6261000000000001</v>
      </c>
      <c r="GY18" s="17">
        <v>-3.9260999999999999</v>
      </c>
      <c r="GZ18" s="17">
        <v>19.8</v>
      </c>
      <c r="HA18" s="17">
        <v>6.1858700000000004</v>
      </c>
      <c r="HB18" s="17">
        <v>0</v>
      </c>
      <c r="HC18" s="17">
        <v>19.8</v>
      </c>
      <c r="HD18" s="17">
        <v>44.4</v>
      </c>
      <c r="HE18" s="17">
        <v>44.060189999999999</v>
      </c>
      <c r="HF18" s="17">
        <v>44.060189999999999</v>
      </c>
      <c r="HG18" s="17">
        <v>0.33981</v>
      </c>
      <c r="HH18" s="17"/>
      <c r="HI18" s="17"/>
      <c r="HJ18" s="17"/>
      <c r="HK18" s="17">
        <v>0</v>
      </c>
      <c r="HL18" s="17">
        <v>11.2</v>
      </c>
      <c r="HM18" s="17">
        <v>19.99689</v>
      </c>
      <c r="HN18" s="17">
        <v>19.99689</v>
      </c>
      <c r="HO18" s="17">
        <v>-8.7968899999999994</v>
      </c>
      <c r="HP18" s="17">
        <v>132.30000000000001</v>
      </c>
      <c r="HQ18" s="17">
        <v>127.24146</v>
      </c>
      <c r="HR18" s="17">
        <v>83.999989999999997</v>
      </c>
      <c r="HS18" s="17">
        <v>48.30001</v>
      </c>
      <c r="HT18" s="17"/>
      <c r="HU18" s="17"/>
      <c r="HV18" s="17"/>
      <c r="HW18" s="17">
        <v>0</v>
      </c>
      <c r="HX18" s="17"/>
      <c r="HY18" s="17"/>
      <c r="HZ18" s="17"/>
      <c r="IA18" s="17">
        <v>0</v>
      </c>
      <c r="IB18" s="17"/>
      <c r="IC18" s="17"/>
      <c r="ID18" s="17"/>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81.599999999999994</v>
      </c>
      <c r="JE18" s="17">
        <v>70.029070000000004</v>
      </c>
      <c r="JF18" s="17">
        <v>88.384460000000004</v>
      </c>
      <c r="JG18" s="17">
        <v>-6.7844600000000002</v>
      </c>
      <c r="JH18" s="17">
        <v>177.5</v>
      </c>
      <c r="JI18" s="17">
        <v>178.52955</v>
      </c>
      <c r="JJ18" s="17">
        <v>178.52956</v>
      </c>
      <c r="JK18" s="17">
        <v>-1.02956</v>
      </c>
      <c r="JL18" s="17">
        <v>175.5</v>
      </c>
      <c r="JM18" s="17">
        <v>178.52955</v>
      </c>
      <c r="JN18" s="17">
        <v>178.52956</v>
      </c>
      <c r="JO18" s="17">
        <v>-3.02956</v>
      </c>
      <c r="JP18" s="17">
        <v>200</v>
      </c>
      <c r="JQ18" s="17">
        <v>178.52955</v>
      </c>
      <c r="JR18" s="17">
        <v>178.52956</v>
      </c>
      <c r="JS18" s="17">
        <v>21.47044</v>
      </c>
      <c r="JT18" s="17">
        <v>276</v>
      </c>
      <c r="JU18" s="17">
        <v>267.79433</v>
      </c>
      <c r="JV18" s="17">
        <v>267.79433</v>
      </c>
      <c r="JW18" s="17">
        <v>8.2056699999999996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v>
      </c>
      <c r="LE18" s="17">
        <v>3.7524000000000002</v>
      </c>
      <c r="LF18" s="17">
        <v>3.7524000000000002</v>
      </c>
      <c r="LG18" s="17">
        <v>0.24759999999999999</v>
      </c>
      <c r="LH18" s="17">
        <v>95.6</v>
      </c>
      <c r="LI18" s="17">
        <v>61.858040000000003</v>
      </c>
      <c r="LJ18" s="17">
        <v>81.077960000000004</v>
      </c>
      <c r="LK18" s="17">
        <v>14.522040000000001</v>
      </c>
      <c r="LL18" s="17">
        <v>117.3</v>
      </c>
      <c r="LM18" s="17">
        <v>108.07715</v>
      </c>
      <c r="LN18" s="17">
        <v>108.12994</v>
      </c>
      <c r="LO18" s="17">
        <v>9.1700599999999994</v>
      </c>
      <c r="LP18" s="17">
        <v>63.6</v>
      </c>
      <c r="LQ18" s="17">
        <v>67.133979999999994</v>
      </c>
      <c r="LR18" s="17">
        <v>67.133979999999994</v>
      </c>
      <c r="LS18" s="17">
        <v>-3.5339800000000001</v>
      </c>
      <c r="LT18" s="17">
        <v>58.2</v>
      </c>
      <c r="LU18" s="17">
        <v>78.550880000000006</v>
      </c>
      <c r="LV18" s="17">
        <v>72.37388</v>
      </c>
      <c r="LW18" s="17">
        <v>-14.17388</v>
      </c>
      <c r="LX18" s="17">
        <v>30.4</v>
      </c>
      <c r="LY18" s="17">
        <v>29.951460000000001</v>
      </c>
      <c r="LZ18" s="17">
        <v>29.951460000000001</v>
      </c>
      <c r="MA18" s="17">
        <v>0.44853999999999999</v>
      </c>
      <c r="MB18" s="17"/>
      <c r="MC18" s="17"/>
      <c r="MD18" s="17"/>
      <c r="ME18" s="17">
        <v>0</v>
      </c>
      <c r="MF18" s="17"/>
      <c r="MG18" s="17"/>
      <c r="MH18" s="17"/>
      <c r="MI18" s="17">
        <v>0</v>
      </c>
      <c r="MJ18" s="17"/>
      <c r="MK18" s="17"/>
      <c r="ML18" s="17"/>
      <c r="MM18" s="17">
        <v>0</v>
      </c>
      <c r="MN18" s="17">
        <v>102.8</v>
      </c>
      <c r="MO18" s="17">
        <v>110.00028</v>
      </c>
      <c r="MP18" s="17">
        <v>149.77393000000001</v>
      </c>
      <c r="MQ18" s="17">
        <v>-46.973930000000003</v>
      </c>
      <c r="MR18" s="17">
        <v>102.5</v>
      </c>
      <c r="MS18" s="17">
        <v>110.00028</v>
      </c>
      <c r="MT18" s="17">
        <v>149.77393000000001</v>
      </c>
      <c r="MU18" s="17">
        <v>-47.27393</v>
      </c>
      <c r="MV18" s="17">
        <v>121.6</v>
      </c>
      <c r="MW18" s="17">
        <v>110.00028</v>
      </c>
      <c r="MX18" s="17">
        <v>149.77393000000001</v>
      </c>
      <c r="MY18" s="17">
        <v>-28.173929999999999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218.4</v>
      </c>
      <c r="NU18" s="17">
        <v>192</v>
      </c>
      <c r="NV18" s="17">
        <v>192</v>
      </c>
      <c r="NW18" s="17">
        <v>26.4</v>
      </c>
      <c r="NX18" s="17">
        <v>103.9</v>
      </c>
      <c r="NY18" s="17">
        <v>96</v>
      </c>
      <c r="NZ18" s="17">
        <v>96</v>
      </c>
      <c r="OA18" s="17">
        <v>7.9</v>
      </c>
      <c r="OB18" s="17">
        <v>0</v>
      </c>
      <c r="OC18" s="17">
        <v>0</v>
      </c>
      <c r="OD18" s="17">
        <v>0</v>
      </c>
      <c r="OE18" s="17">
        <v>0</v>
      </c>
      <c r="OF18" s="17">
        <v>60.5</v>
      </c>
      <c r="OG18" s="17">
        <v>62.273090000000003</v>
      </c>
      <c r="OH18" s="17">
        <v>81.165000000000006</v>
      </c>
      <c r="OI18" s="17">
        <v>-20.664999999999999</v>
      </c>
      <c r="OJ18" s="17">
        <v>0</v>
      </c>
      <c r="OK18" s="17">
        <v>0</v>
      </c>
      <c r="OL18" s="17">
        <v>0</v>
      </c>
      <c r="OM18" s="17">
        <v>0</v>
      </c>
      <c r="ON18" s="17">
        <v>11.4</v>
      </c>
      <c r="OO18" s="17">
        <v>12.29</v>
      </c>
      <c r="OP18" s="17">
        <v>12.29</v>
      </c>
      <c r="OQ18" s="17">
        <v>-0.89</v>
      </c>
      <c r="OR18" s="17">
        <v>0</v>
      </c>
      <c r="OS18" s="17">
        <v>0</v>
      </c>
      <c r="OT18" s="17">
        <v>0</v>
      </c>
      <c r="OU18" s="17">
        <v>0</v>
      </c>
      <c r="OV18" s="17">
        <v>16.2</v>
      </c>
      <c r="OW18" s="17">
        <v>15.048539999999999</v>
      </c>
      <c r="OX18" s="17">
        <v>15.048539999999999</v>
      </c>
      <c r="OY18" s="17">
        <v>1.1514599999999999</v>
      </c>
      <c r="OZ18" s="17">
        <v>9.9</v>
      </c>
      <c r="PA18" s="17">
        <v>9.0000099999999996</v>
      </c>
      <c r="PB18" s="17">
        <v>9</v>
      </c>
      <c r="PC18" s="17">
        <v>0.9</v>
      </c>
      <c r="PD18" s="17">
        <v>4.9000000000000004</v>
      </c>
      <c r="PE18" s="17">
        <v>4.6187300000000002</v>
      </c>
      <c r="PF18" s="17">
        <v>5.67</v>
      </c>
      <c r="PG18" s="17">
        <v>-0.77</v>
      </c>
      <c r="PH18" s="17">
        <v>0.6</v>
      </c>
      <c r="PI18" s="17">
        <v>1</v>
      </c>
      <c r="PJ18" s="17">
        <v>1</v>
      </c>
      <c r="PK18" s="17">
        <v>-0.4</v>
      </c>
      <c r="PL18" s="17">
        <v>1.5</v>
      </c>
      <c r="PM18" s="17">
        <v>1.5</v>
      </c>
      <c r="PN18" s="17">
        <v>1.5</v>
      </c>
      <c r="PO18" s="17">
        <v>0</v>
      </c>
      <c r="PP18" s="17">
        <v>4.2</v>
      </c>
      <c r="PQ18" s="17">
        <v>4.5</v>
      </c>
      <c r="PR18" s="17">
        <v>4.5</v>
      </c>
      <c r="PS18" s="17">
        <v>-0.3</v>
      </c>
      <c r="PT18" s="17">
        <v>20.3</v>
      </c>
      <c r="PU18" s="17">
        <v>19.417470000000002</v>
      </c>
      <c r="PV18" s="17">
        <v>19.417480000000001</v>
      </c>
      <c r="PW18" s="17">
        <v>0.88251999999999997</v>
      </c>
      <c r="PX18" s="17">
        <v>20</v>
      </c>
      <c r="PY18" s="17">
        <v>19.417470000000002</v>
      </c>
      <c r="PZ18" s="17">
        <v>19.417480000000001</v>
      </c>
      <c r="QA18" s="17">
        <v>0.58252000000000004</v>
      </c>
      <c r="QB18" s="17">
        <v>12.4</v>
      </c>
      <c r="QC18" s="17">
        <v>11.65048</v>
      </c>
      <c r="QD18" s="17">
        <v>11.65049</v>
      </c>
      <c r="QE18" s="17">
        <v>0.74951000000000001</v>
      </c>
      <c r="QF18" s="17">
        <v>3.6</v>
      </c>
      <c r="QG18" s="17">
        <v>3.5</v>
      </c>
      <c r="QH18" s="17">
        <v>3.5</v>
      </c>
      <c r="QI18" s="17">
        <v>0.1</v>
      </c>
      <c r="QJ18" s="17">
        <v>18.5</v>
      </c>
      <c r="QK18" s="17">
        <v>18.058250000000001</v>
      </c>
      <c r="QL18" s="17">
        <v>18.058250000000001</v>
      </c>
      <c r="QM18" s="17">
        <v>0.44174999999999998</v>
      </c>
      <c r="QN18" s="17">
        <v>0</v>
      </c>
      <c r="QO18" s="17">
        <v>0</v>
      </c>
      <c r="QP18" s="17">
        <v>0</v>
      </c>
      <c r="QQ18" s="17">
        <v>0</v>
      </c>
      <c r="QR18" s="17">
        <v>0</v>
      </c>
      <c r="QS18" s="17">
        <v>0</v>
      </c>
      <c r="QT18" s="17">
        <v>0</v>
      </c>
      <c r="QU18" s="17">
        <v>0</v>
      </c>
      <c r="QV18" s="17">
        <v>22.4</v>
      </c>
      <c r="QW18" s="17">
        <v>17.30397</v>
      </c>
      <c r="QX18" s="17">
        <v>17.297999999999998</v>
      </c>
      <c r="QY18" s="17">
        <v>5.1020000000000003</v>
      </c>
      <c r="QZ18" s="17">
        <v>34.200000000000003</v>
      </c>
      <c r="RA18" s="17">
        <v>38.990110000000001</v>
      </c>
      <c r="RB18" s="17">
        <v>44.283000000000001</v>
      </c>
      <c r="RC18" s="17">
        <v>-10.083</v>
      </c>
      <c r="RD18" s="17">
        <v>4.5</v>
      </c>
      <c r="RE18" s="17">
        <v>4.2</v>
      </c>
      <c r="RF18" s="17">
        <v>4.2</v>
      </c>
      <c r="RG18" s="17">
        <v>0.3</v>
      </c>
      <c r="RH18" s="17">
        <v>1</v>
      </c>
      <c r="RI18" s="17"/>
      <c r="RJ18" s="17">
        <v>1.2</v>
      </c>
      <c r="RK18" s="17">
        <v>-0.2</v>
      </c>
      <c r="RL18" s="17">
        <v>2.2000000000000002</v>
      </c>
      <c r="RM18" s="17">
        <v>2.4</v>
      </c>
      <c r="RN18" s="17">
        <v>2.4</v>
      </c>
      <c r="RO18" s="17">
        <v>-0.2</v>
      </c>
      <c r="RP18" s="17">
        <v>3</v>
      </c>
      <c r="RQ18" s="17">
        <v>2.8</v>
      </c>
      <c r="RR18" s="17">
        <v>2.8</v>
      </c>
      <c r="RS18" s="17">
        <v>0.2</v>
      </c>
      <c r="RT18" s="17">
        <v>0</v>
      </c>
      <c r="RU18" s="17">
        <v>0</v>
      </c>
      <c r="RV18" s="17">
        <v>0</v>
      </c>
      <c r="RW18" s="17">
        <v>0</v>
      </c>
      <c r="RX18" s="17">
        <v>3</v>
      </c>
      <c r="RY18" s="17">
        <v>3.2010000000000001</v>
      </c>
      <c r="RZ18" s="17">
        <v>3.2010000000000001</v>
      </c>
      <c r="SA18" s="17">
        <v>-0.20100000000000001</v>
      </c>
      <c r="SB18" s="17">
        <v>9.8000000000000007</v>
      </c>
      <c r="SC18" s="17">
        <v>8.22105</v>
      </c>
      <c r="SD18" s="17">
        <v>0</v>
      </c>
      <c r="SE18" s="17">
        <v>9.8000000000000007</v>
      </c>
      <c r="SF18" s="17">
        <v>1.8</v>
      </c>
      <c r="SG18" s="17">
        <v>2</v>
      </c>
      <c r="SH18" s="17">
        <v>2</v>
      </c>
      <c r="SI18" s="17">
        <v>-0.2</v>
      </c>
      <c r="SJ18" s="17">
        <v>0</v>
      </c>
      <c r="SK18" s="17"/>
      <c r="SL18" s="17">
        <v>0.7</v>
      </c>
      <c r="SM18" s="17">
        <v>-0.7</v>
      </c>
      <c r="SN18" s="17">
        <v>11.5</v>
      </c>
      <c r="SO18" s="17">
        <v>12.038830000000001</v>
      </c>
      <c r="SP18" s="17">
        <v>12.03884</v>
      </c>
      <c r="SQ18" s="17">
        <v>-0.53883999999999999</v>
      </c>
      <c r="SR18" s="17">
        <v>5.6</v>
      </c>
      <c r="SS18" s="17">
        <v>5.4</v>
      </c>
      <c r="ST18" s="17">
        <v>5.4</v>
      </c>
      <c r="SU18" s="17">
        <v>0.2</v>
      </c>
      <c r="SV18" s="17">
        <v>7.1</v>
      </c>
      <c r="SW18" s="17">
        <v>7.5</v>
      </c>
      <c r="SX18" s="17">
        <v>7.5</v>
      </c>
      <c r="SY18" s="17">
        <v>-0.4</v>
      </c>
      <c r="SZ18" s="17">
        <v>9.5</v>
      </c>
      <c r="TA18" s="17">
        <v>11.65048</v>
      </c>
      <c r="TB18" s="17">
        <v>11.65049</v>
      </c>
      <c r="TC18" s="17">
        <v>-2.15049</v>
      </c>
      <c r="TD18" s="17">
        <v>20</v>
      </c>
      <c r="TE18" s="17">
        <v>19.12621</v>
      </c>
      <c r="TF18" s="17">
        <v>19.12621</v>
      </c>
      <c r="TG18" s="17">
        <v>0.87378999999999996</v>
      </c>
      <c r="TH18" s="17">
        <v>9.6</v>
      </c>
      <c r="TI18" s="17">
        <v>13.40347</v>
      </c>
      <c r="TJ18" s="17">
        <v>16.702000000000002</v>
      </c>
      <c r="TK18" s="17">
        <v>-7.1020000000000003</v>
      </c>
      <c r="TL18" s="17">
        <v>5.3</v>
      </c>
      <c r="TM18" s="17">
        <v>17.561</v>
      </c>
      <c r="TN18" s="17">
        <v>17.561</v>
      </c>
      <c r="TO18" s="17">
        <v>-12.260999999999999</v>
      </c>
      <c r="TP18" s="17">
        <v>0</v>
      </c>
      <c r="TQ18" s="17">
        <v>0</v>
      </c>
      <c r="TR18" s="17">
        <v>0</v>
      </c>
      <c r="TS18" s="17">
        <v>0</v>
      </c>
      <c r="TT18" s="17">
        <v>7.1</v>
      </c>
      <c r="TU18" s="17">
        <v>37</v>
      </c>
      <c r="TV18" s="17">
        <v>62.55</v>
      </c>
      <c r="TW18" s="17">
        <v>-55.45</v>
      </c>
      <c r="TX18" s="17">
        <v>18.5</v>
      </c>
      <c r="TY18" s="17">
        <v>55.3</v>
      </c>
      <c r="TZ18" s="17">
        <v>57.6</v>
      </c>
      <c r="UA18" s="17">
        <v>-39.1</v>
      </c>
      <c r="UB18" s="17">
        <v>0.7</v>
      </c>
      <c r="UC18" s="17">
        <v>1.3</v>
      </c>
      <c r="UD18" s="17">
        <v>4.51</v>
      </c>
      <c r="UE18" s="17">
        <v>-3.81</v>
      </c>
      <c r="UF18" s="17">
        <v>0.2</v>
      </c>
      <c r="UG18" s="17">
        <v>1</v>
      </c>
      <c r="UH18" s="17">
        <v>3.8</v>
      </c>
      <c r="UI18" s="17">
        <v>-3.6</v>
      </c>
      <c r="UJ18" s="17">
        <v>9.1</v>
      </c>
      <c r="UK18" s="17">
        <v>10</v>
      </c>
      <c r="UL18" s="17">
        <v>10</v>
      </c>
      <c r="UM18" s="17">
        <v>-0.9</v>
      </c>
      <c r="UN18" s="17">
        <v>3.2</v>
      </c>
      <c r="UO18" s="17">
        <v>3</v>
      </c>
      <c r="UP18" s="17">
        <v>3</v>
      </c>
      <c r="UQ18" s="17">
        <v>0.2</v>
      </c>
      <c r="UR18" s="17">
        <v>8.4</v>
      </c>
      <c r="US18" s="17">
        <v>7.8</v>
      </c>
      <c r="UT18" s="17">
        <v>7.8</v>
      </c>
      <c r="UU18" s="17">
        <v>0.6</v>
      </c>
      <c r="UV18" s="17">
        <v>8.4</v>
      </c>
      <c r="UW18" s="17">
        <v>9</v>
      </c>
      <c r="UX18" s="17">
        <v>9</v>
      </c>
      <c r="UY18" s="17">
        <v>-0.6</v>
      </c>
      <c r="UZ18" s="17">
        <v>9.1</v>
      </c>
      <c r="VA18" s="17">
        <v>10</v>
      </c>
      <c r="VB18" s="17">
        <v>10</v>
      </c>
      <c r="VC18" s="17">
        <v>-0.9</v>
      </c>
      <c r="VD18" s="17">
        <v>9.1</v>
      </c>
      <c r="VE18" s="17">
        <v>9.9029100000000003</v>
      </c>
      <c r="VF18" s="17">
        <v>9.9029100000000003</v>
      </c>
      <c r="VG18" s="17">
        <v>-0.80291000000000001</v>
      </c>
      <c r="VH18" s="17">
        <v>9.1999999999999993</v>
      </c>
      <c r="VI18" s="17">
        <v>7.8520000000000003</v>
      </c>
      <c r="VJ18" s="17">
        <v>7.8520000000000003</v>
      </c>
      <c r="VK18" s="17">
        <v>1.3480000000000001</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38.299999999999997</v>
      </c>
      <c r="WC18" s="17">
        <v>30.08436</v>
      </c>
      <c r="WD18" s="17">
        <v>27</v>
      </c>
      <c r="WE18" s="17">
        <v>11.3</v>
      </c>
      <c r="WF18" s="17">
        <v>31.2</v>
      </c>
      <c r="WG18" s="17">
        <v>56.232080000000003</v>
      </c>
      <c r="WH18" s="17">
        <v>17</v>
      </c>
      <c r="WI18" s="17">
        <v>14.2</v>
      </c>
      <c r="WJ18" s="17">
        <v>0</v>
      </c>
      <c r="WK18" s="17">
        <v>0</v>
      </c>
      <c r="WL18" s="17">
        <v>0</v>
      </c>
      <c r="WM18" s="17">
        <v>0</v>
      </c>
      <c r="WN18" s="17">
        <v>0</v>
      </c>
      <c r="WO18" s="17">
        <v>0</v>
      </c>
      <c r="WP18" s="17">
        <v>0</v>
      </c>
      <c r="WQ18" s="17">
        <v>0</v>
      </c>
      <c r="WR18" s="17">
        <v>9.8000000000000007</v>
      </c>
      <c r="WS18" s="17">
        <v>9.8000000000000007</v>
      </c>
      <c r="WT18" s="17">
        <v>9.8000000000000007</v>
      </c>
      <c r="WU18" s="17">
        <v>0</v>
      </c>
      <c r="WV18" s="17">
        <v>20</v>
      </c>
      <c r="WW18" s="17">
        <v>19.12621</v>
      </c>
      <c r="WX18" s="17">
        <v>19.12621</v>
      </c>
      <c r="WY18" s="17">
        <v>0.87378999999999996</v>
      </c>
      <c r="WZ18" s="17">
        <v>9.4</v>
      </c>
      <c r="XA18" s="17">
        <v>9</v>
      </c>
      <c r="XB18" s="17">
        <v>10.7</v>
      </c>
      <c r="XC18" s="17">
        <v>-1.3</v>
      </c>
      <c r="XD18" s="17">
        <v>43.5</v>
      </c>
      <c r="XE18" s="17">
        <v>42</v>
      </c>
      <c r="XF18" s="17">
        <v>42</v>
      </c>
      <c r="XG18" s="17">
        <v>1.5</v>
      </c>
      <c r="XH18" s="17">
        <v>12.9</v>
      </c>
      <c r="XI18" s="17">
        <v>15</v>
      </c>
      <c r="XJ18" s="17">
        <v>15</v>
      </c>
      <c r="XK18" s="17">
        <v>-2.1</v>
      </c>
      <c r="XL18" s="17"/>
      <c r="XM18" s="17"/>
      <c r="XN18" s="17"/>
      <c r="XO18" s="17">
        <v>0</v>
      </c>
      <c r="XP18" s="17"/>
      <c r="XQ18" s="17"/>
      <c r="XR18" s="17"/>
      <c r="XS18" s="17">
        <v>0</v>
      </c>
      <c r="XT18" s="17">
        <v>18.3</v>
      </c>
      <c r="XU18" s="17">
        <v>17</v>
      </c>
      <c r="XV18" s="17">
        <v>14</v>
      </c>
      <c r="XW18" s="17">
        <v>4.3</v>
      </c>
      <c r="XX18" s="17"/>
      <c r="XY18" s="17"/>
      <c r="XZ18" s="17"/>
      <c r="YA18" s="17">
        <v>0</v>
      </c>
      <c r="YB18" s="17">
        <v>3.6</v>
      </c>
      <c r="YC18" s="17">
        <v>7.21</v>
      </c>
      <c r="YD18" s="17">
        <v>7.21</v>
      </c>
      <c r="YE18" s="17">
        <v>-3.61</v>
      </c>
    </row>
    <row r="19" spans="1:655" ht="24" customHeight="1" x14ac:dyDescent="0.3">
      <c r="A19" s="1"/>
      <c r="B19" s="16" t="s">
        <v>63</v>
      </c>
      <c r="C19" s="16" t="s">
        <v>797</v>
      </c>
      <c r="D19" s="17">
        <v>136.1</v>
      </c>
      <c r="E19" s="17">
        <v>140.21156999999999</v>
      </c>
      <c r="F19" s="17">
        <v>138.70464000000001</v>
      </c>
      <c r="G19" s="17">
        <v>-2.6046399999999998</v>
      </c>
      <c r="H19" s="17">
        <v>644.74</v>
      </c>
      <c r="I19" s="17">
        <v>643.65809000000002</v>
      </c>
      <c r="J19" s="17">
        <v>643.65809000000002</v>
      </c>
      <c r="K19" s="17">
        <v>1.0819099999999999</v>
      </c>
      <c r="L19" s="17">
        <v>219.05</v>
      </c>
      <c r="M19" s="17">
        <v>209.39341999999999</v>
      </c>
      <c r="N19" s="17">
        <v>209.39341999999999</v>
      </c>
      <c r="O19" s="17">
        <v>9.6565799999999999</v>
      </c>
      <c r="P19" s="17"/>
      <c r="Q19" s="17"/>
      <c r="R19" s="17"/>
      <c r="S19" s="17">
        <v>0</v>
      </c>
      <c r="T19" s="17"/>
      <c r="U19" s="17"/>
      <c r="V19" s="17"/>
      <c r="W19" s="17">
        <v>0</v>
      </c>
      <c r="X19" s="17">
        <v>58.4</v>
      </c>
      <c r="Y19" s="17">
        <v>54.867240000000002</v>
      </c>
      <c r="Z19" s="17">
        <v>76.798159999999996</v>
      </c>
      <c r="AA19" s="17">
        <v>-18.398160000000001</v>
      </c>
      <c r="AB19" s="17">
        <v>154.4</v>
      </c>
      <c r="AC19" s="17">
        <v>168.672</v>
      </c>
      <c r="AD19" s="17">
        <v>168.86722</v>
      </c>
      <c r="AE19" s="17">
        <v>-14.467219999999999</v>
      </c>
      <c r="AF19" s="17"/>
      <c r="AG19" s="17"/>
      <c r="AH19" s="17"/>
      <c r="AI19" s="17">
        <v>0</v>
      </c>
      <c r="AJ19" s="17"/>
      <c r="AK19" s="17"/>
      <c r="AL19" s="17"/>
      <c r="AM19" s="17">
        <v>0</v>
      </c>
      <c r="AN19" s="17"/>
      <c r="AO19" s="17"/>
      <c r="AP19" s="17"/>
      <c r="AQ19" s="17">
        <v>0</v>
      </c>
      <c r="AR19" s="17">
        <v>196.2</v>
      </c>
      <c r="AS19" s="17">
        <v>180.01664</v>
      </c>
      <c r="AT19" s="17">
        <v>204.72800000000001</v>
      </c>
      <c r="AU19" s="17">
        <v>-8.5280000000000005</v>
      </c>
      <c r="AV19" s="17">
        <v>196.7</v>
      </c>
      <c r="AW19" s="17">
        <v>180.01664</v>
      </c>
      <c r="AX19" s="17">
        <v>204.72800000000001</v>
      </c>
      <c r="AY19" s="17">
        <v>-8.0280000000000005</v>
      </c>
      <c r="AZ19" s="17">
        <v>177.3</v>
      </c>
      <c r="BA19" s="17">
        <v>180.01664</v>
      </c>
      <c r="BB19" s="17">
        <v>204.72800000000001</v>
      </c>
      <c r="BC19" s="17">
        <v>-27.428000000000001</v>
      </c>
      <c r="BD19" s="17"/>
      <c r="BE19" s="17"/>
      <c r="BF19" s="17"/>
      <c r="BG19" s="17">
        <v>0</v>
      </c>
      <c r="BH19" s="17"/>
      <c r="BI19" s="17"/>
      <c r="BJ19" s="17"/>
      <c r="BK19" s="17">
        <v>0</v>
      </c>
      <c r="BL19" s="17">
        <v>430.1</v>
      </c>
      <c r="BM19" s="17">
        <v>541.46515999999997</v>
      </c>
      <c r="BN19" s="17">
        <v>205.82474999999999</v>
      </c>
      <c r="BO19" s="17">
        <v>224.27525</v>
      </c>
      <c r="BP19" s="17">
        <v>4.5</v>
      </c>
      <c r="BQ19" s="17">
        <v>4.4318400000000002</v>
      </c>
      <c r="BR19" s="17">
        <v>4.4318400000000002</v>
      </c>
      <c r="BS19" s="17">
        <v>6.8159999999999998E-2</v>
      </c>
      <c r="BT19" s="17"/>
      <c r="BU19" s="17"/>
      <c r="BV19" s="17"/>
      <c r="BW19" s="17">
        <v>0</v>
      </c>
      <c r="BX19" s="17"/>
      <c r="BY19" s="17"/>
      <c r="BZ19" s="17"/>
      <c r="CA19" s="17">
        <v>0</v>
      </c>
      <c r="CB19" s="17"/>
      <c r="CC19" s="17"/>
      <c r="CD19" s="17"/>
      <c r="CE19" s="17">
        <v>0</v>
      </c>
      <c r="CF19" s="17"/>
      <c r="CG19" s="17"/>
      <c r="CH19" s="17"/>
      <c r="CI19" s="17">
        <v>0</v>
      </c>
      <c r="CJ19" s="17">
        <v>160.4</v>
      </c>
      <c r="CK19" s="17">
        <v>163.90777</v>
      </c>
      <c r="CL19" s="17">
        <v>163.90777</v>
      </c>
      <c r="CM19" s="17">
        <v>-3.5077699999999998</v>
      </c>
      <c r="CN19" s="17">
        <v>7</v>
      </c>
      <c r="CO19" s="17">
        <v>5.1333399999999996</v>
      </c>
      <c r="CP19" s="17">
        <v>5.1333399999999996</v>
      </c>
      <c r="CQ19" s="17">
        <v>1.86666</v>
      </c>
      <c r="CR19" s="17">
        <v>5.2</v>
      </c>
      <c r="CS19" s="17">
        <v>2.8177599999999998</v>
      </c>
      <c r="CT19" s="17">
        <v>2.8177599999999998</v>
      </c>
      <c r="CU19" s="17">
        <v>2.3822399999999999</v>
      </c>
      <c r="CV19" s="17"/>
      <c r="CW19" s="17"/>
      <c r="CX19" s="17"/>
      <c r="CY19" s="17">
        <v>0</v>
      </c>
      <c r="CZ19" s="17">
        <v>6.9</v>
      </c>
      <c r="DA19" s="17">
        <v>6.8787000000000003</v>
      </c>
      <c r="DB19" s="17">
        <v>6.8787000000000003</v>
      </c>
      <c r="DC19" s="17">
        <v>2.1299999999999999E-2</v>
      </c>
      <c r="DD19" s="17">
        <v>11.8</v>
      </c>
      <c r="DE19" s="17">
        <v>14.919420000000001</v>
      </c>
      <c r="DF19" s="17">
        <v>14.919420000000001</v>
      </c>
      <c r="DG19" s="17">
        <v>-3.1194199999999999</v>
      </c>
      <c r="DH19" s="17">
        <v>60.3</v>
      </c>
      <c r="DI19" s="17">
        <v>59.999980000000001</v>
      </c>
      <c r="DJ19" s="17">
        <v>138.64182</v>
      </c>
      <c r="DK19" s="17">
        <v>-78.341819999999998</v>
      </c>
      <c r="DL19" s="17"/>
      <c r="DM19" s="17"/>
      <c r="DN19" s="17"/>
      <c r="DO19" s="17">
        <v>0</v>
      </c>
      <c r="DP19" s="17"/>
      <c r="DQ19" s="17"/>
      <c r="DR19" s="17"/>
      <c r="DS19" s="17">
        <v>0</v>
      </c>
      <c r="DT19" s="17"/>
      <c r="DU19" s="17"/>
      <c r="DV19" s="17"/>
      <c r="DW19" s="17">
        <v>0</v>
      </c>
      <c r="DX19" s="17"/>
      <c r="DY19" s="17"/>
      <c r="DZ19" s="17"/>
      <c r="EA19" s="17">
        <v>0</v>
      </c>
      <c r="EB19" s="17">
        <v>69.099999999999994</v>
      </c>
      <c r="EC19" s="17">
        <v>77.60548</v>
      </c>
      <c r="ED19" s="17">
        <v>76.886610000000005</v>
      </c>
      <c r="EE19" s="17">
        <v>-7.7866099999999996</v>
      </c>
      <c r="EF19" s="17">
        <v>172.8</v>
      </c>
      <c r="EG19" s="17">
        <v>41.2376</v>
      </c>
      <c r="EH19" s="17">
        <v>99.024850000000001</v>
      </c>
      <c r="EI19" s="17">
        <v>73.775149999999996</v>
      </c>
      <c r="EJ19" s="17"/>
      <c r="EK19" s="17"/>
      <c r="EL19" s="17"/>
      <c r="EM19" s="17">
        <v>0</v>
      </c>
      <c r="EN19" s="17"/>
      <c r="EO19" s="17"/>
      <c r="EP19" s="17"/>
      <c r="EQ19" s="17">
        <v>0</v>
      </c>
      <c r="ER19" s="17"/>
      <c r="ES19" s="17"/>
      <c r="ET19" s="17"/>
      <c r="EU19" s="17">
        <v>0</v>
      </c>
      <c r="EV19" s="17">
        <v>6.5</v>
      </c>
      <c r="EW19" s="17">
        <v>6.39</v>
      </c>
      <c r="EX19" s="17">
        <v>6.39</v>
      </c>
      <c r="EY19" s="17">
        <v>0.11</v>
      </c>
      <c r="EZ19" s="17">
        <v>231.6</v>
      </c>
      <c r="FA19" s="17">
        <v>185.42001999999999</v>
      </c>
      <c r="FB19" s="17">
        <v>0</v>
      </c>
      <c r="FC19" s="17">
        <v>231.6</v>
      </c>
      <c r="FD19" s="17">
        <v>53.9</v>
      </c>
      <c r="FE19" s="17">
        <v>34.041040000000002</v>
      </c>
      <c r="FF19" s="17">
        <v>59.08531</v>
      </c>
      <c r="FG19" s="17">
        <v>-5.1853100000000003</v>
      </c>
      <c r="FH19" s="17">
        <v>0</v>
      </c>
      <c r="FI19" s="17">
        <v>67.010459999999995</v>
      </c>
      <c r="FJ19" s="17">
        <v>69.163600000000002</v>
      </c>
      <c r="FK19" s="17">
        <v>-69.163600000000002</v>
      </c>
      <c r="FL19" s="17">
        <v>26.5</v>
      </c>
      <c r="FM19" s="17">
        <v>15.022209999999999</v>
      </c>
      <c r="FN19" s="17">
        <v>27.33249</v>
      </c>
      <c r="FO19" s="17">
        <v>-0.83248999999999995</v>
      </c>
      <c r="FP19" s="17">
        <v>18.7</v>
      </c>
      <c r="FQ19" s="17">
        <v>19.192229999999999</v>
      </c>
      <c r="FR19" s="17">
        <v>19.192229999999999</v>
      </c>
      <c r="FS19" s="17">
        <v>-0.49223</v>
      </c>
      <c r="FT19" s="17">
        <v>13.2</v>
      </c>
      <c r="FU19" s="17">
        <v>12.815530000000001</v>
      </c>
      <c r="FV19" s="17">
        <v>12.815530000000001</v>
      </c>
      <c r="FW19" s="17">
        <v>0.38446999999999998</v>
      </c>
      <c r="FX19" s="17">
        <v>88.6</v>
      </c>
      <c r="FY19" s="17">
        <v>87.232039999999998</v>
      </c>
      <c r="FZ19" s="17">
        <v>87.232039999999998</v>
      </c>
      <c r="GA19" s="17">
        <v>1.3679600000000001</v>
      </c>
      <c r="GB19" s="17">
        <v>119.1</v>
      </c>
      <c r="GC19" s="17">
        <v>134.02063999999999</v>
      </c>
      <c r="GD19" s="17">
        <v>185.10007999999999</v>
      </c>
      <c r="GE19" s="17">
        <v>-66.000079999999997</v>
      </c>
      <c r="GF19" s="17">
        <v>118.8</v>
      </c>
      <c r="GG19" s="17">
        <v>134.02063999999999</v>
      </c>
      <c r="GH19" s="17">
        <v>185.10007999999999</v>
      </c>
      <c r="GI19" s="17">
        <v>-66.300079999999994</v>
      </c>
      <c r="GJ19" s="17">
        <v>154.69999999999999</v>
      </c>
      <c r="GK19" s="17">
        <v>134.02063999999999</v>
      </c>
      <c r="GL19" s="17">
        <v>185.10007999999999</v>
      </c>
      <c r="GM19" s="17">
        <v>-30.400079999999999</v>
      </c>
      <c r="GN19" s="17">
        <v>104.2</v>
      </c>
      <c r="GO19" s="17">
        <v>90.651809999999998</v>
      </c>
      <c r="GP19" s="17">
        <v>103.03682999999999</v>
      </c>
      <c r="GQ19" s="17">
        <v>1.16317</v>
      </c>
      <c r="GR19" s="17">
        <v>8.4</v>
      </c>
      <c r="GS19" s="17">
        <v>8.2551900000000007</v>
      </c>
      <c r="GT19" s="17">
        <v>9.09</v>
      </c>
      <c r="GU19" s="17">
        <v>-0.69</v>
      </c>
      <c r="GV19" s="17">
        <v>2.8</v>
      </c>
      <c r="GW19" s="17">
        <v>3.0515099999999999</v>
      </c>
      <c r="GX19" s="17">
        <v>6.6261000000000001</v>
      </c>
      <c r="GY19" s="17">
        <v>-3.8260999999999998</v>
      </c>
      <c r="GZ19" s="17">
        <v>28.2</v>
      </c>
      <c r="HA19" s="17">
        <v>29.931999999999999</v>
      </c>
      <c r="HB19" s="17">
        <v>0</v>
      </c>
      <c r="HC19" s="17">
        <v>28.2</v>
      </c>
      <c r="HD19" s="17">
        <v>42.7</v>
      </c>
      <c r="HE19" s="17">
        <v>44.060189999999999</v>
      </c>
      <c r="HF19" s="17">
        <v>44.060189999999999</v>
      </c>
      <c r="HG19" s="17">
        <v>-1.36019</v>
      </c>
      <c r="HH19" s="17"/>
      <c r="HI19" s="17"/>
      <c r="HJ19" s="17"/>
      <c r="HK19" s="17">
        <v>0</v>
      </c>
      <c r="HL19" s="17">
        <v>10</v>
      </c>
      <c r="HM19" s="17">
        <v>19.99689</v>
      </c>
      <c r="HN19" s="17">
        <v>19.99689</v>
      </c>
      <c r="HO19" s="17">
        <v>-9.9968900000000005</v>
      </c>
      <c r="HP19" s="17">
        <v>131.1</v>
      </c>
      <c r="HQ19" s="17">
        <v>130.02539999999999</v>
      </c>
      <c r="HR19" s="17">
        <v>100.99608000000001</v>
      </c>
      <c r="HS19" s="17">
        <v>30.103919999999999</v>
      </c>
      <c r="HT19" s="17"/>
      <c r="HU19" s="17"/>
      <c r="HV19" s="17"/>
      <c r="HW19" s="17">
        <v>0</v>
      </c>
      <c r="HX19" s="17"/>
      <c r="HY19" s="17"/>
      <c r="HZ19" s="17"/>
      <c r="IA19" s="17">
        <v>0</v>
      </c>
      <c r="IB19" s="17"/>
      <c r="IC19" s="17"/>
      <c r="ID19" s="17"/>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79</v>
      </c>
      <c r="JE19" s="17">
        <v>68.692170000000004</v>
      </c>
      <c r="JF19" s="17">
        <v>88.384460000000004</v>
      </c>
      <c r="JG19" s="17">
        <v>-9.3844600000000007</v>
      </c>
      <c r="JH19" s="17">
        <v>179.6</v>
      </c>
      <c r="JI19" s="17">
        <v>178.52955</v>
      </c>
      <c r="JJ19" s="17">
        <v>178.52956</v>
      </c>
      <c r="JK19" s="17">
        <v>1.0704400000000001</v>
      </c>
      <c r="JL19" s="17">
        <v>177.7</v>
      </c>
      <c r="JM19" s="17">
        <v>178.52955</v>
      </c>
      <c r="JN19" s="17">
        <v>178.52956</v>
      </c>
      <c r="JO19" s="17">
        <v>-0.82955999999999996</v>
      </c>
      <c r="JP19" s="17">
        <v>200</v>
      </c>
      <c r="JQ19" s="17">
        <v>178.52955</v>
      </c>
      <c r="JR19" s="17">
        <v>178.52956</v>
      </c>
      <c r="JS19" s="17">
        <v>21.47044</v>
      </c>
      <c r="JT19" s="17">
        <v>276.3</v>
      </c>
      <c r="JU19" s="17">
        <v>267.79433</v>
      </c>
      <c r="JV19" s="17">
        <v>267.79433</v>
      </c>
      <c r="JW19" s="17">
        <v>8.5056700000000003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v>
      </c>
      <c r="LE19" s="17">
        <v>3.7524000000000002</v>
      </c>
      <c r="LF19" s="17">
        <v>3.7524000000000002</v>
      </c>
      <c r="LG19" s="17">
        <v>0.24759999999999999</v>
      </c>
      <c r="LH19" s="17">
        <v>106.3</v>
      </c>
      <c r="LI19" s="17">
        <v>100.39005</v>
      </c>
      <c r="LJ19" s="17">
        <v>88.123410000000007</v>
      </c>
      <c r="LK19" s="17">
        <v>18.176590000000001</v>
      </c>
      <c r="LL19" s="17">
        <v>105.2</v>
      </c>
      <c r="LM19" s="17">
        <v>92.446690000000004</v>
      </c>
      <c r="LN19" s="17">
        <v>113.84594</v>
      </c>
      <c r="LO19" s="17">
        <v>-8.6459399999999995</v>
      </c>
      <c r="LP19" s="17">
        <v>61.2</v>
      </c>
      <c r="LQ19" s="17">
        <v>67.133979999999994</v>
      </c>
      <c r="LR19" s="17">
        <v>67.133979999999994</v>
      </c>
      <c r="LS19" s="17">
        <v>-5.93398</v>
      </c>
      <c r="LT19" s="17">
        <v>61.2</v>
      </c>
      <c r="LU19" s="17">
        <v>72.374570000000006</v>
      </c>
      <c r="LV19" s="17">
        <v>72.01446</v>
      </c>
      <c r="LW19" s="17">
        <v>-10.81446</v>
      </c>
      <c r="LX19" s="17">
        <v>29</v>
      </c>
      <c r="LY19" s="17">
        <v>29.951460000000001</v>
      </c>
      <c r="LZ19" s="17">
        <v>29.951460000000001</v>
      </c>
      <c r="MA19" s="17">
        <v>-0.95145999999999997</v>
      </c>
      <c r="MB19" s="17"/>
      <c r="MC19" s="17"/>
      <c r="MD19" s="17"/>
      <c r="ME19" s="17">
        <v>0</v>
      </c>
      <c r="MF19" s="17"/>
      <c r="MG19" s="17"/>
      <c r="MH19" s="17"/>
      <c r="MI19" s="17">
        <v>0</v>
      </c>
      <c r="MJ19" s="17"/>
      <c r="MK19" s="17"/>
      <c r="ML19" s="17"/>
      <c r="MM19" s="17">
        <v>0</v>
      </c>
      <c r="MN19" s="17">
        <v>103.9</v>
      </c>
      <c r="MO19" s="17">
        <v>110.00009</v>
      </c>
      <c r="MP19" s="17">
        <v>149.77393000000001</v>
      </c>
      <c r="MQ19" s="17">
        <v>-45.873930000000001</v>
      </c>
      <c r="MR19" s="17">
        <v>104.3</v>
      </c>
      <c r="MS19" s="17">
        <v>110.00009</v>
      </c>
      <c r="MT19" s="17">
        <v>149.77393000000001</v>
      </c>
      <c r="MU19" s="17">
        <v>-45.473930000000003</v>
      </c>
      <c r="MV19" s="17">
        <v>123</v>
      </c>
      <c r="MW19" s="17">
        <v>110.00009</v>
      </c>
      <c r="MX19" s="17">
        <v>149.77393000000001</v>
      </c>
      <c r="MY19" s="17">
        <v>-26.77393</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218.9</v>
      </c>
      <c r="NU19" s="17">
        <v>192</v>
      </c>
      <c r="NV19" s="17">
        <v>192</v>
      </c>
      <c r="NW19" s="17">
        <v>26.9</v>
      </c>
      <c r="NX19" s="17">
        <v>104.5</v>
      </c>
      <c r="NY19" s="17">
        <v>96</v>
      </c>
      <c r="NZ19" s="17">
        <v>96</v>
      </c>
      <c r="OA19" s="17">
        <v>8.5</v>
      </c>
      <c r="OB19" s="17">
        <v>0</v>
      </c>
      <c r="OC19" s="17">
        <v>0</v>
      </c>
      <c r="OD19" s="17">
        <v>0</v>
      </c>
      <c r="OE19" s="17">
        <v>0</v>
      </c>
      <c r="OF19" s="17">
        <v>54.5</v>
      </c>
      <c r="OG19" s="17">
        <v>64.446259999999995</v>
      </c>
      <c r="OH19" s="17">
        <v>79</v>
      </c>
      <c r="OI19" s="17">
        <v>-24.5</v>
      </c>
      <c r="OJ19" s="17">
        <v>0</v>
      </c>
      <c r="OK19" s="17">
        <v>0</v>
      </c>
      <c r="OL19" s="17">
        <v>0</v>
      </c>
      <c r="OM19" s="17">
        <v>0</v>
      </c>
      <c r="ON19" s="17">
        <v>10.5</v>
      </c>
      <c r="OO19" s="17">
        <v>12.502000000000001</v>
      </c>
      <c r="OP19" s="17">
        <v>12.502000000000001</v>
      </c>
      <c r="OQ19" s="17">
        <v>-2.0019999999999998</v>
      </c>
      <c r="OR19" s="17">
        <v>0</v>
      </c>
      <c r="OS19" s="17">
        <v>0</v>
      </c>
      <c r="OT19" s="17">
        <v>0</v>
      </c>
      <c r="OU19" s="17">
        <v>0</v>
      </c>
      <c r="OV19" s="17">
        <v>16.2</v>
      </c>
      <c r="OW19" s="17">
        <v>15.048539999999999</v>
      </c>
      <c r="OX19" s="17">
        <v>15.048539999999999</v>
      </c>
      <c r="OY19" s="17">
        <v>1.1514599999999999</v>
      </c>
      <c r="OZ19" s="17">
        <v>9.9</v>
      </c>
      <c r="PA19" s="17">
        <v>9.0000099999999996</v>
      </c>
      <c r="PB19" s="17">
        <v>9</v>
      </c>
      <c r="PC19" s="17">
        <v>0.9</v>
      </c>
      <c r="PD19" s="17">
        <v>4.9000000000000004</v>
      </c>
      <c r="PE19" s="17">
        <v>4.2431200000000002</v>
      </c>
      <c r="PF19" s="17">
        <v>5.67</v>
      </c>
      <c r="PG19" s="17">
        <v>-0.77</v>
      </c>
      <c r="PH19" s="17">
        <v>0.7</v>
      </c>
      <c r="PI19" s="17">
        <v>1</v>
      </c>
      <c r="PJ19" s="17">
        <v>1</v>
      </c>
      <c r="PK19" s="17">
        <v>-0.3</v>
      </c>
      <c r="PL19" s="17">
        <v>1.5</v>
      </c>
      <c r="PM19" s="17">
        <v>1.5</v>
      </c>
      <c r="PN19" s="17">
        <v>1.5</v>
      </c>
      <c r="PO19" s="17">
        <v>0</v>
      </c>
      <c r="PP19" s="17">
        <v>4.2</v>
      </c>
      <c r="PQ19" s="17">
        <v>4.5</v>
      </c>
      <c r="PR19" s="17">
        <v>4.5</v>
      </c>
      <c r="PS19" s="17">
        <v>-0.3</v>
      </c>
      <c r="PT19" s="17">
        <v>19.899999999999999</v>
      </c>
      <c r="PU19" s="17">
        <v>19.417470000000002</v>
      </c>
      <c r="PV19" s="17">
        <v>19.417480000000001</v>
      </c>
      <c r="PW19" s="17">
        <v>0.48252</v>
      </c>
      <c r="PX19" s="17">
        <v>20</v>
      </c>
      <c r="PY19" s="17">
        <v>19.417480000000001</v>
      </c>
      <c r="PZ19" s="17">
        <v>19.417480000000001</v>
      </c>
      <c r="QA19" s="17">
        <v>0.58252000000000004</v>
      </c>
      <c r="QB19" s="17">
        <v>12.3</v>
      </c>
      <c r="QC19" s="17">
        <v>11.65048</v>
      </c>
      <c r="QD19" s="17">
        <v>11.65049</v>
      </c>
      <c r="QE19" s="17">
        <v>0.64951000000000003</v>
      </c>
      <c r="QF19" s="17">
        <v>3.6</v>
      </c>
      <c r="QG19" s="17">
        <v>3.5</v>
      </c>
      <c r="QH19" s="17">
        <v>3.5</v>
      </c>
      <c r="QI19" s="17">
        <v>0.1</v>
      </c>
      <c r="QJ19" s="17">
        <v>18.5</v>
      </c>
      <c r="QK19" s="17">
        <v>18.058250000000001</v>
      </c>
      <c r="QL19" s="17">
        <v>18.058250000000001</v>
      </c>
      <c r="QM19" s="17">
        <v>0.44174999999999998</v>
      </c>
      <c r="QN19" s="17">
        <v>0</v>
      </c>
      <c r="QO19" s="17">
        <v>0</v>
      </c>
      <c r="QP19" s="17">
        <v>0</v>
      </c>
      <c r="QQ19" s="17">
        <v>0</v>
      </c>
      <c r="QR19" s="17">
        <v>0</v>
      </c>
      <c r="QS19" s="17">
        <v>0</v>
      </c>
      <c r="QT19" s="17">
        <v>0</v>
      </c>
      <c r="QU19" s="17">
        <v>0</v>
      </c>
      <c r="QV19" s="17">
        <v>10.8</v>
      </c>
      <c r="QW19" s="17">
        <v>16.846070000000001</v>
      </c>
      <c r="QX19" s="17">
        <v>16.940000000000001</v>
      </c>
      <c r="QY19" s="17">
        <v>-6.14</v>
      </c>
      <c r="QZ19" s="17">
        <v>23</v>
      </c>
      <c r="RA19" s="17">
        <v>38.537799999999997</v>
      </c>
      <c r="RB19" s="17">
        <v>42.646000000000001</v>
      </c>
      <c r="RC19" s="17">
        <v>-19.646000000000001</v>
      </c>
      <c r="RD19" s="17">
        <v>4.5</v>
      </c>
      <c r="RE19" s="17">
        <v>4.2</v>
      </c>
      <c r="RF19" s="17">
        <v>4.2</v>
      </c>
      <c r="RG19" s="17">
        <v>0.3</v>
      </c>
      <c r="RH19" s="17">
        <v>1</v>
      </c>
      <c r="RI19" s="17"/>
      <c r="RJ19" s="17">
        <v>1.2</v>
      </c>
      <c r="RK19" s="17">
        <v>-0.2</v>
      </c>
      <c r="RL19" s="17">
        <v>2.2000000000000002</v>
      </c>
      <c r="RM19" s="17">
        <v>2.4</v>
      </c>
      <c r="RN19" s="17">
        <v>2.4</v>
      </c>
      <c r="RO19" s="17">
        <v>-0.2</v>
      </c>
      <c r="RP19" s="17">
        <v>3</v>
      </c>
      <c r="RQ19" s="17">
        <v>2.8</v>
      </c>
      <c r="RR19" s="17">
        <v>2.8</v>
      </c>
      <c r="RS19" s="17">
        <v>0.2</v>
      </c>
      <c r="RT19" s="17">
        <v>0</v>
      </c>
      <c r="RU19" s="17">
        <v>0</v>
      </c>
      <c r="RV19" s="17">
        <v>0</v>
      </c>
      <c r="RW19" s="17">
        <v>0</v>
      </c>
      <c r="RX19" s="17">
        <v>3</v>
      </c>
      <c r="RY19" s="17">
        <v>3.2010000000000001</v>
      </c>
      <c r="RZ19" s="17">
        <v>3.2010000000000001</v>
      </c>
      <c r="SA19" s="17">
        <v>-0.20100000000000001</v>
      </c>
      <c r="SB19" s="17">
        <v>9.8000000000000007</v>
      </c>
      <c r="SC19" s="17">
        <v>8.22105</v>
      </c>
      <c r="SD19" s="17">
        <v>0</v>
      </c>
      <c r="SE19" s="17">
        <v>9.8000000000000007</v>
      </c>
      <c r="SF19" s="17">
        <v>1.8</v>
      </c>
      <c r="SG19" s="17">
        <v>2</v>
      </c>
      <c r="SH19" s="17">
        <v>2</v>
      </c>
      <c r="SI19" s="17">
        <v>-0.2</v>
      </c>
      <c r="SJ19" s="17">
        <v>0</v>
      </c>
      <c r="SK19" s="17"/>
      <c r="SL19" s="17">
        <v>0.7</v>
      </c>
      <c r="SM19" s="17">
        <v>-0.7</v>
      </c>
      <c r="SN19" s="17">
        <v>11.5</v>
      </c>
      <c r="SO19" s="17">
        <v>12.038830000000001</v>
      </c>
      <c r="SP19" s="17">
        <v>12.03884</v>
      </c>
      <c r="SQ19" s="17">
        <v>-0.53883999999999999</v>
      </c>
      <c r="SR19" s="17">
        <v>5.6</v>
      </c>
      <c r="SS19" s="17">
        <v>5.4</v>
      </c>
      <c r="ST19" s="17">
        <v>5.4</v>
      </c>
      <c r="SU19" s="17">
        <v>0.2</v>
      </c>
      <c r="SV19" s="17">
        <v>6.9</v>
      </c>
      <c r="SW19" s="17">
        <v>7.5</v>
      </c>
      <c r="SX19" s="17">
        <v>7.5</v>
      </c>
      <c r="SY19" s="17">
        <v>-0.6</v>
      </c>
      <c r="SZ19" s="17">
        <v>9.5</v>
      </c>
      <c r="TA19" s="17">
        <v>11.65048</v>
      </c>
      <c r="TB19" s="17">
        <v>11.65049</v>
      </c>
      <c r="TC19" s="17">
        <v>-2.15049</v>
      </c>
      <c r="TD19" s="17">
        <v>20</v>
      </c>
      <c r="TE19" s="17">
        <v>19.12621</v>
      </c>
      <c r="TF19" s="17">
        <v>19.12621</v>
      </c>
      <c r="TG19" s="17">
        <v>0.87378999999999996</v>
      </c>
      <c r="TH19" s="17">
        <v>10.199999999999999</v>
      </c>
      <c r="TI19" s="17">
        <v>12.354710000000001</v>
      </c>
      <c r="TJ19" s="17">
        <v>15.852</v>
      </c>
      <c r="TK19" s="17">
        <v>-5.6520000000000001</v>
      </c>
      <c r="TL19" s="17">
        <v>6.1</v>
      </c>
      <c r="TM19" s="17">
        <v>19.052</v>
      </c>
      <c r="TN19" s="17">
        <v>19.052</v>
      </c>
      <c r="TO19" s="17">
        <v>-12.952</v>
      </c>
      <c r="TP19" s="17">
        <v>0</v>
      </c>
      <c r="TQ19" s="17">
        <v>0</v>
      </c>
      <c r="TR19" s="17">
        <v>0</v>
      </c>
      <c r="TS19" s="17">
        <v>0</v>
      </c>
      <c r="TT19" s="17">
        <v>5.4</v>
      </c>
      <c r="TU19" s="17">
        <v>35.299999999999997</v>
      </c>
      <c r="TV19" s="17">
        <v>46.6</v>
      </c>
      <c r="TW19" s="17">
        <v>-41.2</v>
      </c>
      <c r="TX19" s="17">
        <v>10.8</v>
      </c>
      <c r="TY19" s="17">
        <v>53.7</v>
      </c>
      <c r="TZ19" s="17">
        <v>41.88</v>
      </c>
      <c r="UA19" s="17">
        <v>-31.08</v>
      </c>
      <c r="UB19" s="17">
        <v>0.9</v>
      </c>
      <c r="UC19" s="17">
        <v>1.3</v>
      </c>
      <c r="UD19" s="17">
        <v>3.56</v>
      </c>
      <c r="UE19" s="17">
        <v>-2.66</v>
      </c>
      <c r="UF19" s="17">
        <v>0.1</v>
      </c>
      <c r="UG19" s="17">
        <v>1.1000000000000001</v>
      </c>
      <c r="UH19" s="17">
        <v>2.95</v>
      </c>
      <c r="UI19" s="17">
        <v>-2.85</v>
      </c>
      <c r="UJ19" s="17">
        <v>9.1</v>
      </c>
      <c r="UK19" s="17">
        <v>10</v>
      </c>
      <c r="UL19" s="17">
        <v>10</v>
      </c>
      <c r="UM19" s="17">
        <v>-0.9</v>
      </c>
      <c r="UN19" s="17">
        <v>3.2</v>
      </c>
      <c r="UO19" s="17">
        <v>3</v>
      </c>
      <c r="UP19" s="17">
        <v>3</v>
      </c>
      <c r="UQ19" s="17">
        <v>0.2</v>
      </c>
      <c r="UR19" s="17">
        <v>7.9</v>
      </c>
      <c r="US19" s="17">
        <v>7.8</v>
      </c>
      <c r="UT19" s="17">
        <v>7.8</v>
      </c>
      <c r="UU19" s="17">
        <v>0.1</v>
      </c>
      <c r="UV19" s="17">
        <v>8.5</v>
      </c>
      <c r="UW19" s="17">
        <v>9</v>
      </c>
      <c r="UX19" s="17">
        <v>9</v>
      </c>
      <c r="UY19" s="17">
        <v>-0.5</v>
      </c>
      <c r="UZ19" s="17">
        <v>9.1999999999999993</v>
      </c>
      <c r="VA19" s="17">
        <v>10</v>
      </c>
      <c r="VB19" s="17">
        <v>10</v>
      </c>
      <c r="VC19" s="17">
        <v>-0.8</v>
      </c>
      <c r="VD19" s="17">
        <v>9.3000000000000007</v>
      </c>
      <c r="VE19" s="17">
        <v>9.9029100000000003</v>
      </c>
      <c r="VF19" s="17">
        <v>9.9029100000000003</v>
      </c>
      <c r="VG19" s="17">
        <v>-0.60290999999999995</v>
      </c>
      <c r="VH19" s="17">
        <v>8.5</v>
      </c>
      <c r="VI19" s="17">
        <v>8.2360000000000007</v>
      </c>
      <c r="VJ19" s="17">
        <v>8.2360000000000007</v>
      </c>
      <c r="VK19" s="17">
        <v>0.26400000000000001</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19.100000000000001</v>
      </c>
      <c r="WC19" s="17">
        <v>27.626270000000002</v>
      </c>
      <c r="WD19" s="17">
        <v>24</v>
      </c>
      <c r="WE19" s="17">
        <v>-4.9000000000000004</v>
      </c>
      <c r="WF19" s="17">
        <v>14.8</v>
      </c>
      <c r="WG19" s="17">
        <v>53.159329999999997</v>
      </c>
      <c r="WH19" s="17">
        <v>15</v>
      </c>
      <c r="WI19" s="17">
        <v>-0.2</v>
      </c>
      <c r="WJ19" s="17">
        <v>0</v>
      </c>
      <c r="WK19" s="17">
        <v>0</v>
      </c>
      <c r="WL19" s="17">
        <v>0</v>
      </c>
      <c r="WM19" s="17">
        <v>0</v>
      </c>
      <c r="WN19" s="17">
        <v>0</v>
      </c>
      <c r="WO19" s="17">
        <v>0</v>
      </c>
      <c r="WP19" s="17">
        <v>0</v>
      </c>
      <c r="WQ19" s="17">
        <v>0</v>
      </c>
      <c r="WR19" s="17">
        <v>9.8000000000000007</v>
      </c>
      <c r="WS19" s="17">
        <v>9.8000000000000007</v>
      </c>
      <c r="WT19" s="17">
        <v>9.8000000000000007</v>
      </c>
      <c r="WU19" s="17">
        <v>0</v>
      </c>
      <c r="WV19" s="17">
        <v>20</v>
      </c>
      <c r="WW19" s="17">
        <v>19.12621</v>
      </c>
      <c r="WX19" s="17">
        <v>19.12621</v>
      </c>
      <c r="WY19" s="17">
        <v>0.87378999999999996</v>
      </c>
      <c r="WZ19" s="17">
        <v>9.1999999999999993</v>
      </c>
      <c r="XA19" s="17">
        <v>9</v>
      </c>
      <c r="XB19" s="17">
        <v>10.7</v>
      </c>
      <c r="XC19" s="17">
        <v>-1.5</v>
      </c>
      <c r="XD19" s="17">
        <v>43.5</v>
      </c>
      <c r="XE19" s="17">
        <v>42</v>
      </c>
      <c r="XF19" s="17">
        <v>42</v>
      </c>
      <c r="XG19" s="17">
        <v>1.5</v>
      </c>
      <c r="XH19" s="17">
        <v>12.9</v>
      </c>
      <c r="XI19" s="17">
        <v>15</v>
      </c>
      <c r="XJ19" s="17">
        <v>15</v>
      </c>
      <c r="XK19" s="17">
        <v>-2.1</v>
      </c>
      <c r="XL19" s="17"/>
      <c r="XM19" s="17"/>
      <c r="XN19" s="17"/>
      <c r="XO19" s="17">
        <v>0</v>
      </c>
      <c r="XP19" s="17"/>
      <c r="XQ19" s="17"/>
      <c r="XR19" s="17"/>
      <c r="XS19" s="17">
        <v>0</v>
      </c>
      <c r="XT19" s="17">
        <v>17.899999999999999</v>
      </c>
      <c r="XU19" s="17">
        <v>17</v>
      </c>
      <c r="XV19" s="17">
        <v>14</v>
      </c>
      <c r="XW19" s="17">
        <v>3.9</v>
      </c>
      <c r="XX19" s="17"/>
      <c r="XY19" s="17"/>
      <c r="XZ19" s="17"/>
      <c r="YA19" s="17">
        <v>0</v>
      </c>
      <c r="YB19" s="17">
        <v>6</v>
      </c>
      <c r="YC19" s="17">
        <v>7.21</v>
      </c>
      <c r="YD19" s="17">
        <v>7.21</v>
      </c>
      <c r="YE19" s="17">
        <v>-1.21</v>
      </c>
    </row>
    <row r="20" spans="1:655" ht="24" customHeight="1" x14ac:dyDescent="0.3">
      <c r="A20" s="1"/>
      <c r="B20" s="16" t="s">
        <v>63</v>
      </c>
      <c r="C20" s="16" t="s">
        <v>798</v>
      </c>
      <c r="D20" s="17">
        <v>146</v>
      </c>
      <c r="E20" s="17">
        <v>145.25909999999999</v>
      </c>
      <c r="F20" s="17">
        <v>129.5138</v>
      </c>
      <c r="G20" s="17">
        <v>16.4862</v>
      </c>
      <c r="H20" s="17">
        <v>649.03</v>
      </c>
      <c r="I20" s="17">
        <v>643.65809000000002</v>
      </c>
      <c r="J20" s="17">
        <v>643.65809000000002</v>
      </c>
      <c r="K20" s="17">
        <v>5.3719099999999997</v>
      </c>
      <c r="L20" s="17">
        <v>218.68</v>
      </c>
      <c r="M20" s="17">
        <v>209.39341999999999</v>
      </c>
      <c r="N20" s="17">
        <v>209.39341999999999</v>
      </c>
      <c r="O20" s="17">
        <v>9.2865800000000007</v>
      </c>
      <c r="P20" s="17"/>
      <c r="Q20" s="17"/>
      <c r="R20" s="17"/>
      <c r="S20" s="17">
        <v>0</v>
      </c>
      <c r="T20" s="17"/>
      <c r="U20" s="17"/>
      <c r="V20" s="17"/>
      <c r="W20" s="17">
        <v>0</v>
      </c>
      <c r="X20" s="17">
        <v>62.5</v>
      </c>
      <c r="Y20" s="17">
        <v>68.266940000000005</v>
      </c>
      <c r="Z20" s="17">
        <v>76.798159999999996</v>
      </c>
      <c r="AA20" s="17">
        <v>-14.298159999999999</v>
      </c>
      <c r="AB20" s="17">
        <v>158.9</v>
      </c>
      <c r="AC20" s="17">
        <v>168.672</v>
      </c>
      <c r="AD20" s="17">
        <v>168.47677999999999</v>
      </c>
      <c r="AE20" s="17">
        <v>-9.5767799999999994</v>
      </c>
      <c r="AF20" s="17"/>
      <c r="AG20" s="17"/>
      <c r="AH20" s="17"/>
      <c r="AI20" s="17">
        <v>0</v>
      </c>
      <c r="AJ20" s="17"/>
      <c r="AK20" s="17"/>
      <c r="AL20" s="17"/>
      <c r="AM20" s="17">
        <v>0</v>
      </c>
      <c r="AN20" s="17"/>
      <c r="AO20" s="17"/>
      <c r="AP20" s="17"/>
      <c r="AQ20" s="17">
        <v>0</v>
      </c>
      <c r="AR20" s="17">
        <v>206.5</v>
      </c>
      <c r="AS20" s="17">
        <v>201.56603000000001</v>
      </c>
      <c r="AT20" s="17">
        <v>204.72800000000001</v>
      </c>
      <c r="AU20" s="17">
        <v>1.772</v>
      </c>
      <c r="AV20" s="17">
        <v>209.3</v>
      </c>
      <c r="AW20" s="17">
        <v>201.56603000000001</v>
      </c>
      <c r="AX20" s="17">
        <v>204.72800000000001</v>
      </c>
      <c r="AY20" s="17">
        <v>4.5720000000000001</v>
      </c>
      <c r="AZ20" s="17">
        <v>199</v>
      </c>
      <c r="BA20" s="17">
        <v>201.56603000000001</v>
      </c>
      <c r="BB20" s="17">
        <v>204.72800000000001</v>
      </c>
      <c r="BC20" s="17">
        <v>-5.7279999999999998</v>
      </c>
      <c r="BD20" s="17"/>
      <c r="BE20" s="17"/>
      <c r="BF20" s="17"/>
      <c r="BG20" s="17">
        <v>0</v>
      </c>
      <c r="BH20" s="17"/>
      <c r="BI20" s="17"/>
      <c r="BJ20" s="17"/>
      <c r="BK20" s="17">
        <v>0</v>
      </c>
      <c r="BL20" s="17">
        <v>558.70000000000005</v>
      </c>
      <c r="BM20" s="17">
        <v>565.52153999999996</v>
      </c>
      <c r="BN20" s="17">
        <v>268.53534000000002</v>
      </c>
      <c r="BO20" s="17">
        <v>290.16466000000003</v>
      </c>
      <c r="BP20" s="17">
        <v>4.7</v>
      </c>
      <c r="BQ20" s="17">
        <v>4.4318400000000002</v>
      </c>
      <c r="BR20" s="17">
        <v>4.4318400000000002</v>
      </c>
      <c r="BS20" s="17">
        <v>0.26816000000000001</v>
      </c>
      <c r="BT20" s="17"/>
      <c r="BU20" s="17"/>
      <c r="BV20" s="17"/>
      <c r="BW20" s="17">
        <v>0</v>
      </c>
      <c r="BX20" s="17"/>
      <c r="BY20" s="17"/>
      <c r="BZ20" s="17"/>
      <c r="CA20" s="17">
        <v>0</v>
      </c>
      <c r="CB20" s="17"/>
      <c r="CC20" s="17"/>
      <c r="CD20" s="17"/>
      <c r="CE20" s="17">
        <v>0</v>
      </c>
      <c r="CF20" s="17"/>
      <c r="CG20" s="17"/>
      <c r="CH20" s="17"/>
      <c r="CI20" s="17">
        <v>0</v>
      </c>
      <c r="CJ20" s="17">
        <v>164.9</v>
      </c>
      <c r="CK20" s="17">
        <v>163.90777</v>
      </c>
      <c r="CL20" s="17">
        <v>163.90777</v>
      </c>
      <c r="CM20" s="17">
        <v>0.99222999999999995</v>
      </c>
      <c r="CN20" s="17">
        <v>7.4</v>
      </c>
      <c r="CO20" s="17">
        <v>5.1333399999999996</v>
      </c>
      <c r="CP20" s="17">
        <v>5.1333399999999996</v>
      </c>
      <c r="CQ20" s="17">
        <v>2.2666599999999999</v>
      </c>
      <c r="CR20" s="17">
        <v>5.4</v>
      </c>
      <c r="CS20" s="17">
        <v>2.8177599999999998</v>
      </c>
      <c r="CT20" s="17">
        <v>2.8177599999999998</v>
      </c>
      <c r="CU20" s="17">
        <v>2.5822400000000001</v>
      </c>
      <c r="CV20" s="17"/>
      <c r="CW20" s="17"/>
      <c r="CX20" s="17"/>
      <c r="CY20" s="17">
        <v>0</v>
      </c>
      <c r="CZ20" s="17">
        <v>6.9</v>
      </c>
      <c r="DA20" s="17">
        <v>6.8787000000000003</v>
      </c>
      <c r="DB20" s="17">
        <v>6.8787000000000003</v>
      </c>
      <c r="DC20" s="17">
        <v>2.1299999999999999E-2</v>
      </c>
      <c r="DD20" s="17">
        <v>11.6</v>
      </c>
      <c r="DE20" s="17">
        <v>14.919420000000001</v>
      </c>
      <c r="DF20" s="17">
        <v>14.919420000000001</v>
      </c>
      <c r="DG20" s="17">
        <v>-3.31942</v>
      </c>
      <c r="DH20" s="17">
        <v>60.4</v>
      </c>
      <c r="DI20" s="17">
        <v>59.999989999999997</v>
      </c>
      <c r="DJ20" s="17">
        <v>132.85855000000001</v>
      </c>
      <c r="DK20" s="17">
        <v>-72.458550000000002</v>
      </c>
      <c r="DL20" s="17"/>
      <c r="DM20" s="17"/>
      <c r="DN20" s="17"/>
      <c r="DO20" s="17">
        <v>0</v>
      </c>
      <c r="DP20" s="17"/>
      <c r="DQ20" s="17"/>
      <c r="DR20" s="17"/>
      <c r="DS20" s="17">
        <v>0</v>
      </c>
      <c r="DT20" s="17"/>
      <c r="DU20" s="17"/>
      <c r="DV20" s="17"/>
      <c r="DW20" s="17">
        <v>0</v>
      </c>
      <c r="DX20" s="17"/>
      <c r="DY20" s="17"/>
      <c r="DZ20" s="17"/>
      <c r="EA20" s="17">
        <v>0</v>
      </c>
      <c r="EB20" s="17">
        <v>70.2</v>
      </c>
      <c r="EC20" s="17">
        <v>78.997190000000003</v>
      </c>
      <c r="ED20" s="17">
        <v>74.893299999999996</v>
      </c>
      <c r="EE20" s="17">
        <v>-4.6932999999999998</v>
      </c>
      <c r="EF20" s="17">
        <v>89.3</v>
      </c>
      <c r="EG20" s="17">
        <v>41.2376</v>
      </c>
      <c r="EH20" s="17">
        <v>73.343050000000005</v>
      </c>
      <c r="EI20" s="17">
        <v>15.956950000000001</v>
      </c>
      <c r="EJ20" s="17"/>
      <c r="EK20" s="17"/>
      <c r="EL20" s="17"/>
      <c r="EM20" s="17">
        <v>0</v>
      </c>
      <c r="EN20" s="17"/>
      <c r="EO20" s="17"/>
      <c r="EP20" s="17"/>
      <c r="EQ20" s="17">
        <v>0</v>
      </c>
      <c r="ER20" s="17"/>
      <c r="ES20" s="17"/>
      <c r="ET20" s="17"/>
      <c r="EU20" s="17">
        <v>0</v>
      </c>
      <c r="EV20" s="17">
        <v>6.5</v>
      </c>
      <c r="EW20" s="17">
        <v>6.39</v>
      </c>
      <c r="EX20" s="17">
        <v>6.39</v>
      </c>
      <c r="EY20" s="17">
        <v>0.11</v>
      </c>
      <c r="EZ20" s="17">
        <v>227.2</v>
      </c>
      <c r="FA20" s="17">
        <v>187.15765999999999</v>
      </c>
      <c r="FB20" s="17">
        <v>186.48569000000001</v>
      </c>
      <c r="FC20" s="17">
        <v>40.714309999999998</v>
      </c>
      <c r="FD20" s="17">
        <v>52.5</v>
      </c>
      <c r="FE20" s="17">
        <v>34.041040000000002</v>
      </c>
      <c r="FF20" s="17">
        <v>59.08531</v>
      </c>
      <c r="FG20" s="17">
        <v>-6.5853099999999998</v>
      </c>
      <c r="FH20" s="17">
        <v>0</v>
      </c>
      <c r="FI20" s="17">
        <v>67.01052</v>
      </c>
      <c r="FJ20" s="17">
        <v>46.391750000000002</v>
      </c>
      <c r="FK20" s="17">
        <v>-46.391750000000002</v>
      </c>
      <c r="FL20" s="17">
        <v>28.6</v>
      </c>
      <c r="FM20" s="17">
        <v>15.022209999999999</v>
      </c>
      <c r="FN20" s="17">
        <v>27.33249</v>
      </c>
      <c r="FO20" s="17">
        <v>1.2675099999999999</v>
      </c>
      <c r="FP20" s="17">
        <v>18.8</v>
      </c>
      <c r="FQ20" s="17">
        <v>19.192229999999999</v>
      </c>
      <c r="FR20" s="17">
        <v>19.192229999999999</v>
      </c>
      <c r="FS20" s="17">
        <v>-0.39223000000000002</v>
      </c>
      <c r="FT20" s="17">
        <v>13.2</v>
      </c>
      <c r="FU20" s="17">
        <v>12.815530000000001</v>
      </c>
      <c r="FV20" s="17">
        <v>12.815530000000001</v>
      </c>
      <c r="FW20" s="17">
        <v>0.38446999999999998</v>
      </c>
      <c r="FX20" s="17">
        <v>88</v>
      </c>
      <c r="FY20" s="17">
        <v>87.232039999999998</v>
      </c>
      <c r="FZ20" s="17">
        <v>87.232039999999998</v>
      </c>
      <c r="GA20" s="17">
        <v>0.76795999999999998</v>
      </c>
      <c r="GB20" s="17">
        <v>121.4</v>
      </c>
      <c r="GC20" s="17">
        <v>134.02063999999999</v>
      </c>
      <c r="GD20" s="17">
        <v>185.10007999999999</v>
      </c>
      <c r="GE20" s="17">
        <v>-63.70008</v>
      </c>
      <c r="GF20" s="17">
        <v>123.7</v>
      </c>
      <c r="GG20" s="17">
        <v>134.02063999999999</v>
      </c>
      <c r="GH20" s="17">
        <v>185.10007999999999</v>
      </c>
      <c r="GI20" s="17">
        <v>-61.400080000000003</v>
      </c>
      <c r="GJ20" s="17">
        <v>153.30000000000001</v>
      </c>
      <c r="GK20" s="17">
        <v>134.02063999999999</v>
      </c>
      <c r="GL20" s="17">
        <v>185.10007999999999</v>
      </c>
      <c r="GM20" s="17">
        <v>-31.800080000000001</v>
      </c>
      <c r="GN20" s="17">
        <v>104.3</v>
      </c>
      <c r="GO20" s="17">
        <v>91.914609999999996</v>
      </c>
      <c r="GP20" s="17">
        <v>103.03682999999999</v>
      </c>
      <c r="GQ20" s="17">
        <v>1.2631699999999999</v>
      </c>
      <c r="GR20" s="17">
        <v>8.3000000000000007</v>
      </c>
      <c r="GS20" s="17">
        <v>8.2551900000000007</v>
      </c>
      <c r="GT20" s="17">
        <v>9.09</v>
      </c>
      <c r="GU20" s="17">
        <v>-0.79</v>
      </c>
      <c r="GV20" s="17">
        <v>2.8</v>
      </c>
      <c r="GW20" s="17">
        <v>3.0515099999999999</v>
      </c>
      <c r="GX20" s="17">
        <v>6.6261000000000001</v>
      </c>
      <c r="GY20" s="17">
        <v>-3.8260999999999998</v>
      </c>
      <c r="GZ20" s="17">
        <v>29.9</v>
      </c>
      <c r="HA20" s="17">
        <v>30.222460000000002</v>
      </c>
      <c r="HB20" s="17">
        <v>0</v>
      </c>
      <c r="HC20" s="17">
        <v>29.9</v>
      </c>
      <c r="HD20" s="17">
        <v>43.8</v>
      </c>
      <c r="HE20" s="17">
        <v>44.060189999999999</v>
      </c>
      <c r="HF20" s="17">
        <v>44.060189999999999</v>
      </c>
      <c r="HG20" s="17">
        <v>-0.26018999999999998</v>
      </c>
      <c r="HH20" s="17"/>
      <c r="HI20" s="17"/>
      <c r="HJ20" s="17"/>
      <c r="HK20" s="17">
        <v>0</v>
      </c>
      <c r="HL20" s="17">
        <v>11.2</v>
      </c>
      <c r="HM20" s="17">
        <v>19.99689</v>
      </c>
      <c r="HN20" s="17">
        <v>19.99689</v>
      </c>
      <c r="HO20" s="17">
        <v>-8.7968899999999994</v>
      </c>
      <c r="HP20" s="17">
        <v>136.30000000000001</v>
      </c>
      <c r="HQ20" s="17">
        <v>130.75226000000001</v>
      </c>
      <c r="HR20" s="17">
        <v>64.109939999999995</v>
      </c>
      <c r="HS20" s="17">
        <v>72.190060000000003</v>
      </c>
      <c r="HT20" s="17"/>
      <c r="HU20" s="17"/>
      <c r="HV20" s="17"/>
      <c r="HW20" s="17">
        <v>0</v>
      </c>
      <c r="HX20" s="17"/>
      <c r="HY20" s="17"/>
      <c r="HZ20" s="17"/>
      <c r="IA20" s="17">
        <v>0</v>
      </c>
      <c r="IB20" s="17"/>
      <c r="IC20" s="17"/>
      <c r="ID20" s="17"/>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80.900000000000006</v>
      </c>
      <c r="JE20" s="17">
        <v>70.228660000000005</v>
      </c>
      <c r="JF20" s="17">
        <v>88.384460000000004</v>
      </c>
      <c r="JG20" s="17">
        <v>-7.4844600000000003</v>
      </c>
      <c r="JH20" s="17">
        <v>178.1</v>
      </c>
      <c r="JI20" s="17">
        <v>178.52955</v>
      </c>
      <c r="JJ20" s="17">
        <v>178.52956</v>
      </c>
      <c r="JK20" s="17">
        <v>-0.42956</v>
      </c>
      <c r="JL20" s="17">
        <v>175.7</v>
      </c>
      <c r="JM20" s="17">
        <v>178.52955</v>
      </c>
      <c r="JN20" s="17">
        <v>178.52956</v>
      </c>
      <c r="JO20" s="17">
        <v>-2.8295599999999999</v>
      </c>
      <c r="JP20" s="17">
        <v>200</v>
      </c>
      <c r="JQ20" s="17">
        <v>178.52955</v>
      </c>
      <c r="JR20" s="17">
        <v>178.52956</v>
      </c>
      <c r="JS20" s="17">
        <v>21.47044</v>
      </c>
      <c r="JT20" s="17">
        <v>276.2</v>
      </c>
      <c r="JU20" s="17">
        <v>267.79433</v>
      </c>
      <c r="JV20" s="17">
        <v>267.79433</v>
      </c>
      <c r="JW20" s="17">
        <v>8.4056700000000006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v>
      </c>
      <c r="LE20" s="17">
        <v>3.7524000000000002</v>
      </c>
      <c r="LF20" s="17">
        <v>3.7524000000000002</v>
      </c>
      <c r="LG20" s="17">
        <v>0.24759999999999999</v>
      </c>
      <c r="LH20" s="17">
        <v>141.5</v>
      </c>
      <c r="LI20" s="17">
        <v>107.39342000000001</v>
      </c>
      <c r="LJ20" s="17">
        <v>88.496219999999994</v>
      </c>
      <c r="LK20" s="17">
        <v>53.003779999999999</v>
      </c>
      <c r="LL20" s="17">
        <v>114.3</v>
      </c>
      <c r="LM20" s="17">
        <v>95.985230000000001</v>
      </c>
      <c r="LN20" s="17">
        <v>103.32422</v>
      </c>
      <c r="LO20" s="17">
        <v>10.97578</v>
      </c>
      <c r="LP20" s="17">
        <v>63.7</v>
      </c>
      <c r="LQ20" s="17">
        <v>67.133979999999994</v>
      </c>
      <c r="LR20" s="17">
        <v>67.133979999999994</v>
      </c>
      <c r="LS20" s="17">
        <v>-3.43398</v>
      </c>
      <c r="LT20" s="17">
        <v>67.8</v>
      </c>
      <c r="LU20" s="17">
        <v>73.772329999999997</v>
      </c>
      <c r="LV20" s="17">
        <v>72.37388</v>
      </c>
      <c r="LW20" s="17">
        <v>-4.5738799999999999</v>
      </c>
      <c r="LX20" s="17">
        <v>29.9</v>
      </c>
      <c r="LY20" s="17">
        <v>29.951460000000001</v>
      </c>
      <c r="LZ20" s="17">
        <v>29.951460000000001</v>
      </c>
      <c r="MA20" s="17">
        <v>-5.1459999999999999E-2</v>
      </c>
      <c r="MB20" s="17"/>
      <c r="MC20" s="17"/>
      <c r="MD20" s="17"/>
      <c r="ME20" s="17">
        <v>0</v>
      </c>
      <c r="MF20" s="17"/>
      <c r="MG20" s="17"/>
      <c r="MH20" s="17"/>
      <c r="MI20" s="17">
        <v>0</v>
      </c>
      <c r="MJ20" s="17"/>
      <c r="MK20" s="17"/>
      <c r="ML20" s="17"/>
      <c r="MM20" s="17">
        <v>0</v>
      </c>
      <c r="MN20" s="17">
        <v>102</v>
      </c>
      <c r="MO20" s="17">
        <v>110.00014</v>
      </c>
      <c r="MP20" s="17">
        <v>149.77393000000001</v>
      </c>
      <c r="MQ20" s="17">
        <v>-47.77393</v>
      </c>
      <c r="MR20" s="17">
        <v>102.4</v>
      </c>
      <c r="MS20" s="17">
        <v>110.00014</v>
      </c>
      <c r="MT20" s="17">
        <v>149.77393000000001</v>
      </c>
      <c r="MU20" s="17">
        <v>-47.373930000000001</v>
      </c>
      <c r="MV20" s="17">
        <v>121.3</v>
      </c>
      <c r="MW20" s="17">
        <v>110.00014</v>
      </c>
      <c r="MX20" s="17">
        <v>149.77393000000001</v>
      </c>
      <c r="MY20" s="17">
        <v>-28.473929999999999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218.1</v>
      </c>
      <c r="NU20" s="17">
        <v>192</v>
      </c>
      <c r="NV20" s="17">
        <v>192</v>
      </c>
      <c r="NW20" s="17">
        <v>26.1</v>
      </c>
      <c r="NX20" s="17">
        <v>104.3</v>
      </c>
      <c r="NY20" s="17">
        <v>96</v>
      </c>
      <c r="NZ20" s="17">
        <v>96</v>
      </c>
      <c r="OA20" s="17">
        <v>8.3000000000000007</v>
      </c>
      <c r="OB20" s="17">
        <v>0</v>
      </c>
      <c r="OC20" s="17">
        <v>0</v>
      </c>
      <c r="OD20" s="17">
        <v>0</v>
      </c>
      <c r="OE20" s="17">
        <v>0</v>
      </c>
      <c r="OF20" s="17">
        <v>55.6</v>
      </c>
      <c r="OG20" s="17">
        <v>67.329359999999994</v>
      </c>
      <c r="OH20" s="17">
        <v>76.742999999999995</v>
      </c>
      <c r="OI20" s="17">
        <v>-21.143000000000001</v>
      </c>
      <c r="OJ20" s="17">
        <v>0</v>
      </c>
      <c r="OK20" s="17">
        <v>0</v>
      </c>
      <c r="OL20" s="17">
        <v>0</v>
      </c>
      <c r="OM20" s="17">
        <v>0</v>
      </c>
      <c r="ON20" s="17">
        <v>15.1</v>
      </c>
      <c r="OO20" s="17">
        <v>12.691000000000001</v>
      </c>
      <c r="OP20" s="17">
        <v>12.691000000000001</v>
      </c>
      <c r="OQ20" s="17">
        <v>2.4089999999999998</v>
      </c>
      <c r="OR20" s="17">
        <v>0</v>
      </c>
      <c r="OS20" s="17">
        <v>0</v>
      </c>
      <c r="OT20" s="17">
        <v>0</v>
      </c>
      <c r="OU20" s="17">
        <v>0</v>
      </c>
      <c r="OV20" s="17">
        <v>16.2</v>
      </c>
      <c r="OW20" s="17">
        <v>15.048539999999999</v>
      </c>
      <c r="OX20" s="17">
        <v>15.048539999999999</v>
      </c>
      <c r="OY20" s="17">
        <v>1.1514599999999999</v>
      </c>
      <c r="OZ20" s="17">
        <v>9.8000000000000007</v>
      </c>
      <c r="PA20" s="17">
        <v>9.0000099999999996</v>
      </c>
      <c r="PB20" s="17">
        <v>9</v>
      </c>
      <c r="PC20" s="17">
        <v>0.8</v>
      </c>
      <c r="PD20" s="17">
        <v>4.9000000000000004</v>
      </c>
      <c r="PE20" s="17">
        <v>5.1149399999999998</v>
      </c>
      <c r="PF20" s="17">
        <v>5.67</v>
      </c>
      <c r="PG20" s="17">
        <v>-0.77</v>
      </c>
      <c r="PH20" s="17">
        <v>0.7</v>
      </c>
      <c r="PI20" s="17">
        <v>1</v>
      </c>
      <c r="PJ20" s="17">
        <v>1</v>
      </c>
      <c r="PK20" s="17">
        <v>-0.3</v>
      </c>
      <c r="PL20" s="17">
        <v>1.5</v>
      </c>
      <c r="PM20" s="17">
        <v>1.5</v>
      </c>
      <c r="PN20" s="17">
        <v>1.5</v>
      </c>
      <c r="PO20" s="17">
        <v>0</v>
      </c>
      <c r="PP20" s="17">
        <v>4.3</v>
      </c>
      <c r="PQ20" s="17">
        <v>4.5</v>
      </c>
      <c r="PR20" s="17">
        <v>4.5</v>
      </c>
      <c r="PS20" s="17">
        <v>-0.2</v>
      </c>
      <c r="PT20" s="17">
        <v>20</v>
      </c>
      <c r="PU20" s="17">
        <v>19.417470000000002</v>
      </c>
      <c r="PV20" s="17">
        <v>19.417480000000001</v>
      </c>
      <c r="PW20" s="17">
        <v>0.58252000000000004</v>
      </c>
      <c r="PX20" s="17">
        <v>20</v>
      </c>
      <c r="PY20" s="17">
        <v>19.417480000000001</v>
      </c>
      <c r="PZ20" s="17">
        <v>19.417480000000001</v>
      </c>
      <c r="QA20" s="17">
        <v>0.58252000000000004</v>
      </c>
      <c r="QB20" s="17">
        <v>12.4</v>
      </c>
      <c r="QC20" s="17">
        <v>11.65048</v>
      </c>
      <c r="QD20" s="17">
        <v>11.65049</v>
      </c>
      <c r="QE20" s="17">
        <v>0.74951000000000001</v>
      </c>
      <c r="QF20" s="17">
        <v>3.6</v>
      </c>
      <c r="QG20" s="17">
        <v>3.5</v>
      </c>
      <c r="QH20" s="17">
        <v>3.5</v>
      </c>
      <c r="QI20" s="17">
        <v>0.1</v>
      </c>
      <c r="QJ20" s="17">
        <v>18.5</v>
      </c>
      <c r="QK20" s="17">
        <v>18.058250000000001</v>
      </c>
      <c r="QL20" s="17">
        <v>18.058250000000001</v>
      </c>
      <c r="QM20" s="17">
        <v>0.44174999999999998</v>
      </c>
      <c r="QN20" s="17">
        <v>0.2</v>
      </c>
      <c r="QO20" s="17">
        <v>7.0000000000000001E-3</v>
      </c>
      <c r="QP20" s="17">
        <v>7.0000000000000001E-3</v>
      </c>
      <c r="QQ20" s="17">
        <v>0.193</v>
      </c>
      <c r="QR20" s="17">
        <v>0</v>
      </c>
      <c r="QS20" s="17">
        <v>7.0000000000000001E-3</v>
      </c>
      <c r="QT20" s="17">
        <v>7.0000000000000001E-3</v>
      </c>
      <c r="QU20" s="17">
        <v>-7.0000000000000001E-3</v>
      </c>
      <c r="QV20" s="17">
        <v>19</v>
      </c>
      <c r="QW20" s="17">
        <v>16.459009999999999</v>
      </c>
      <c r="QX20" s="17">
        <v>16.521999999999998</v>
      </c>
      <c r="QY20" s="17">
        <v>2.4780000000000002</v>
      </c>
      <c r="QZ20" s="17">
        <v>29.6</v>
      </c>
      <c r="RA20" s="17">
        <v>38.034280000000003</v>
      </c>
      <c r="RB20" s="17">
        <v>41.243000000000002</v>
      </c>
      <c r="RC20" s="17">
        <v>-11.643000000000001</v>
      </c>
      <c r="RD20" s="17">
        <v>4.5</v>
      </c>
      <c r="RE20" s="17">
        <v>4.2</v>
      </c>
      <c r="RF20" s="17">
        <v>4.2</v>
      </c>
      <c r="RG20" s="17">
        <v>0.3</v>
      </c>
      <c r="RH20" s="17">
        <v>1</v>
      </c>
      <c r="RI20" s="17"/>
      <c r="RJ20" s="17">
        <v>1.2</v>
      </c>
      <c r="RK20" s="17">
        <v>-0.2</v>
      </c>
      <c r="RL20" s="17">
        <v>2.2000000000000002</v>
      </c>
      <c r="RM20" s="17">
        <v>2.4</v>
      </c>
      <c r="RN20" s="17">
        <v>2.4</v>
      </c>
      <c r="RO20" s="17">
        <v>-0.2</v>
      </c>
      <c r="RP20" s="17">
        <v>3</v>
      </c>
      <c r="RQ20" s="17">
        <v>2.8</v>
      </c>
      <c r="RR20" s="17">
        <v>2.8</v>
      </c>
      <c r="RS20" s="17">
        <v>0.2</v>
      </c>
      <c r="RT20" s="17">
        <v>0</v>
      </c>
      <c r="RU20" s="17">
        <v>2.7E-2</v>
      </c>
      <c r="RV20" s="17">
        <v>2.7E-2</v>
      </c>
      <c r="RW20" s="17">
        <v>-2.7E-2</v>
      </c>
      <c r="RX20" s="17">
        <v>3</v>
      </c>
      <c r="RY20" s="17">
        <v>3.2010000000000001</v>
      </c>
      <c r="RZ20" s="17">
        <v>3.2010000000000001</v>
      </c>
      <c r="SA20" s="17">
        <v>-0.20100000000000001</v>
      </c>
      <c r="SB20" s="17">
        <v>9.9</v>
      </c>
      <c r="SC20" s="17">
        <v>8.22105</v>
      </c>
      <c r="SD20" s="17">
        <v>0</v>
      </c>
      <c r="SE20" s="17">
        <v>9.9</v>
      </c>
      <c r="SF20" s="17">
        <v>1.8</v>
      </c>
      <c r="SG20" s="17">
        <v>2</v>
      </c>
      <c r="SH20" s="17">
        <v>2</v>
      </c>
      <c r="SI20" s="17">
        <v>-0.2</v>
      </c>
      <c r="SJ20" s="17">
        <v>0</v>
      </c>
      <c r="SK20" s="17"/>
      <c r="SL20" s="17">
        <v>0.7</v>
      </c>
      <c r="SM20" s="17">
        <v>-0.7</v>
      </c>
      <c r="SN20" s="17">
        <v>11.5</v>
      </c>
      <c r="SO20" s="17">
        <v>12.038830000000001</v>
      </c>
      <c r="SP20" s="17">
        <v>12.03884</v>
      </c>
      <c r="SQ20" s="17">
        <v>-0.53883999999999999</v>
      </c>
      <c r="SR20" s="17">
        <v>5.6</v>
      </c>
      <c r="SS20" s="17">
        <v>5.4</v>
      </c>
      <c r="ST20" s="17">
        <v>5.4</v>
      </c>
      <c r="SU20" s="17">
        <v>0.2</v>
      </c>
      <c r="SV20" s="17">
        <v>7</v>
      </c>
      <c r="SW20" s="17">
        <v>7.5</v>
      </c>
      <c r="SX20" s="17">
        <v>7.5</v>
      </c>
      <c r="SY20" s="17">
        <v>-0.5</v>
      </c>
      <c r="SZ20" s="17">
        <v>9.5</v>
      </c>
      <c r="TA20" s="17">
        <v>11.65048</v>
      </c>
      <c r="TB20" s="17">
        <v>11.65049</v>
      </c>
      <c r="TC20" s="17">
        <v>-2.15049</v>
      </c>
      <c r="TD20" s="17">
        <v>20</v>
      </c>
      <c r="TE20" s="17">
        <v>19.12621</v>
      </c>
      <c r="TF20" s="17">
        <v>19.12621</v>
      </c>
      <c r="TG20" s="17">
        <v>0.87378999999999996</v>
      </c>
      <c r="TH20" s="17">
        <v>12.4</v>
      </c>
      <c r="TI20" s="17">
        <v>11.31343</v>
      </c>
      <c r="TJ20" s="17">
        <v>14.974</v>
      </c>
      <c r="TK20" s="17">
        <v>-2.5739999999999998</v>
      </c>
      <c r="TL20" s="17">
        <v>8.4</v>
      </c>
      <c r="TM20" s="17">
        <v>20.545999999999999</v>
      </c>
      <c r="TN20" s="17">
        <v>20.545999999999999</v>
      </c>
      <c r="TO20" s="17">
        <v>-12.146000000000001</v>
      </c>
      <c r="TP20" s="17">
        <v>0</v>
      </c>
      <c r="TQ20" s="17">
        <v>0.14699999999999999</v>
      </c>
      <c r="TR20" s="17">
        <v>0.14699999999999999</v>
      </c>
      <c r="TS20" s="17">
        <v>-0.14699999999999999</v>
      </c>
      <c r="TT20" s="17">
        <v>4.8</v>
      </c>
      <c r="TU20" s="17">
        <v>35.4</v>
      </c>
      <c r="TV20" s="17">
        <v>46.6</v>
      </c>
      <c r="TW20" s="17">
        <v>-41.8</v>
      </c>
      <c r="TX20" s="17">
        <v>5.9</v>
      </c>
      <c r="TY20" s="17">
        <v>54.3</v>
      </c>
      <c r="TZ20" s="17">
        <v>41.88</v>
      </c>
      <c r="UA20" s="17">
        <v>-35.979999999999997</v>
      </c>
      <c r="UB20" s="17">
        <v>0.3</v>
      </c>
      <c r="UC20" s="17">
        <v>1.2</v>
      </c>
      <c r="UD20" s="17">
        <v>3.56</v>
      </c>
      <c r="UE20" s="17">
        <v>-3.26</v>
      </c>
      <c r="UF20" s="17">
        <v>0</v>
      </c>
      <c r="UG20" s="17">
        <v>1.2</v>
      </c>
      <c r="UH20" s="17">
        <v>2.95</v>
      </c>
      <c r="UI20" s="17">
        <v>-2.95</v>
      </c>
      <c r="UJ20" s="17">
        <v>9.1</v>
      </c>
      <c r="UK20" s="17">
        <v>10</v>
      </c>
      <c r="UL20" s="17">
        <v>10</v>
      </c>
      <c r="UM20" s="17">
        <v>-0.9</v>
      </c>
      <c r="UN20" s="17">
        <v>3.2</v>
      </c>
      <c r="UO20" s="17">
        <v>3</v>
      </c>
      <c r="UP20" s="17">
        <v>3</v>
      </c>
      <c r="UQ20" s="17">
        <v>0.2</v>
      </c>
      <c r="UR20" s="17">
        <v>8.3000000000000007</v>
      </c>
      <c r="US20" s="17">
        <v>7.8</v>
      </c>
      <c r="UT20" s="17">
        <v>7.8</v>
      </c>
      <c r="UU20" s="17">
        <v>0.5</v>
      </c>
      <c r="UV20" s="17">
        <v>8.6</v>
      </c>
      <c r="UW20" s="17">
        <v>9</v>
      </c>
      <c r="UX20" s="17">
        <v>9</v>
      </c>
      <c r="UY20" s="17">
        <v>-0.4</v>
      </c>
      <c r="UZ20" s="17">
        <v>9.5</v>
      </c>
      <c r="VA20" s="17">
        <v>10</v>
      </c>
      <c r="VB20" s="17">
        <v>10</v>
      </c>
      <c r="VC20" s="17">
        <v>-0.5</v>
      </c>
      <c r="VD20" s="17">
        <v>9.5</v>
      </c>
      <c r="VE20" s="17">
        <v>9.9029100000000003</v>
      </c>
      <c r="VF20" s="17">
        <v>9.9029100000000003</v>
      </c>
      <c r="VG20" s="17">
        <v>-0.40290999999999999</v>
      </c>
      <c r="VH20" s="17">
        <v>10.9</v>
      </c>
      <c r="VI20" s="17">
        <v>8.6180000000000003</v>
      </c>
      <c r="VJ20" s="17">
        <v>8.6180000000000003</v>
      </c>
      <c r="VK20" s="17">
        <v>2.282</v>
      </c>
      <c r="VL20" s="17">
        <v>0</v>
      </c>
      <c r="VM20" s="17">
        <v>0</v>
      </c>
      <c r="VN20" s="17">
        <v>0</v>
      </c>
      <c r="VO20" s="17">
        <v>0</v>
      </c>
      <c r="VP20" s="17">
        <v>1.34</v>
      </c>
      <c r="VQ20" s="17">
        <v>0</v>
      </c>
      <c r="VR20" s="17">
        <v>0</v>
      </c>
      <c r="VS20" s="17">
        <v>1.34</v>
      </c>
      <c r="VT20" s="17">
        <v>0</v>
      </c>
      <c r="VU20" s="17">
        <v>0.26400000000000001</v>
      </c>
      <c r="VV20" s="17">
        <v>0.26400000000000001</v>
      </c>
      <c r="VW20" s="17">
        <v>-0.26400000000000001</v>
      </c>
      <c r="VX20" s="17">
        <v>0.6</v>
      </c>
      <c r="VY20" s="17">
        <v>0.6</v>
      </c>
      <c r="VZ20" s="17">
        <v>0.6</v>
      </c>
      <c r="WA20" s="17">
        <v>0</v>
      </c>
      <c r="WB20" s="17">
        <v>16.5</v>
      </c>
      <c r="WC20" s="17">
        <v>30.314609999999998</v>
      </c>
      <c r="WD20" s="17">
        <v>23</v>
      </c>
      <c r="WE20" s="17">
        <v>-6.5</v>
      </c>
      <c r="WF20" s="17">
        <v>17.8</v>
      </c>
      <c r="WG20" s="17">
        <v>50.2761</v>
      </c>
      <c r="WH20" s="17">
        <v>15</v>
      </c>
      <c r="WI20" s="17">
        <v>2.8</v>
      </c>
      <c r="WJ20" s="17">
        <v>0</v>
      </c>
      <c r="WK20" s="17">
        <v>0.29399999999999998</v>
      </c>
      <c r="WL20" s="17">
        <v>0.29399999999999998</v>
      </c>
      <c r="WM20" s="17">
        <v>-0.29399999999999998</v>
      </c>
      <c r="WN20" s="17">
        <v>3.78</v>
      </c>
      <c r="WO20" s="17">
        <v>2E-3</v>
      </c>
      <c r="WP20" s="17">
        <v>2E-3</v>
      </c>
      <c r="WQ20" s="17">
        <v>3.778</v>
      </c>
      <c r="WR20" s="17">
        <v>9.8000000000000007</v>
      </c>
      <c r="WS20" s="17">
        <v>9.8000000000000007</v>
      </c>
      <c r="WT20" s="17">
        <v>9.8000000000000007</v>
      </c>
      <c r="WU20" s="17">
        <v>0</v>
      </c>
      <c r="WV20" s="17">
        <v>20</v>
      </c>
      <c r="WW20" s="17">
        <v>19.12621</v>
      </c>
      <c r="WX20" s="17">
        <v>19.12621</v>
      </c>
      <c r="WY20" s="17">
        <v>0.87378999999999996</v>
      </c>
      <c r="WZ20" s="17">
        <v>9.1999999999999993</v>
      </c>
      <c r="XA20" s="17">
        <v>9</v>
      </c>
      <c r="XB20" s="17">
        <v>10.7</v>
      </c>
      <c r="XC20" s="17">
        <v>-1.5</v>
      </c>
      <c r="XD20" s="17">
        <v>43.4</v>
      </c>
      <c r="XE20" s="17">
        <v>42</v>
      </c>
      <c r="XF20" s="17">
        <v>42</v>
      </c>
      <c r="XG20" s="17">
        <v>1.4</v>
      </c>
      <c r="XH20" s="17">
        <v>12.9</v>
      </c>
      <c r="XI20" s="17">
        <v>15</v>
      </c>
      <c r="XJ20" s="17">
        <v>15</v>
      </c>
      <c r="XK20" s="17">
        <v>-2.1</v>
      </c>
      <c r="XL20" s="17"/>
      <c r="XM20" s="17"/>
      <c r="XN20" s="17"/>
      <c r="XO20" s="17">
        <v>0</v>
      </c>
      <c r="XP20" s="17"/>
      <c r="XQ20" s="17"/>
      <c r="XR20" s="17"/>
      <c r="XS20" s="17">
        <v>0</v>
      </c>
      <c r="XT20" s="17">
        <v>17.7</v>
      </c>
      <c r="XU20" s="17">
        <v>17</v>
      </c>
      <c r="XV20" s="17">
        <v>14</v>
      </c>
      <c r="XW20" s="17">
        <v>3.7</v>
      </c>
      <c r="XX20" s="17"/>
      <c r="XY20" s="17"/>
      <c r="XZ20" s="17"/>
      <c r="YA20" s="17">
        <v>0</v>
      </c>
      <c r="YB20" s="17">
        <v>7</v>
      </c>
      <c r="YC20" s="17">
        <v>7.21</v>
      </c>
      <c r="YD20" s="17">
        <v>7.21</v>
      </c>
      <c r="YE20" s="17">
        <v>-0.21</v>
      </c>
    </row>
    <row r="21" spans="1:655" ht="24" customHeight="1" x14ac:dyDescent="0.3">
      <c r="A21" s="1"/>
      <c r="B21" s="16" t="s">
        <v>63</v>
      </c>
      <c r="C21" s="16" t="s">
        <v>799</v>
      </c>
      <c r="D21" s="17">
        <v>141</v>
      </c>
      <c r="E21" s="17">
        <v>145.99967000000001</v>
      </c>
      <c r="F21" s="17">
        <v>146</v>
      </c>
      <c r="G21" s="17">
        <v>-5</v>
      </c>
      <c r="H21" s="17">
        <v>646.36</v>
      </c>
      <c r="I21" s="17">
        <v>643.65809000000002</v>
      </c>
      <c r="J21" s="17">
        <v>643.65809000000002</v>
      </c>
      <c r="K21" s="17">
        <v>2.7019099999999998</v>
      </c>
      <c r="L21" s="17">
        <v>218.33</v>
      </c>
      <c r="M21" s="17">
        <v>209.39341999999999</v>
      </c>
      <c r="N21" s="17">
        <v>209.39341999999999</v>
      </c>
      <c r="O21" s="17">
        <v>8.9365799999999993</v>
      </c>
      <c r="P21" s="17"/>
      <c r="Q21" s="17"/>
      <c r="R21" s="17"/>
      <c r="S21" s="17">
        <v>0</v>
      </c>
      <c r="T21" s="17"/>
      <c r="U21" s="17"/>
      <c r="V21" s="17"/>
      <c r="W21" s="17">
        <v>0</v>
      </c>
      <c r="X21" s="17">
        <v>60.3</v>
      </c>
      <c r="Y21" s="17">
        <v>76.798119999999997</v>
      </c>
      <c r="Z21" s="17">
        <v>77.453469999999996</v>
      </c>
      <c r="AA21" s="17">
        <v>-17.153469999999999</v>
      </c>
      <c r="AB21" s="17">
        <v>159</v>
      </c>
      <c r="AC21" s="17">
        <v>168.672</v>
      </c>
      <c r="AD21" s="17">
        <v>168.86721</v>
      </c>
      <c r="AE21" s="17">
        <v>-9.86721</v>
      </c>
      <c r="AF21" s="17"/>
      <c r="AG21" s="17"/>
      <c r="AH21" s="17"/>
      <c r="AI21" s="17">
        <v>0</v>
      </c>
      <c r="AJ21" s="17"/>
      <c r="AK21" s="17"/>
      <c r="AL21" s="17"/>
      <c r="AM21" s="17">
        <v>0</v>
      </c>
      <c r="AN21" s="17"/>
      <c r="AO21" s="17"/>
      <c r="AP21" s="17"/>
      <c r="AQ21" s="17">
        <v>0</v>
      </c>
      <c r="AR21" s="17">
        <v>206.8</v>
      </c>
      <c r="AS21" s="17">
        <v>204.72785999999999</v>
      </c>
      <c r="AT21" s="17">
        <v>204.72800000000001</v>
      </c>
      <c r="AU21" s="17">
        <v>2.0720000000000001</v>
      </c>
      <c r="AV21" s="17">
        <v>207.2</v>
      </c>
      <c r="AW21" s="17">
        <v>204.72785999999999</v>
      </c>
      <c r="AX21" s="17">
        <v>204.72800000000001</v>
      </c>
      <c r="AY21" s="17">
        <v>2.472</v>
      </c>
      <c r="AZ21" s="17">
        <v>198.2</v>
      </c>
      <c r="BA21" s="17">
        <v>204.72785999999999</v>
      </c>
      <c r="BB21" s="17">
        <v>204.72800000000001</v>
      </c>
      <c r="BC21" s="17">
        <v>-6.5279999999999996</v>
      </c>
      <c r="BD21" s="17"/>
      <c r="BE21" s="17"/>
      <c r="BF21" s="17"/>
      <c r="BG21" s="17">
        <v>0</v>
      </c>
      <c r="BH21" s="17"/>
      <c r="BI21" s="17"/>
      <c r="BJ21" s="17"/>
      <c r="BK21" s="17">
        <v>0</v>
      </c>
      <c r="BL21" s="17">
        <v>554.6</v>
      </c>
      <c r="BM21" s="17">
        <v>565.53920000000005</v>
      </c>
      <c r="BN21" s="17">
        <v>269.64542</v>
      </c>
      <c r="BO21" s="17">
        <v>284.95458000000002</v>
      </c>
      <c r="BP21" s="17">
        <v>4.7</v>
      </c>
      <c r="BQ21" s="17">
        <v>4.4318400000000002</v>
      </c>
      <c r="BR21" s="17">
        <v>4.4318400000000002</v>
      </c>
      <c r="BS21" s="17">
        <v>0.26816000000000001</v>
      </c>
      <c r="BT21" s="17"/>
      <c r="BU21" s="17"/>
      <c r="BV21" s="17"/>
      <c r="BW21" s="17">
        <v>0</v>
      </c>
      <c r="BX21" s="17"/>
      <c r="BY21" s="17"/>
      <c r="BZ21" s="17"/>
      <c r="CA21" s="17">
        <v>0</v>
      </c>
      <c r="CB21" s="17"/>
      <c r="CC21" s="17"/>
      <c r="CD21" s="17"/>
      <c r="CE21" s="17">
        <v>0</v>
      </c>
      <c r="CF21" s="17"/>
      <c r="CG21" s="17"/>
      <c r="CH21" s="17"/>
      <c r="CI21" s="17">
        <v>0</v>
      </c>
      <c r="CJ21" s="17">
        <v>164</v>
      </c>
      <c r="CK21" s="17">
        <v>163.90777</v>
      </c>
      <c r="CL21" s="17">
        <v>163.90777</v>
      </c>
      <c r="CM21" s="17">
        <v>9.2230000000000006E-2</v>
      </c>
      <c r="CN21" s="17">
        <v>7.2</v>
      </c>
      <c r="CO21" s="17">
        <v>5.1333399999999996</v>
      </c>
      <c r="CP21" s="17">
        <v>5.1333399999999996</v>
      </c>
      <c r="CQ21" s="17">
        <v>2.0666600000000002</v>
      </c>
      <c r="CR21" s="17">
        <v>5.4</v>
      </c>
      <c r="CS21" s="17">
        <v>2.8177599999999998</v>
      </c>
      <c r="CT21" s="17">
        <v>2.8177599999999998</v>
      </c>
      <c r="CU21" s="17">
        <v>2.5822400000000001</v>
      </c>
      <c r="CV21" s="17"/>
      <c r="CW21" s="17"/>
      <c r="CX21" s="17"/>
      <c r="CY21" s="17">
        <v>0</v>
      </c>
      <c r="CZ21" s="17">
        <v>6.9</v>
      </c>
      <c r="DA21" s="17">
        <v>6.8787000000000003</v>
      </c>
      <c r="DB21" s="17">
        <v>6.8787000000000003</v>
      </c>
      <c r="DC21" s="17">
        <v>2.1299999999999999E-2</v>
      </c>
      <c r="DD21" s="17">
        <v>11</v>
      </c>
      <c r="DE21" s="17">
        <v>14.919420000000001</v>
      </c>
      <c r="DF21" s="17">
        <v>14.919420000000001</v>
      </c>
      <c r="DG21" s="17">
        <v>-3.9194200000000001</v>
      </c>
      <c r="DH21" s="17">
        <v>75.2</v>
      </c>
      <c r="DI21" s="17">
        <v>59.999989999999997</v>
      </c>
      <c r="DJ21" s="17">
        <v>142.30582000000001</v>
      </c>
      <c r="DK21" s="17">
        <v>-67.105819999999994</v>
      </c>
      <c r="DL21" s="17"/>
      <c r="DM21" s="17"/>
      <c r="DN21" s="17"/>
      <c r="DO21" s="17">
        <v>0</v>
      </c>
      <c r="DP21" s="17"/>
      <c r="DQ21" s="17"/>
      <c r="DR21" s="17"/>
      <c r="DS21" s="17">
        <v>0</v>
      </c>
      <c r="DT21" s="17"/>
      <c r="DU21" s="17"/>
      <c r="DV21" s="17"/>
      <c r="DW21" s="17">
        <v>0</v>
      </c>
      <c r="DX21" s="17"/>
      <c r="DY21" s="17"/>
      <c r="DZ21" s="17"/>
      <c r="EA21" s="17">
        <v>0</v>
      </c>
      <c r="EB21" s="17">
        <v>110.2</v>
      </c>
      <c r="EC21" s="17">
        <v>82.408580000000001</v>
      </c>
      <c r="ED21" s="17">
        <v>84.234189999999998</v>
      </c>
      <c r="EE21" s="17">
        <v>25.965810000000001</v>
      </c>
      <c r="EF21" s="17">
        <v>111</v>
      </c>
      <c r="EG21" s="17">
        <v>130.27572000000001</v>
      </c>
      <c r="EH21" s="17">
        <v>197.3886</v>
      </c>
      <c r="EI21" s="17">
        <v>-86.388599999999997</v>
      </c>
      <c r="EJ21" s="17"/>
      <c r="EK21" s="17"/>
      <c r="EL21" s="17"/>
      <c r="EM21" s="17">
        <v>0</v>
      </c>
      <c r="EN21" s="17"/>
      <c r="EO21" s="17"/>
      <c r="EP21" s="17"/>
      <c r="EQ21" s="17">
        <v>0</v>
      </c>
      <c r="ER21" s="17"/>
      <c r="ES21" s="17"/>
      <c r="ET21" s="17"/>
      <c r="EU21" s="17">
        <v>0</v>
      </c>
      <c r="EV21" s="17">
        <v>6.5</v>
      </c>
      <c r="EW21" s="17">
        <v>6.39</v>
      </c>
      <c r="EX21" s="17">
        <v>6.39</v>
      </c>
      <c r="EY21" s="17">
        <v>0.11</v>
      </c>
      <c r="EZ21" s="17">
        <v>229.4</v>
      </c>
      <c r="FA21" s="17">
        <v>200.36367999999999</v>
      </c>
      <c r="FB21" s="17">
        <v>228.45631</v>
      </c>
      <c r="FC21" s="17">
        <v>0.94369000000000003</v>
      </c>
      <c r="FD21" s="17">
        <v>51</v>
      </c>
      <c r="FE21" s="17">
        <v>34.041040000000002</v>
      </c>
      <c r="FF21" s="17">
        <v>59.08531</v>
      </c>
      <c r="FG21" s="17">
        <v>-8.0853099999999998</v>
      </c>
      <c r="FH21" s="17">
        <v>46.3</v>
      </c>
      <c r="FI21" s="17">
        <v>73.662850000000006</v>
      </c>
      <c r="FJ21" s="17">
        <v>75</v>
      </c>
      <c r="FK21" s="17">
        <v>-28.7</v>
      </c>
      <c r="FL21" s="17">
        <v>29.5</v>
      </c>
      <c r="FM21" s="17">
        <v>15.022209999999999</v>
      </c>
      <c r="FN21" s="17">
        <v>27.33249</v>
      </c>
      <c r="FO21" s="17">
        <v>2.16751</v>
      </c>
      <c r="FP21" s="17">
        <v>18.8</v>
      </c>
      <c r="FQ21" s="17">
        <v>19.192229999999999</v>
      </c>
      <c r="FR21" s="17">
        <v>19.192229999999999</v>
      </c>
      <c r="FS21" s="17">
        <v>-0.39223000000000002</v>
      </c>
      <c r="FT21" s="17">
        <v>13.2</v>
      </c>
      <c r="FU21" s="17">
        <v>12.815530000000001</v>
      </c>
      <c r="FV21" s="17">
        <v>12.815530000000001</v>
      </c>
      <c r="FW21" s="17">
        <v>0.38446999999999998</v>
      </c>
      <c r="FX21" s="17">
        <v>90.7</v>
      </c>
      <c r="FY21" s="17">
        <v>87.232039999999998</v>
      </c>
      <c r="FZ21" s="17">
        <v>87.232039999999998</v>
      </c>
      <c r="GA21" s="17">
        <v>3.4679600000000002</v>
      </c>
      <c r="GB21" s="17">
        <v>122.2</v>
      </c>
      <c r="GC21" s="17">
        <v>134.02065999999999</v>
      </c>
      <c r="GD21" s="17">
        <v>185.10007999999999</v>
      </c>
      <c r="GE21" s="17">
        <v>-62.900080000000003</v>
      </c>
      <c r="GF21" s="17">
        <v>122.9</v>
      </c>
      <c r="GG21" s="17">
        <v>134.02065999999999</v>
      </c>
      <c r="GH21" s="17">
        <v>185.10007999999999</v>
      </c>
      <c r="GI21" s="17">
        <v>-62.20008</v>
      </c>
      <c r="GJ21" s="17">
        <v>153.5</v>
      </c>
      <c r="GK21" s="17">
        <v>134.02065999999999</v>
      </c>
      <c r="GL21" s="17">
        <v>185.10007999999999</v>
      </c>
      <c r="GM21" s="17">
        <v>-31.600079999999998</v>
      </c>
      <c r="GN21" s="17">
        <v>104.3</v>
      </c>
      <c r="GO21" s="17">
        <v>100.45158000000001</v>
      </c>
      <c r="GP21" s="17">
        <v>103.03682999999999</v>
      </c>
      <c r="GQ21" s="17">
        <v>1.2631699999999999</v>
      </c>
      <c r="GR21" s="17">
        <v>8.4</v>
      </c>
      <c r="GS21" s="17">
        <v>8.2551900000000007</v>
      </c>
      <c r="GT21" s="17">
        <v>9.09</v>
      </c>
      <c r="GU21" s="17">
        <v>-0.69</v>
      </c>
      <c r="GV21" s="17">
        <v>2.7</v>
      </c>
      <c r="GW21" s="17">
        <v>3.0515099999999999</v>
      </c>
      <c r="GX21" s="17">
        <v>6.6261000000000001</v>
      </c>
      <c r="GY21" s="17">
        <v>-3.9260999999999999</v>
      </c>
      <c r="GZ21" s="17">
        <v>34.6</v>
      </c>
      <c r="HA21" s="17">
        <v>34.477539999999998</v>
      </c>
      <c r="HB21" s="17">
        <v>0</v>
      </c>
      <c r="HC21" s="17">
        <v>34.6</v>
      </c>
      <c r="HD21" s="17">
        <v>43.6</v>
      </c>
      <c r="HE21" s="17">
        <v>44.060189999999999</v>
      </c>
      <c r="HF21" s="17">
        <v>44.060189999999999</v>
      </c>
      <c r="HG21" s="17">
        <v>-0.46018999999999999</v>
      </c>
      <c r="HH21" s="17"/>
      <c r="HI21" s="17"/>
      <c r="HJ21" s="17"/>
      <c r="HK21" s="17">
        <v>0</v>
      </c>
      <c r="HL21" s="17">
        <v>11.1</v>
      </c>
      <c r="HM21" s="17">
        <v>19.99689</v>
      </c>
      <c r="HN21" s="17">
        <v>19.99689</v>
      </c>
      <c r="HO21" s="17">
        <v>-8.8968900000000009</v>
      </c>
      <c r="HP21" s="17">
        <v>136.9</v>
      </c>
      <c r="HQ21" s="17">
        <v>132.01963000000001</v>
      </c>
      <c r="HR21" s="17">
        <v>88.354839999999996</v>
      </c>
      <c r="HS21" s="17">
        <v>48.545160000000003</v>
      </c>
      <c r="HT21" s="17"/>
      <c r="HU21" s="17"/>
      <c r="HV21" s="17"/>
      <c r="HW21" s="17">
        <v>0</v>
      </c>
      <c r="HX21" s="17"/>
      <c r="HY21" s="17"/>
      <c r="HZ21" s="17"/>
      <c r="IA21" s="17">
        <v>0</v>
      </c>
      <c r="IB21" s="17"/>
      <c r="IC21" s="17"/>
      <c r="ID21" s="17"/>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80.8</v>
      </c>
      <c r="JE21" s="17">
        <v>80.615889999999993</v>
      </c>
      <c r="JF21" s="17">
        <v>88.384460000000004</v>
      </c>
      <c r="JG21" s="17">
        <v>-7.58446</v>
      </c>
      <c r="JH21" s="17">
        <v>178.7</v>
      </c>
      <c r="JI21" s="17">
        <v>178.52955</v>
      </c>
      <c r="JJ21" s="17">
        <v>178.52956</v>
      </c>
      <c r="JK21" s="17">
        <v>0.17044000000000001</v>
      </c>
      <c r="JL21" s="17">
        <v>176.4</v>
      </c>
      <c r="JM21" s="17">
        <v>178.52955</v>
      </c>
      <c r="JN21" s="17">
        <v>178.52956</v>
      </c>
      <c r="JO21" s="17">
        <v>-2.1295600000000001</v>
      </c>
      <c r="JP21" s="17">
        <v>200</v>
      </c>
      <c r="JQ21" s="17">
        <v>178.52955</v>
      </c>
      <c r="JR21" s="17">
        <v>178.52956</v>
      </c>
      <c r="JS21" s="17">
        <v>21.47044</v>
      </c>
      <c r="JT21" s="17">
        <v>275</v>
      </c>
      <c r="JU21" s="17">
        <v>267.79433</v>
      </c>
      <c r="JV21" s="17">
        <v>267.79433</v>
      </c>
      <c r="JW21" s="17">
        <v>7.2056699999999996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v>
      </c>
      <c r="LE21" s="17">
        <v>3.7524000000000002</v>
      </c>
      <c r="LF21" s="17">
        <v>3.7524000000000002</v>
      </c>
      <c r="LG21" s="17">
        <v>0.24759999999999999</v>
      </c>
      <c r="LH21" s="17">
        <v>142.30000000000001</v>
      </c>
      <c r="LI21" s="17">
        <v>111.32935999999999</v>
      </c>
      <c r="LJ21" s="17">
        <v>92.816310000000001</v>
      </c>
      <c r="LK21" s="17">
        <v>49.483690000000003</v>
      </c>
      <c r="LL21" s="17">
        <v>111.9</v>
      </c>
      <c r="LM21" s="17">
        <v>112.92979</v>
      </c>
      <c r="LN21" s="17">
        <v>118.4653</v>
      </c>
      <c r="LO21" s="17">
        <v>-6.5652999999999997</v>
      </c>
      <c r="LP21" s="17">
        <v>63.6</v>
      </c>
      <c r="LQ21" s="17">
        <v>67.133979999999994</v>
      </c>
      <c r="LR21" s="17">
        <v>67.133979999999994</v>
      </c>
      <c r="LS21" s="17">
        <v>-3.5339800000000001</v>
      </c>
      <c r="LT21" s="17">
        <v>68</v>
      </c>
      <c r="LU21" s="17">
        <v>78.567719999999994</v>
      </c>
      <c r="LV21" s="17">
        <v>70.190299999999993</v>
      </c>
      <c r="LW21" s="17">
        <v>-2.1903000000000001</v>
      </c>
      <c r="LX21" s="17">
        <v>29.8</v>
      </c>
      <c r="LY21" s="17">
        <v>29.951460000000001</v>
      </c>
      <c r="LZ21" s="17">
        <v>29.951460000000001</v>
      </c>
      <c r="MA21" s="17">
        <v>-0.15146000000000001</v>
      </c>
      <c r="MB21" s="17"/>
      <c r="MC21" s="17"/>
      <c r="MD21" s="17"/>
      <c r="ME21" s="17">
        <v>0</v>
      </c>
      <c r="MF21" s="17"/>
      <c r="MG21" s="17"/>
      <c r="MH21" s="17"/>
      <c r="MI21" s="17">
        <v>0</v>
      </c>
      <c r="MJ21" s="17"/>
      <c r="MK21" s="17"/>
      <c r="ML21" s="17"/>
      <c r="MM21" s="17">
        <v>0</v>
      </c>
      <c r="MN21" s="17">
        <v>103.2</v>
      </c>
      <c r="MO21" s="17">
        <v>136.76985999999999</v>
      </c>
      <c r="MP21" s="17">
        <v>149.77393000000001</v>
      </c>
      <c r="MQ21" s="17">
        <v>-46.573929999999997</v>
      </c>
      <c r="MR21" s="17">
        <v>103</v>
      </c>
      <c r="MS21" s="17">
        <v>136.76985999999999</v>
      </c>
      <c r="MT21" s="17">
        <v>149.77393000000001</v>
      </c>
      <c r="MU21" s="17">
        <v>-46.77393</v>
      </c>
      <c r="MV21" s="17">
        <v>122.2</v>
      </c>
      <c r="MW21" s="17">
        <v>136.76985999999999</v>
      </c>
      <c r="MX21" s="17">
        <v>149.77393000000001</v>
      </c>
      <c r="MY21" s="17">
        <v>-27.573930000000001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216.9</v>
      </c>
      <c r="NU21" s="17">
        <v>192</v>
      </c>
      <c r="NV21" s="17">
        <v>192</v>
      </c>
      <c r="NW21" s="17">
        <v>24.9</v>
      </c>
      <c r="NX21" s="17">
        <v>103.9</v>
      </c>
      <c r="NY21" s="17">
        <v>96</v>
      </c>
      <c r="NZ21" s="17">
        <v>96</v>
      </c>
      <c r="OA21" s="17">
        <v>7.9</v>
      </c>
      <c r="OB21" s="17">
        <v>0</v>
      </c>
      <c r="OC21" s="17">
        <v>3.2000000000000001E-2</v>
      </c>
      <c r="OD21" s="17">
        <v>3.2000000000000001E-2</v>
      </c>
      <c r="OE21" s="17">
        <v>-3.2000000000000001E-2</v>
      </c>
      <c r="OF21" s="17">
        <v>74.400000000000006</v>
      </c>
      <c r="OG21" s="17">
        <v>67.342230000000001</v>
      </c>
      <c r="OH21" s="17">
        <v>75.004000000000005</v>
      </c>
      <c r="OI21" s="17">
        <v>-0.60399999999999998</v>
      </c>
      <c r="OJ21" s="17">
        <v>1.8</v>
      </c>
      <c r="OK21" s="17">
        <v>5.625</v>
      </c>
      <c r="OL21" s="17">
        <v>5.625</v>
      </c>
      <c r="OM21" s="17">
        <v>-3.8250000000000002</v>
      </c>
      <c r="ON21" s="17">
        <v>13.1</v>
      </c>
      <c r="OO21" s="17">
        <v>12.993</v>
      </c>
      <c r="OP21" s="17">
        <v>12.993</v>
      </c>
      <c r="OQ21" s="17">
        <v>0.107</v>
      </c>
      <c r="OR21" s="17">
        <v>0</v>
      </c>
      <c r="OS21" s="17">
        <v>0</v>
      </c>
      <c r="OT21" s="17">
        <v>0</v>
      </c>
      <c r="OU21" s="17">
        <v>0</v>
      </c>
      <c r="OV21" s="17">
        <v>16.2</v>
      </c>
      <c r="OW21" s="17">
        <v>15.048539999999999</v>
      </c>
      <c r="OX21" s="17">
        <v>15.048539999999999</v>
      </c>
      <c r="OY21" s="17">
        <v>1.1514599999999999</v>
      </c>
      <c r="OZ21" s="17">
        <v>9.9</v>
      </c>
      <c r="PA21" s="17">
        <v>9.0000099999999996</v>
      </c>
      <c r="PB21" s="17">
        <v>9</v>
      </c>
      <c r="PC21" s="17">
        <v>0.9</v>
      </c>
      <c r="PD21" s="17">
        <v>5</v>
      </c>
      <c r="PE21" s="17">
        <v>5.67</v>
      </c>
      <c r="PF21" s="17">
        <v>5.67</v>
      </c>
      <c r="PG21" s="17">
        <v>-0.67</v>
      </c>
      <c r="PH21" s="17">
        <v>0.7</v>
      </c>
      <c r="PI21" s="17">
        <v>1</v>
      </c>
      <c r="PJ21" s="17">
        <v>1</v>
      </c>
      <c r="PK21" s="17">
        <v>-0.3</v>
      </c>
      <c r="PL21" s="17">
        <v>1.5</v>
      </c>
      <c r="PM21" s="17">
        <v>1.5</v>
      </c>
      <c r="PN21" s="17">
        <v>1.5</v>
      </c>
      <c r="PO21" s="17">
        <v>0</v>
      </c>
      <c r="PP21" s="17">
        <v>4.3</v>
      </c>
      <c r="PQ21" s="17">
        <v>4.5</v>
      </c>
      <c r="PR21" s="17">
        <v>4.5</v>
      </c>
      <c r="PS21" s="17">
        <v>-0.2</v>
      </c>
      <c r="PT21" s="17">
        <v>20</v>
      </c>
      <c r="PU21" s="17">
        <v>19.417470000000002</v>
      </c>
      <c r="PV21" s="17">
        <v>19.417480000000001</v>
      </c>
      <c r="PW21" s="17">
        <v>0.58252000000000004</v>
      </c>
      <c r="PX21" s="17">
        <v>20</v>
      </c>
      <c r="PY21" s="17">
        <v>19.417480000000001</v>
      </c>
      <c r="PZ21" s="17">
        <v>19.417480000000001</v>
      </c>
      <c r="QA21" s="17">
        <v>0.58252000000000004</v>
      </c>
      <c r="QB21" s="17">
        <v>12.4</v>
      </c>
      <c r="QC21" s="17">
        <v>11.65048</v>
      </c>
      <c r="QD21" s="17">
        <v>11.65049</v>
      </c>
      <c r="QE21" s="17">
        <v>0.74951000000000001</v>
      </c>
      <c r="QF21" s="17">
        <v>3.6</v>
      </c>
      <c r="QG21" s="17">
        <v>3.5</v>
      </c>
      <c r="QH21" s="17">
        <v>3.5</v>
      </c>
      <c r="QI21" s="17">
        <v>0.1</v>
      </c>
      <c r="QJ21" s="17">
        <v>18.5</v>
      </c>
      <c r="QK21" s="17">
        <v>18.058250000000001</v>
      </c>
      <c r="QL21" s="17">
        <v>18.058250000000001</v>
      </c>
      <c r="QM21" s="17">
        <v>0.44174999999999998</v>
      </c>
      <c r="QN21" s="17">
        <v>2.9</v>
      </c>
      <c r="QO21" s="17">
        <v>0.89300000000000002</v>
      </c>
      <c r="QP21" s="17">
        <v>0.89300000000000002</v>
      </c>
      <c r="QQ21" s="17">
        <v>2.0070000000000001</v>
      </c>
      <c r="QR21" s="17">
        <v>3.4</v>
      </c>
      <c r="QS21" s="17">
        <v>0.46800000000000003</v>
      </c>
      <c r="QT21" s="17">
        <v>0.46800000000000003</v>
      </c>
      <c r="QU21" s="17">
        <v>2.9319999999999999</v>
      </c>
      <c r="QV21" s="17">
        <v>17.899999999999999</v>
      </c>
      <c r="QW21" s="17">
        <v>16.3093</v>
      </c>
      <c r="QX21" s="17">
        <v>16.045999999999999</v>
      </c>
      <c r="QY21" s="17">
        <v>1.8540000000000001</v>
      </c>
      <c r="QZ21" s="17">
        <v>53.3</v>
      </c>
      <c r="RA21" s="17">
        <v>37.475819999999999</v>
      </c>
      <c r="RB21" s="17">
        <v>39.965000000000003</v>
      </c>
      <c r="RC21" s="17">
        <v>13.335000000000001</v>
      </c>
      <c r="RD21" s="17">
        <v>4.5</v>
      </c>
      <c r="RE21" s="17">
        <v>4.2</v>
      </c>
      <c r="RF21" s="17">
        <v>4.2</v>
      </c>
      <c r="RG21" s="17">
        <v>0.3</v>
      </c>
      <c r="RH21" s="17">
        <v>1</v>
      </c>
      <c r="RI21" s="17"/>
      <c r="RJ21" s="17">
        <v>1.2</v>
      </c>
      <c r="RK21" s="17">
        <v>-0.2</v>
      </c>
      <c r="RL21" s="17">
        <v>2.2000000000000002</v>
      </c>
      <c r="RM21" s="17">
        <v>2.4</v>
      </c>
      <c r="RN21" s="17">
        <v>2.4</v>
      </c>
      <c r="RO21" s="17">
        <v>-0.2</v>
      </c>
      <c r="RP21" s="17">
        <v>3</v>
      </c>
      <c r="RQ21" s="17">
        <v>2.8</v>
      </c>
      <c r="RR21" s="17">
        <v>2.8</v>
      </c>
      <c r="RS21" s="17">
        <v>0.2</v>
      </c>
      <c r="RT21" s="17">
        <v>0.3</v>
      </c>
      <c r="RU21" s="17">
        <v>0.59199999999999997</v>
      </c>
      <c r="RV21" s="17">
        <v>0.59199999999999997</v>
      </c>
      <c r="RW21" s="17">
        <v>-0.29199999999999998</v>
      </c>
      <c r="RX21" s="17">
        <v>3</v>
      </c>
      <c r="RY21" s="17">
        <v>3.2010000000000001</v>
      </c>
      <c r="RZ21" s="17">
        <v>3.2010000000000001</v>
      </c>
      <c r="SA21" s="17">
        <v>-0.20100000000000001</v>
      </c>
      <c r="SB21" s="17">
        <v>9.9</v>
      </c>
      <c r="SC21" s="17">
        <v>8.22105</v>
      </c>
      <c r="SD21" s="17">
        <v>19.772780000000001</v>
      </c>
      <c r="SE21" s="17">
        <v>-9.8727800000000006</v>
      </c>
      <c r="SF21" s="17">
        <v>1.8</v>
      </c>
      <c r="SG21" s="17">
        <v>2</v>
      </c>
      <c r="SH21" s="17">
        <v>2</v>
      </c>
      <c r="SI21" s="17">
        <v>-0.2</v>
      </c>
      <c r="SJ21" s="17">
        <v>0</v>
      </c>
      <c r="SK21" s="17"/>
      <c r="SL21" s="17">
        <v>0.7</v>
      </c>
      <c r="SM21" s="17">
        <v>-0.7</v>
      </c>
      <c r="SN21" s="17">
        <v>11.5</v>
      </c>
      <c r="SO21" s="17">
        <v>12.038830000000001</v>
      </c>
      <c r="SP21" s="17">
        <v>12.03884</v>
      </c>
      <c r="SQ21" s="17">
        <v>-0.53883999999999999</v>
      </c>
      <c r="SR21" s="17">
        <v>5.6</v>
      </c>
      <c r="SS21" s="17">
        <v>5.4</v>
      </c>
      <c r="ST21" s="17">
        <v>5.4</v>
      </c>
      <c r="SU21" s="17">
        <v>0.2</v>
      </c>
      <c r="SV21" s="17">
        <v>7.2</v>
      </c>
      <c r="SW21" s="17">
        <v>7.5</v>
      </c>
      <c r="SX21" s="17">
        <v>7.5</v>
      </c>
      <c r="SY21" s="17">
        <v>-0.3</v>
      </c>
      <c r="SZ21" s="17">
        <v>10.1</v>
      </c>
      <c r="TA21" s="17">
        <v>11.65048</v>
      </c>
      <c r="TB21" s="17">
        <v>11.65049</v>
      </c>
      <c r="TC21" s="17">
        <v>-1.5504899999999999</v>
      </c>
      <c r="TD21" s="17">
        <v>20</v>
      </c>
      <c r="TE21" s="17">
        <v>19.12621</v>
      </c>
      <c r="TF21" s="17">
        <v>19.12621</v>
      </c>
      <c r="TG21" s="17">
        <v>0.87378999999999996</v>
      </c>
      <c r="TH21" s="17">
        <v>7.9</v>
      </c>
      <c r="TI21" s="17">
        <v>10.30803</v>
      </c>
      <c r="TJ21" s="17">
        <v>13.741</v>
      </c>
      <c r="TK21" s="17">
        <v>-5.8410000000000002</v>
      </c>
      <c r="TL21" s="17">
        <v>8.9</v>
      </c>
      <c r="TM21" s="17">
        <v>23.446000000000002</v>
      </c>
      <c r="TN21" s="17">
        <v>23.446000000000002</v>
      </c>
      <c r="TO21" s="17">
        <v>-14.545999999999999</v>
      </c>
      <c r="TP21" s="17">
        <v>0.4</v>
      </c>
      <c r="TQ21" s="17">
        <v>1.9159999999999999</v>
      </c>
      <c r="TR21" s="17">
        <v>1.9159999999999999</v>
      </c>
      <c r="TS21" s="17">
        <v>-1.516</v>
      </c>
      <c r="TT21" s="17">
        <v>6.8</v>
      </c>
      <c r="TU21" s="17">
        <v>36.1</v>
      </c>
      <c r="TV21" s="17">
        <v>29.76</v>
      </c>
      <c r="TW21" s="17">
        <v>-22.96</v>
      </c>
      <c r="TX21" s="17">
        <v>9.9</v>
      </c>
      <c r="TY21" s="17">
        <v>55.5</v>
      </c>
      <c r="TZ21" s="17">
        <v>27.44</v>
      </c>
      <c r="UA21" s="17">
        <v>-17.54</v>
      </c>
      <c r="UB21" s="17">
        <v>0.5</v>
      </c>
      <c r="UC21" s="17">
        <v>1.2</v>
      </c>
      <c r="UD21" s="17">
        <v>2.08</v>
      </c>
      <c r="UE21" s="17">
        <v>-1.58</v>
      </c>
      <c r="UF21" s="17">
        <v>0.4</v>
      </c>
      <c r="UG21" s="17">
        <v>1.3</v>
      </c>
      <c r="UH21" s="17">
        <v>1.64</v>
      </c>
      <c r="UI21" s="17">
        <v>-1.24</v>
      </c>
      <c r="UJ21" s="17">
        <v>9.1</v>
      </c>
      <c r="UK21" s="17">
        <v>10</v>
      </c>
      <c r="UL21" s="17">
        <v>10</v>
      </c>
      <c r="UM21" s="17">
        <v>-0.9</v>
      </c>
      <c r="UN21" s="17">
        <v>3.2</v>
      </c>
      <c r="UO21" s="17">
        <v>3</v>
      </c>
      <c r="UP21" s="17">
        <v>3</v>
      </c>
      <c r="UQ21" s="17">
        <v>0.2</v>
      </c>
      <c r="UR21" s="17">
        <v>8.4</v>
      </c>
      <c r="US21" s="17">
        <v>7.8</v>
      </c>
      <c r="UT21" s="17">
        <v>7.8</v>
      </c>
      <c r="UU21" s="17">
        <v>0.6</v>
      </c>
      <c r="UV21" s="17">
        <v>8.6</v>
      </c>
      <c r="UW21" s="17">
        <v>9</v>
      </c>
      <c r="UX21" s="17">
        <v>9</v>
      </c>
      <c r="UY21" s="17">
        <v>-0.4</v>
      </c>
      <c r="UZ21" s="17">
        <v>9.6999999999999993</v>
      </c>
      <c r="VA21" s="17">
        <v>10</v>
      </c>
      <c r="VB21" s="17">
        <v>10</v>
      </c>
      <c r="VC21" s="17">
        <v>-0.3</v>
      </c>
      <c r="VD21" s="17">
        <v>9.6999999999999993</v>
      </c>
      <c r="VE21" s="17">
        <v>9.9029100000000003</v>
      </c>
      <c r="VF21" s="17">
        <v>9.9029100000000003</v>
      </c>
      <c r="VG21" s="17">
        <v>-0.20291000000000001</v>
      </c>
      <c r="VH21" s="17">
        <v>9.4</v>
      </c>
      <c r="VI21" s="17">
        <v>9.0790000000000006</v>
      </c>
      <c r="VJ21" s="17">
        <v>9.0790000000000006</v>
      </c>
      <c r="VK21" s="17">
        <v>0.32100000000000001</v>
      </c>
      <c r="VL21" s="17">
        <v>4.0999999999999996</v>
      </c>
      <c r="VM21" s="17">
        <v>11.167999999999999</v>
      </c>
      <c r="VN21" s="17">
        <v>11.167999999999999</v>
      </c>
      <c r="VO21" s="17">
        <v>-7.0679999999999996</v>
      </c>
      <c r="VP21" s="17">
        <v>1.2</v>
      </c>
      <c r="VQ21" s="17">
        <v>3.754</v>
      </c>
      <c r="VR21" s="17">
        <v>3.754</v>
      </c>
      <c r="VS21" s="17">
        <v>-2.5539999999999998</v>
      </c>
      <c r="VT21" s="17">
        <v>4.0999999999999996</v>
      </c>
      <c r="VU21" s="17">
        <v>11.423</v>
      </c>
      <c r="VV21" s="17">
        <v>11.423</v>
      </c>
      <c r="VW21" s="17">
        <v>-7.3230000000000004</v>
      </c>
      <c r="VX21" s="17">
        <v>0.6</v>
      </c>
      <c r="VY21" s="17">
        <v>0.6</v>
      </c>
      <c r="VZ21" s="17">
        <v>0.6</v>
      </c>
      <c r="WA21" s="17">
        <v>0</v>
      </c>
      <c r="WB21" s="17">
        <v>21</v>
      </c>
      <c r="WC21" s="17">
        <v>28.290189999999999</v>
      </c>
      <c r="WD21" s="17">
        <v>21</v>
      </c>
      <c r="WE21" s="17">
        <v>0</v>
      </c>
      <c r="WF21" s="17">
        <v>29.7</v>
      </c>
      <c r="WG21" s="17">
        <v>42.316200000000002</v>
      </c>
      <c r="WH21" s="17">
        <v>15</v>
      </c>
      <c r="WI21" s="17">
        <v>14.7</v>
      </c>
      <c r="WJ21" s="17">
        <v>3</v>
      </c>
      <c r="WK21" s="17">
        <v>9.2899999999999991</v>
      </c>
      <c r="WL21" s="17">
        <v>9.2899999999999991</v>
      </c>
      <c r="WM21" s="17">
        <v>-6.29</v>
      </c>
      <c r="WN21" s="17">
        <v>4.0199999999999996</v>
      </c>
      <c r="WO21" s="17">
        <v>0.41399999999999998</v>
      </c>
      <c r="WP21" s="17">
        <v>0.41399999999999998</v>
      </c>
      <c r="WQ21" s="17">
        <v>3.6059999999999999</v>
      </c>
      <c r="WR21" s="17">
        <v>9.8000000000000007</v>
      </c>
      <c r="WS21" s="17">
        <v>9.8000000000000007</v>
      </c>
      <c r="WT21" s="17">
        <v>9.8000000000000007</v>
      </c>
      <c r="WU21" s="17">
        <v>0</v>
      </c>
      <c r="WV21" s="17">
        <v>20</v>
      </c>
      <c r="WW21" s="17">
        <v>19.12621</v>
      </c>
      <c r="WX21" s="17">
        <v>19.12621</v>
      </c>
      <c r="WY21" s="17">
        <v>0.87378999999999996</v>
      </c>
      <c r="WZ21" s="17">
        <v>9.1999999999999993</v>
      </c>
      <c r="XA21" s="17">
        <v>9</v>
      </c>
      <c r="XB21" s="17">
        <v>10.7</v>
      </c>
      <c r="XC21" s="17">
        <v>-1.5</v>
      </c>
      <c r="XD21" s="17">
        <v>43.1</v>
      </c>
      <c r="XE21" s="17">
        <v>42</v>
      </c>
      <c r="XF21" s="17">
        <v>42</v>
      </c>
      <c r="XG21" s="17">
        <v>1.1000000000000001</v>
      </c>
      <c r="XH21" s="17">
        <v>13.4</v>
      </c>
      <c r="XI21" s="17">
        <v>15</v>
      </c>
      <c r="XJ21" s="17">
        <v>15</v>
      </c>
      <c r="XK21" s="17">
        <v>-1.6</v>
      </c>
      <c r="XL21" s="17"/>
      <c r="XM21" s="17"/>
      <c r="XN21" s="17"/>
      <c r="XO21" s="17">
        <v>0</v>
      </c>
      <c r="XP21" s="17"/>
      <c r="XQ21" s="17"/>
      <c r="XR21" s="17"/>
      <c r="XS21" s="17">
        <v>0</v>
      </c>
      <c r="XT21" s="17">
        <v>17.7</v>
      </c>
      <c r="XU21" s="17">
        <v>17</v>
      </c>
      <c r="XV21" s="17">
        <v>14</v>
      </c>
      <c r="XW21" s="17">
        <v>3.7</v>
      </c>
      <c r="XX21" s="17"/>
      <c r="XY21" s="17"/>
      <c r="XZ21" s="17"/>
      <c r="YA21" s="17">
        <v>0</v>
      </c>
      <c r="YB21" s="17">
        <v>7.1</v>
      </c>
      <c r="YC21" s="17">
        <v>7.21</v>
      </c>
      <c r="YD21" s="17">
        <v>7.21</v>
      </c>
      <c r="YE21" s="17">
        <v>-0.11</v>
      </c>
    </row>
    <row r="22" spans="1:655" ht="24" customHeight="1" x14ac:dyDescent="0.3">
      <c r="A22" s="1"/>
      <c r="B22" s="16" t="s">
        <v>63</v>
      </c>
      <c r="C22" s="16" t="s">
        <v>800</v>
      </c>
      <c r="D22" s="17">
        <v>138.1</v>
      </c>
      <c r="E22" s="17">
        <v>126.34820999999999</v>
      </c>
      <c r="F22" s="17">
        <v>131.46340000000001</v>
      </c>
      <c r="G22" s="17">
        <v>6.6365999999999996</v>
      </c>
      <c r="H22" s="17">
        <v>642.64</v>
      </c>
      <c r="I22" s="17">
        <v>643.65809000000002</v>
      </c>
      <c r="J22" s="17">
        <v>643.65809000000002</v>
      </c>
      <c r="K22" s="17">
        <v>-1.0180899999999999</v>
      </c>
      <c r="L22" s="17">
        <v>215.39</v>
      </c>
      <c r="M22" s="17">
        <v>209.39341999999999</v>
      </c>
      <c r="N22" s="17">
        <v>209.39341999999999</v>
      </c>
      <c r="O22" s="17">
        <v>5.9965799999999998</v>
      </c>
      <c r="P22" s="17"/>
      <c r="Q22" s="17"/>
      <c r="R22" s="17"/>
      <c r="S22" s="17">
        <v>0</v>
      </c>
      <c r="T22" s="17"/>
      <c r="U22" s="17"/>
      <c r="V22" s="17"/>
      <c r="W22" s="17">
        <v>0</v>
      </c>
      <c r="X22" s="17">
        <v>85.3</v>
      </c>
      <c r="Y22" s="17">
        <v>76.798109999999994</v>
      </c>
      <c r="Z22" s="17">
        <v>76.798180000000002</v>
      </c>
      <c r="AA22" s="17">
        <v>8.5018200000000004</v>
      </c>
      <c r="AB22" s="17">
        <v>162.5</v>
      </c>
      <c r="AC22" s="17">
        <v>168.672</v>
      </c>
      <c r="AD22" s="17">
        <v>168.47678999999999</v>
      </c>
      <c r="AE22" s="17">
        <v>-5.9767900000000003</v>
      </c>
      <c r="AF22" s="17"/>
      <c r="AG22" s="17"/>
      <c r="AH22" s="17"/>
      <c r="AI22" s="17">
        <v>0</v>
      </c>
      <c r="AJ22" s="17"/>
      <c r="AK22" s="17"/>
      <c r="AL22" s="17"/>
      <c r="AM22" s="17">
        <v>0</v>
      </c>
      <c r="AN22" s="17"/>
      <c r="AO22" s="17"/>
      <c r="AP22" s="17"/>
      <c r="AQ22" s="17">
        <v>0</v>
      </c>
      <c r="AR22" s="17">
        <v>206.9</v>
      </c>
      <c r="AS22" s="17">
        <v>204.72785999999999</v>
      </c>
      <c r="AT22" s="17">
        <v>204.72800000000001</v>
      </c>
      <c r="AU22" s="17">
        <v>2.1720000000000002</v>
      </c>
      <c r="AV22" s="17">
        <v>209.1</v>
      </c>
      <c r="AW22" s="17">
        <v>204.72785999999999</v>
      </c>
      <c r="AX22" s="17">
        <v>204.72800000000001</v>
      </c>
      <c r="AY22" s="17">
        <v>4.3719999999999999</v>
      </c>
      <c r="AZ22" s="17">
        <v>198.9</v>
      </c>
      <c r="BA22" s="17">
        <v>204.72785999999999</v>
      </c>
      <c r="BB22" s="17">
        <v>204.72800000000001</v>
      </c>
      <c r="BC22" s="17">
        <v>-5.8280000000000003</v>
      </c>
      <c r="BD22" s="17"/>
      <c r="BE22" s="17"/>
      <c r="BF22" s="17"/>
      <c r="BG22" s="17">
        <v>0</v>
      </c>
      <c r="BH22" s="17"/>
      <c r="BI22" s="17"/>
      <c r="BJ22" s="17"/>
      <c r="BK22" s="17">
        <v>0</v>
      </c>
      <c r="BL22" s="17">
        <v>462.3</v>
      </c>
      <c r="BM22" s="17">
        <v>536.68309999999997</v>
      </c>
      <c r="BN22" s="17">
        <v>256.85320000000002</v>
      </c>
      <c r="BO22" s="17">
        <v>205.4468</v>
      </c>
      <c r="BP22" s="17">
        <v>4.5999999999999996</v>
      </c>
      <c r="BQ22" s="17">
        <v>4.4318400000000002</v>
      </c>
      <c r="BR22" s="17">
        <v>4.4318400000000002</v>
      </c>
      <c r="BS22" s="17">
        <v>0.16816</v>
      </c>
      <c r="BT22" s="17"/>
      <c r="BU22" s="17"/>
      <c r="BV22" s="17"/>
      <c r="BW22" s="17">
        <v>0</v>
      </c>
      <c r="BX22" s="17"/>
      <c r="BY22" s="17"/>
      <c r="BZ22" s="17"/>
      <c r="CA22" s="17">
        <v>0</v>
      </c>
      <c r="CB22" s="17"/>
      <c r="CC22" s="17"/>
      <c r="CD22" s="17"/>
      <c r="CE22" s="17">
        <v>0</v>
      </c>
      <c r="CF22" s="17"/>
      <c r="CG22" s="17"/>
      <c r="CH22" s="17"/>
      <c r="CI22" s="17">
        <v>0</v>
      </c>
      <c r="CJ22" s="17">
        <v>159</v>
      </c>
      <c r="CK22" s="17">
        <v>163.90777</v>
      </c>
      <c r="CL22" s="17">
        <v>163.90777</v>
      </c>
      <c r="CM22" s="17">
        <v>-4.9077700000000002</v>
      </c>
      <c r="CN22" s="17">
        <v>6.8</v>
      </c>
      <c r="CO22" s="17">
        <v>5.1333399999999996</v>
      </c>
      <c r="CP22" s="17">
        <v>5.1333399999999996</v>
      </c>
      <c r="CQ22" s="17">
        <v>1.66666</v>
      </c>
      <c r="CR22" s="17">
        <v>5.2</v>
      </c>
      <c r="CS22" s="17">
        <v>2.8177599999999998</v>
      </c>
      <c r="CT22" s="17">
        <v>2.8177599999999998</v>
      </c>
      <c r="CU22" s="17">
        <v>2.3822399999999999</v>
      </c>
      <c r="CV22" s="17"/>
      <c r="CW22" s="17"/>
      <c r="CX22" s="17"/>
      <c r="CY22" s="17">
        <v>0</v>
      </c>
      <c r="CZ22" s="17">
        <v>6.8</v>
      </c>
      <c r="DA22" s="17">
        <v>6.8787000000000003</v>
      </c>
      <c r="DB22" s="17">
        <v>6.8787000000000003</v>
      </c>
      <c r="DC22" s="17">
        <v>-7.8700000000000006E-2</v>
      </c>
      <c r="DD22" s="17">
        <v>12</v>
      </c>
      <c r="DE22" s="17">
        <v>14.919420000000001</v>
      </c>
      <c r="DF22" s="17">
        <v>14.919420000000001</v>
      </c>
      <c r="DG22" s="17">
        <v>-2.9194200000000001</v>
      </c>
      <c r="DH22" s="17">
        <v>75.2</v>
      </c>
      <c r="DI22" s="17">
        <v>59.999980000000001</v>
      </c>
      <c r="DJ22" s="17">
        <v>133.51421999999999</v>
      </c>
      <c r="DK22" s="17">
        <v>-58.314219999999999</v>
      </c>
      <c r="DL22" s="17"/>
      <c r="DM22" s="17"/>
      <c r="DN22" s="17"/>
      <c r="DO22" s="17">
        <v>0</v>
      </c>
      <c r="DP22" s="17"/>
      <c r="DQ22" s="17"/>
      <c r="DR22" s="17"/>
      <c r="DS22" s="17">
        <v>0</v>
      </c>
      <c r="DT22" s="17"/>
      <c r="DU22" s="17"/>
      <c r="DV22" s="17"/>
      <c r="DW22" s="17">
        <v>0</v>
      </c>
      <c r="DX22" s="17"/>
      <c r="DY22" s="17"/>
      <c r="DZ22" s="17"/>
      <c r="EA22" s="17">
        <v>0</v>
      </c>
      <c r="EB22" s="17">
        <v>69.2</v>
      </c>
      <c r="EC22" s="17">
        <v>77.887249999999995</v>
      </c>
      <c r="ED22" s="17">
        <v>78.735299999999995</v>
      </c>
      <c r="EE22" s="17">
        <v>-9.5352999999999994</v>
      </c>
      <c r="EF22" s="17">
        <v>49.1</v>
      </c>
      <c r="EG22" s="17">
        <v>89.936809999999994</v>
      </c>
      <c r="EH22" s="17">
        <v>134.14202</v>
      </c>
      <c r="EI22" s="17">
        <v>-85.042019999999994</v>
      </c>
      <c r="EJ22" s="17"/>
      <c r="EK22" s="17"/>
      <c r="EL22" s="17"/>
      <c r="EM22" s="17">
        <v>0</v>
      </c>
      <c r="EN22" s="17"/>
      <c r="EO22" s="17"/>
      <c r="EP22" s="17"/>
      <c r="EQ22" s="17">
        <v>0</v>
      </c>
      <c r="ER22" s="17"/>
      <c r="ES22" s="17"/>
      <c r="ET22" s="17"/>
      <c r="EU22" s="17">
        <v>0</v>
      </c>
      <c r="EV22" s="17">
        <v>6.5</v>
      </c>
      <c r="EW22" s="17">
        <v>6.39</v>
      </c>
      <c r="EX22" s="17">
        <v>6.39</v>
      </c>
      <c r="EY22" s="17">
        <v>0.11</v>
      </c>
      <c r="EZ22" s="17">
        <v>151.30000000000001</v>
      </c>
      <c r="FA22" s="17">
        <v>197.12965</v>
      </c>
      <c r="FB22" s="17">
        <v>228.45631</v>
      </c>
      <c r="FC22" s="17">
        <v>-77.156310000000005</v>
      </c>
      <c r="FD22" s="17">
        <v>53</v>
      </c>
      <c r="FE22" s="17">
        <v>34.041040000000002</v>
      </c>
      <c r="FF22" s="17">
        <v>59.08531</v>
      </c>
      <c r="FG22" s="17">
        <v>-6.0853099999999998</v>
      </c>
      <c r="FH22" s="17">
        <v>45.9</v>
      </c>
      <c r="FI22" s="17">
        <v>67.012749999999997</v>
      </c>
      <c r="FJ22" s="17">
        <v>75</v>
      </c>
      <c r="FK22" s="17">
        <v>-29.1</v>
      </c>
      <c r="FL22" s="17">
        <v>28.7</v>
      </c>
      <c r="FM22" s="17">
        <v>15.022209999999999</v>
      </c>
      <c r="FN22" s="17">
        <v>27.33249</v>
      </c>
      <c r="FO22" s="17">
        <v>1.36751</v>
      </c>
      <c r="FP22" s="17">
        <v>18.8</v>
      </c>
      <c r="FQ22" s="17">
        <v>19.192229999999999</v>
      </c>
      <c r="FR22" s="17">
        <v>19.192229999999999</v>
      </c>
      <c r="FS22" s="17">
        <v>-0.39223000000000002</v>
      </c>
      <c r="FT22" s="17">
        <v>13.2</v>
      </c>
      <c r="FU22" s="17">
        <v>12.815530000000001</v>
      </c>
      <c r="FV22" s="17">
        <v>12.815530000000001</v>
      </c>
      <c r="FW22" s="17">
        <v>0.38446999999999998</v>
      </c>
      <c r="FX22" s="17">
        <v>87.4</v>
      </c>
      <c r="FY22" s="17">
        <v>87.232039999999998</v>
      </c>
      <c r="FZ22" s="17">
        <v>87.232039999999998</v>
      </c>
      <c r="GA22" s="17">
        <v>0.16796</v>
      </c>
      <c r="GB22" s="17">
        <v>120.6</v>
      </c>
      <c r="GC22" s="17">
        <v>134.02064999999999</v>
      </c>
      <c r="GD22" s="17">
        <v>185.10007999999999</v>
      </c>
      <c r="GE22" s="17">
        <v>-64.500079999999997</v>
      </c>
      <c r="GF22" s="17">
        <v>121.6</v>
      </c>
      <c r="GG22" s="17">
        <v>134.02064999999999</v>
      </c>
      <c r="GH22" s="17">
        <v>185.10007999999999</v>
      </c>
      <c r="GI22" s="17">
        <v>-63.500079999999997</v>
      </c>
      <c r="GJ22" s="17">
        <v>153.19999999999999</v>
      </c>
      <c r="GK22" s="17">
        <v>134.02064999999999</v>
      </c>
      <c r="GL22" s="17">
        <v>185.10007999999999</v>
      </c>
      <c r="GM22" s="17">
        <v>-31.900079999999999</v>
      </c>
      <c r="GN22" s="17">
        <v>103.9</v>
      </c>
      <c r="GO22" s="17">
        <v>97.159739999999999</v>
      </c>
      <c r="GP22" s="17">
        <v>103.03682999999999</v>
      </c>
      <c r="GQ22" s="17">
        <v>0.86316999999999999</v>
      </c>
      <c r="GR22" s="17">
        <v>8.1999999999999993</v>
      </c>
      <c r="GS22" s="17">
        <v>8.2551900000000007</v>
      </c>
      <c r="GT22" s="17">
        <v>9.09</v>
      </c>
      <c r="GU22" s="17">
        <v>-0.89</v>
      </c>
      <c r="GV22" s="17">
        <v>2.7</v>
      </c>
      <c r="GW22" s="17">
        <v>3.0515099999999999</v>
      </c>
      <c r="GX22" s="17">
        <v>6.6261000000000001</v>
      </c>
      <c r="GY22" s="17">
        <v>-3.9260999999999999</v>
      </c>
      <c r="GZ22" s="17">
        <v>19.399999999999999</v>
      </c>
      <c r="HA22" s="17">
        <v>31.931329999999999</v>
      </c>
      <c r="HB22" s="17">
        <v>0</v>
      </c>
      <c r="HC22" s="17">
        <v>19.399999999999999</v>
      </c>
      <c r="HD22" s="17">
        <v>43.5</v>
      </c>
      <c r="HE22" s="17">
        <v>44.060189999999999</v>
      </c>
      <c r="HF22" s="17">
        <v>44.060189999999999</v>
      </c>
      <c r="HG22" s="17">
        <v>-0.56018999999999997</v>
      </c>
      <c r="HH22" s="17"/>
      <c r="HI22" s="17"/>
      <c r="HJ22" s="17"/>
      <c r="HK22" s="17">
        <v>0</v>
      </c>
      <c r="HL22" s="17">
        <v>10.8</v>
      </c>
      <c r="HM22" s="17">
        <v>19.99689</v>
      </c>
      <c r="HN22" s="17">
        <v>19.99689</v>
      </c>
      <c r="HO22" s="17">
        <v>-9.1968899999999998</v>
      </c>
      <c r="HP22" s="17">
        <v>82.3</v>
      </c>
      <c r="HQ22" s="17">
        <v>129.49281999999999</v>
      </c>
      <c r="HR22" s="17">
        <v>79.008369999999999</v>
      </c>
      <c r="HS22" s="17">
        <v>3.2916300000000001</v>
      </c>
      <c r="HT22" s="17"/>
      <c r="HU22" s="17"/>
      <c r="HV22" s="17"/>
      <c r="HW22" s="17">
        <v>0</v>
      </c>
      <c r="HX22" s="17"/>
      <c r="HY22" s="17"/>
      <c r="HZ22" s="17"/>
      <c r="IA22" s="17">
        <v>0</v>
      </c>
      <c r="IB22" s="17"/>
      <c r="IC22" s="17"/>
      <c r="ID22" s="17"/>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80.400000000000006</v>
      </c>
      <c r="JE22" s="17">
        <v>76.610600000000005</v>
      </c>
      <c r="JF22" s="17">
        <v>88.384460000000004</v>
      </c>
      <c r="JG22" s="17">
        <v>-7.9844600000000003</v>
      </c>
      <c r="JH22" s="17">
        <v>178.5</v>
      </c>
      <c r="JI22" s="17">
        <v>178.52955</v>
      </c>
      <c r="JJ22" s="17">
        <v>178.52956</v>
      </c>
      <c r="JK22" s="17">
        <v>-2.9559999999999999E-2</v>
      </c>
      <c r="JL22" s="17">
        <v>176.3</v>
      </c>
      <c r="JM22" s="17">
        <v>178.52955</v>
      </c>
      <c r="JN22" s="17">
        <v>178.52956</v>
      </c>
      <c r="JO22" s="17">
        <v>-2.2295600000000002</v>
      </c>
      <c r="JP22" s="17">
        <v>200</v>
      </c>
      <c r="JQ22" s="17">
        <v>178.52955</v>
      </c>
      <c r="JR22" s="17">
        <v>178.52956</v>
      </c>
      <c r="JS22" s="17">
        <v>21.47044</v>
      </c>
      <c r="JT22" s="17">
        <v>274.8</v>
      </c>
      <c r="JU22" s="17">
        <v>267.79433</v>
      </c>
      <c r="JV22" s="17">
        <v>267.79433</v>
      </c>
      <c r="JW22" s="17">
        <v>7.0056700000000003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v>
      </c>
      <c r="LE22" s="17">
        <v>3.7524000000000002</v>
      </c>
      <c r="LF22" s="17">
        <v>3.7524000000000002</v>
      </c>
      <c r="LG22" s="17">
        <v>0.24759999999999999</v>
      </c>
      <c r="LH22" s="17">
        <v>61.9</v>
      </c>
      <c r="LI22" s="17">
        <v>103.50637</v>
      </c>
      <c r="LJ22" s="17">
        <v>77.670330000000007</v>
      </c>
      <c r="LK22" s="17">
        <v>-15.77033</v>
      </c>
      <c r="LL22" s="17">
        <v>93</v>
      </c>
      <c r="LM22" s="17">
        <v>104.36394</v>
      </c>
      <c r="LN22" s="17">
        <v>108.99509</v>
      </c>
      <c r="LO22" s="17">
        <v>-15.995089999999999</v>
      </c>
      <c r="LP22" s="17">
        <v>63.1</v>
      </c>
      <c r="LQ22" s="17">
        <v>67.133979999999994</v>
      </c>
      <c r="LR22" s="17">
        <v>67.133979999999994</v>
      </c>
      <c r="LS22" s="17">
        <v>-4.0339799999999997</v>
      </c>
      <c r="LT22" s="17">
        <v>73.7</v>
      </c>
      <c r="LU22" s="17">
        <v>78.567580000000007</v>
      </c>
      <c r="LV22" s="17">
        <v>72.032250000000005</v>
      </c>
      <c r="LW22" s="17">
        <v>1.6677500000000001</v>
      </c>
      <c r="LX22" s="17">
        <v>29.6</v>
      </c>
      <c r="LY22" s="17">
        <v>29.951460000000001</v>
      </c>
      <c r="LZ22" s="17">
        <v>29.951460000000001</v>
      </c>
      <c r="MA22" s="17">
        <v>-0.35145999999999999</v>
      </c>
      <c r="MB22" s="17"/>
      <c r="MC22" s="17"/>
      <c r="MD22" s="17"/>
      <c r="ME22" s="17">
        <v>0</v>
      </c>
      <c r="MF22" s="17"/>
      <c r="MG22" s="17"/>
      <c r="MH22" s="17"/>
      <c r="MI22" s="17">
        <v>0</v>
      </c>
      <c r="MJ22" s="17"/>
      <c r="MK22" s="17"/>
      <c r="ML22" s="17"/>
      <c r="MM22" s="17">
        <v>0</v>
      </c>
      <c r="MN22" s="17">
        <v>146.69999999999999</v>
      </c>
      <c r="MO22" s="17">
        <v>130.16654</v>
      </c>
      <c r="MP22" s="17">
        <v>149.77393000000001</v>
      </c>
      <c r="MQ22" s="17">
        <v>-3.0739299999999998</v>
      </c>
      <c r="MR22" s="17">
        <v>147.5</v>
      </c>
      <c r="MS22" s="17">
        <v>130.16654</v>
      </c>
      <c r="MT22" s="17">
        <v>149.77393000000001</v>
      </c>
      <c r="MU22" s="17">
        <v>-2.27393</v>
      </c>
      <c r="MV22" s="17">
        <v>149.9</v>
      </c>
      <c r="MW22" s="17">
        <v>130.16654</v>
      </c>
      <c r="MX22" s="17">
        <v>149.77393000000001</v>
      </c>
      <c r="MY22" s="17">
        <v>0.12606999999999999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218</v>
      </c>
      <c r="NU22" s="17">
        <v>192</v>
      </c>
      <c r="NV22" s="17">
        <v>192</v>
      </c>
      <c r="NW22" s="17">
        <v>26</v>
      </c>
      <c r="NX22" s="17">
        <v>104</v>
      </c>
      <c r="NY22" s="17">
        <v>96</v>
      </c>
      <c r="NZ22" s="17">
        <v>96</v>
      </c>
      <c r="OA22" s="17">
        <v>8</v>
      </c>
      <c r="OB22" s="17">
        <v>0</v>
      </c>
      <c r="OC22" s="17">
        <v>6.3E-2</v>
      </c>
      <c r="OD22" s="17">
        <v>6.3E-2</v>
      </c>
      <c r="OE22" s="17">
        <v>-6.3E-2</v>
      </c>
      <c r="OF22" s="17">
        <v>82.4</v>
      </c>
      <c r="OG22" s="17">
        <v>72.448329999999999</v>
      </c>
      <c r="OH22" s="17">
        <v>73.436999999999998</v>
      </c>
      <c r="OI22" s="17">
        <v>8.9629999999999992</v>
      </c>
      <c r="OJ22" s="17">
        <v>19.899999999999999</v>
      </c>
      <c r="OK22" s="17">
        <v>26.076000000000001</v>
      </c>
      <c r="OL22" s="17">
        <v>26.076000000000001</v>
      </c>
      <c r="OM22" s="17">
        <v>-6.1760000000000002</v>
      </c>
      <c r="ON22" s="17">
        <v>13.2</v>
      </c>
      <c r="OO22" s="17">
        <v>13.333</v>
      </c>
      <c r="OP22" s="17">
        <v>13.333</v>
      </c>
      <c r="OQ22" s="17">
        <v>-0.13300000000000001</v>
      </c>
      <c r="OR22" s="17">
        <v>0</v>
      </c>
      <c r="OS22" s="17">
        <v>0</v>
      </c>
      <c r="OT22" s="17">
        <v>0</v>
      </c>
      <c r="OU22" s="17">
        <v>0</v>
      </c>
      <c r="OV22" s="17">
        <v>16.2</v>
      </c>
      <c r="OW22" s="17">
        <v>15.048539999999999</v>
      </c>
      <c r="OX22" s="17">
        <v>15.048539999999999</v>
      </c>
      <c r="OY22" s="17">
        <v>1.1514599999999999</v>
      </c>
      <c r="OZ22" s="17">
        <v>10</v>
      </c>
      <c r="PA22" s="17">
        <v>9.0000099999999996</v>
      </c>
      <c r="PB22" s="17">
        <v>9</v>
      </c>
      <c r="PC22" s="17">
        <v>1</v>
      </c>
      <c r="PD22" s="17">
        <v>4.9000000000000004</v>
      </c>
      <c r="PE22" s="17">
        <v>5.67</v>
      </c>
      <c r="PF22" s="17">
        <v>5.67</v>
      </c>
      <c r="PG22" s="17">
        <v>-0.77</v>
      </c>
      <c r="PH22" s="17">
        <v>0.7</v>
      </c>
      <c r="PI22" s="17">
        <v>1</v>
      </c>
      <c r="PJ22" s="17">
        <v>1</v>
      </c>
      <c r="PK22" s="17">
        <v>-0.3</v>
      </c>
      <c r="PL22" s="17">
        <v>1.5</v>
      </c>
      <c r="PM22" s="17">
        <v>1.5</v>
      </c>
      <c r="PN22" s="17">
        <v>1.5</v>
      </c>
      <c r="PO22" s="17">
        <v>0</v>
      </c>
      <c r="PP22" s="17">
        <v>4.3</v>
      </c>
      <c r="PQ22" s="17">
        <v>4.5</v>
      </c>
      <c r="PR22" s="17">
        <v>4.5</v>
      </c>
      <c r="PS22" s="17">
        <v>-0.2</v>
      </c>
      <c r="PT22" s="17">
        <v>19.7</v>
      </c>
      <c r="PU22" s="17">
        <v>19.417470000000002</v>
      </c>
      <c r="PV22" s="17">
        <v>19.417480000000001</v>
      </c>
      <c r="PW22" s="17">
        <v>0.28251999999999999</v>
      </c>
      <c r="PX22" s="17">
        <v>20</v>
      </c>
      <c r="PY22" s="17">
        <v>19.417480000000001</v>
      </c>
      <c r="PZ22" s="17">
        <v>19.417480000000001</v>
      </c>
      <c r="QA22" s="17">
        <v>0.58252000000000004</v>
      </c>
      <c r="QB22" s="17">
        <v>12.9</v>
      </c>
      <c r="QC22" s="17">
        <v>11.65048</v>
      </c>
      <c r="QD22" s="17">
        <v>11.65049</v>
      </c>
      <c r="QE22" s="17">
        <v>1.2495099999999999</v>
      </c>
      <c r="QF22" s="17">
        <v>3.5</v>
      </c>
      <c r="QG22" s="17">
        <v>3.5</v>
      </c>
      <c r="QH22" s="17">
        <v>3.5</v>
      </c>
      <c r="QI22" s="17">
        <v>0</v>
      </c>
      <c r="QJ22" s="17">
        <v>18.5</v>
      </c>
      <c r="QK22" s="17">
        <v>18.058250000000001</v>
      </c>
      <c r="QL22" s="17">
        <v>18.058250000000001</v>
      </c>
      <c r="QM22" s="17">
        <v>0.44174999999999998</v>
      </c>
      <c r="QN22" s="17">
        <v>8.6</v>
      </c>
      <c r="QO22" s="17">
        <v>5.32</v>
      </c>
      <c r="QP22" s="17">
        <v>5.32</v>
      </c>
      <c r="QQ22" s="17">
        <v>3.28</v>
      </c>
      <c r="QR22" s="17">
        <v>10</v>
      </c>
      <c r="QS22" s="17">
        <v>3.4929999999999999</v>
      </c>
      <c r="QT22" s="17">
        <v>3.4929999999999999</v>
      </c>
      <c r="QU22" s="17">
        <v>6.5069999999999997</v>
      </c>
      <c r="QV22" s="17">
        <v>27.7</v>
      </c>
      <c r="QW22" s="17">
        <v>16.298480000000001</v>
      </c>
      <c r="QX22" s="17">
        <v>15.512</v>
      </c>
      <c r="QY22" s="17">
        <v>12.188000000000001</v>
      </c>
      <c r="QZ22" s="17">
        <v>61.3</v>
      </c>
      <c r="RA22" s="17">
        <v>37.614060000000002</v>
      </c>
      <c r="RB22" s="17">
        <v>38.811999999999998</v>
      </c>
      <c r="RC22" s="17">
        <v>22.488</v>
      </c>
      <c r="RD22" s="17">
        <v>4.5</v>
      </c>
      <c r="RE22" s="17">
        <v>4.2</v>
      </c>
      <c r="RF22" s="17">
        <v>4.2</v>
      </c>
      <c r="RG22" s="17">
        <v>0.3</v>
      </c>
      <c r="RH22" s="17">
        <v>1</v>
      </c>
      <c r="RI22" s="17"/>
      <c r="RJ22" s="17">
        <v>1.2</v>
      </c>
      <c r="RK22" s="17">
        <v>-0.2</v>
      </c>
      <c r="RL22" s="17">
        <v>2.2000000000000002</v>
      </c>
      <c r="RM22" s="17">
        <v>2.4</v>
      </c>
      <c r="RN22" s="17">
        <v>2.4</v>
      </c>
      <c r="RO22" s="17">
        <v>-0.2</v>
      </c>
      <c r="RP22" s="17">
        <v>3</v>
      </c>
      <c r="RQ22" s="17">
        <v>2.8</v>
      </c>
      <c r="RR22" s="17">
        <v>2.8</v>
      </c>
      <c r="RS22" s="17">
        <v>0.2</v>
      </c>
      <c r="RT22" s="17">
        <v>0.8</v>
      </c>
      <c r="RU22" s="17">
        <v>1.21</v>
      </c>
      <c r="RV22" s="17">
        <v>1.21</v>
      </c>
      <c r="RW22" s="17">
        <v>-0.41</v>
      </c>
      <c r="RX22" s="17">
        <v>3</v>
      </c>
      <c r="RY22" s="17">
        <v>3.2010000000000001</v>
      </c>
      <c r="RZ22" s="17">
        <v>3.2010000000000001</v>
      </c>
      <c r="SA22" s="17">
        <v>-0.20100000000000001</v>
      </c>
      <c r="SB22" s="17">
        <v>9.9</v>
      </c>
      <c r="SC22" s="17">
        <v>8.22105</v>
      </c>
      <c r="SD22" s="17">
        <v>14.84305</v>
      </c>
      <c r="SE22" s="17">
        <v>-4.9430500000000004</v>
      </c>
      <c r="SF22" s="17">
        <v>1.8</v>
      </c>
      <c r="SG22" s="17">
        <v>2</v>
      </c>
      <c r="SH22" s="17">
        <v>2</v>
      </c>
      <c r="SI22" s="17">
        <v>-0.2</v>
      </c>
      <c r="SJ22" s="17">
        <v>0</v>
      </c>
      <c r="SK22" s="17"/>
      <c r="SL22" s="17">
        <v>0.7</v>
      </c>
      <c r="SM22" s="17">
        <v>-0.7</v>
      </c>
      <c r="SN22" s="17">
        <v>11.7</v>
      </c>
      <c r="SO22" s="17">
        <v>12.038830000000001</v>
      </c>
      <c r="SP22" s="17">
        <v>12.03884</v>
      </c>
      <c r="SQ22" s="17">
        <v>-0.33883999999999997</v>
      </c>
      <c r="SR22" s="17">
        <v>5.6</v>
      </c>
      <c r="SS22" s="17">
        <v>5.4</v>
      </c>
      <c r="ST22" s="17">
        <v>5.4</v>
      </c>
      <c r="SU22" s="17">
        <v>0.2</v>
      </c>
      <c r="SV22" s="17">
        <v>7.1</v>
      </c>
      <c r="SW22" s="17">
        <v>7.5</v>
      </c>
      <c r="SX22" s="17">
        <v>7.5</v>
      </c>
      <c r="SY22" s="17">
        <v>-0.4</v>
      </c>
      <c r="SZ22" s="17">
        <v>10</v>
      </c>
      <c r="TA22" s="17">
        <v>11.65048</v>
      </c>
      <c r="TB22" s="17">
        <v>11.65049</v>
      </c>
      <c r="TC22" s="17">
        <v>-1.65049</v>
      </c>
      <c r="TD22" s="17">
        <v>20</v>
      </c>
      <c r="TE22" s="17">
        <v>19.12621</v>
      </c>
      <c r="TF22" s="17">
        <v>19.12621</v>
      </c>
      <c r="TG22" s="17">
        <v>0.87378999999999996</v>
      </c>
      <c r="TH22" s="17">
        <v>5.5</v>
      </c>
      <c r="TI22" s="17">
        <v>9.3679600000000001</v>
      </c>
      <c r="TJ22" s="17">
        <v>12.388999999999999</v>
      </c>
      <c r="TK22" s="17">
        <v>-6.8890000000000002</v>
      </c>
      <c r="TL22" s="17">
        <v>7.1</v>
      </c>
      <c r="TM22" s="17">
        <v>26.815000000000001</v>
      </c>
      <c r="TN22" s="17">
        <v>26.815000000000001</v>
      </c>
      <c r="TO22" s="17">
        <v>-19.715</v>
      </c>
      <c r="TP22" s="17">
        <v>6.5</v>
      </c>
      <c r="TQ22" s="17">
        <v>10.382</v>
      </c>
      <c r="TR22" s="17">
        <v>10.382</v>
      </c>
      <c r="TS22" s="17">
        <v>-3.8820000000000001</v>
      </c>
      <c r="TT22" s="17">
        <v>8.1999999999999993</v>
      </c>
      <c r="TU22" s="17">
        <v>36</v>
      </c>
      <c r="TV22" s="17">
        <v>29.76</v>
      </c>
      <c r="TW22" s="17">
        <v>-21.56</v>
      </c>
      <c r="TX22" s="17">
        <v>10.8</v>
      </c>
      <c r="TY22" s="17">
        <v>55.5</v>
      </c>
      <c r="TZ22" s="17">
        <v>27.44</v>
      </c>
      <c r="UA22" s="17">
        <v>-16.64</v>
      </c>
      <c r="UB22" s="17">
        <v>0.7</v>
      </c>
      <c r="UC22" s="17">
        <v>1.3</v>
      </c>
      <c r="UD22" s="17">
        <v>2.08</v>
      </c>
      <c r="UE22" s="17">
        <v>-1.38</v>
      </c>
      <c r="UF22" s="17">
        <v>0.6</v>
      </c>
      <c r="UG22" s="17">
        <v>1.4</v>
      </c>
      <c r="UH22" s="17">
        <v>1.64</v>
      </c>
      <c r="UI22" s="17">
        <v>-1.04</v>
      </c>
      <c r="UJ22" s="17">
        <v>9.1</v>
      </c>
      <c r="UK22" s="17">
        <v>10</v>
      </c>
      <c r="UL22" s="17">
        <v>10</v>
      </c>
      <c r="UM22" s="17">
        <v>-0.9</v>
      </c>
      <c r="UN22" s="17">
        <v>3.2</v>
      </c>
      <c r="UO22" s="17">
        <v>3</v>
      </c>
      <c r="UP22" s="17">
        <v>3</v>
      </c>
      <c r="UQ22" s="17">
        <v>0.2</v>
      </c>
      <c r="UR22" s="17">
        <v>8.6</v>
      </c>
      <c r="US22" s="17">
        <v>7.8</v>
      </c>
      <c r="UT22" s="17">
        <v>7.8</v>
      </c>
      <c r="UU22" s="17">
        <v>0.8</v>
      </c>
      <c r="UV22" s="17">
        <v>8.6999999999999993</v>
      </c>
      <c r="UW22" s="17">
        <v>9</v>
      </c>
      <c r="UX22" s="17">
        <v>9</v>
      </c>
      <c r="UY22" s="17">
        <v>-0.3</v>
      </c>
      <c r="UZ22" s="17">
        <v>9.9</v>
      </c>
      <c r="VA22" s="17">
        <v>10</v>
      </c>
      <c r="VB22" s="17">
        <v>10</v>
      </c>
      <c r="VC22" s="17">
        <v>-0.1</v>
      </c>
      <c r="VD22" s="17">
        <v>9.9</v>
      </c>
      <c r="VE22" s="17">
        <v>9.9029100000000003</v>
      </c>
      <c r="VF22" s="17">
        <v>9.9029100000000003</v>
      </c>
      <c r="VG22" s="17">
        <v>-2.9099999999999998E-3</v>
      </c>
      <c r="VH22" s="17">
        <v>11.3</v>
      </c>
      <c r="VI22" s="17">
        <v>9.5670000000000002</v>
      </c>
      <c r="VJ22" s="17">
        <v>9.5670000000000002</v>
      </c>
      <c r="VK22" s="17">
        <v>1.7330000000000001</v>
      </c>
      <c r="VL22" s="17">
        <v>57.3</v>
      </c>
      <c r="VM22" s="17">
        <v>44.390999999999998</v>
      </c>
      <c r="VN22" s="17">
        <v>44.390999999999998</v>
      </c>
      <c r="VO22" s="17">
        <v>12.909000000000001</v>
      </c>
      <c r="VP22" s="17">
        <v>4.9400000000000004</v>
      </c>
      <c r="VQ22" s="17">
        <v>8.8149999999999995</v>
      </c>
      <c r="VR22" s="17">
        <v>8.8149999999999995</v>
      </c>
      <c r="VS22" s="17">
        <v>-3.875</v>
      </c>
      <c r="VT22" s="17">
        <v>33.5</v>
      </c>
      <c r="VU22" s="17">
        <v>50.457999999999998</v>
      </c>
      <c r="VV22" s="17">
        <v>50.457999999999998</v>
      </c>
      <c r="VW22" s="17">
        <v>-16.957999999999998</v>
      </c>
      <c r="VX22" s="17">
        <v>0.6</v>
      </c>
      <c r="VY22" s="17">
        <v>0.6</v>
      </c>
      <c r="VZ22" s="17">
        <v>0.6</v>
      </c>
      <c r="WA22" s="17">
        <v>0</v>
      </c>
      <c r="WB22" s="17">
        <v>35.6</v>
      </c>
      <c r="WC22" s="17">
        <v>30.029440000000001</v>
      </c>
      <c r="WD22" s="17">
        <v>20</v>
      </c>
      <c r="WE22" s="17">
        <v>15.6</v>
      </c>
      <c r="WF22" s="17">
        <v>48.9</v>
      </c>
      <c r="WG22" s="17">
        <v>38.30968</v>
      </c>
      <c r="WH22" s="17">
        <v>15</v>
      </c>
      <c r="WI22" s="17">
        <v>33.9</v>
      </c>
      <c r="WJ22" s="17">
        <v>26.3</v>
      </c>
      <c r="WK22" s="17">
        <v>39.737000000000002</v>
      </c>
      <c r="WL22" s="17">
        <v>39.737000000000002</v>
      </c>
      <c r="WM22" s="17">
        <v>-13.436999999999999</v>
      </c>
      <c r="WN22" s="17">
        <v>5.09</v>
      </c>
      <c r="WO22" s="17">
        <v>1.5</v>
      </c>
      <c r="WP22" s="17">
        <v>1.5</v>
      </c>
      <c r="WQ22" s="17">
        <v>3.59</v>
      </c>
      <c r="WR22" s="17">
        <v>9.8000000000000007</v>
      </c>
      <c r="WS22" s="17">
        <v>9.8000000000000007</v>
      </c>
      <c r="WT22" s="17">
        <v>9.8000000000000007</v>
      </c>
      <c r="WU22" s="17">
        <v>0</v>
      </c>
      <c r="WV22" s="17">
        <v>20</v>
      </c>
      <c r="WW22" s="17">
        <v>19.12621</v>
      </c>
      <c r="WX22" s="17">
        <v>19.12621</v>
      </c>
      <c r="WY22" s="17">
        <v>0.87378999999999996</v>
      </c>
      <c r="WZ22" s="17">
        <v>8.3000000000000007</v>
      </c>
      <c r="XA22" s="17">
        <v>9</v>
      </c>
      <c r="XB22" s="17">
        <v>10.7</v>
      </c>
      <c r="XC22" s="17">
        <v>-2.4</v>
      </c>
      <c r="XD22" s="17">
        <v>43.2</v>
      </c>
      <c r="XE22" s="17">
        <v>42</v>
      </c>
      <c r="XF22" s="17">
        <v>42</v>
      </c>
      <c r="XG22" s="17">
        <v>1.2</v>
      </c>
      <c r="XH22" s="17">
        <v>13</v>
      </c>
      <c r="XI22" s="17">
        <v>15</v>
      </c>
      <c r="XJ22" s="17">
        <v>15</v>
      </c>
      <c r="XK22" s="17">
        <v>-2</v>
      </c>
      <c r="XL22" s="17"/>
      <c r="XM22" s="17"/>
      <c r="XN22" s="17"/>
      <c r="XO22" s="17">
        <v>0</v>
      </c>
      <c r="XP22" s="17"/>
      <c r="XQ22" s="17"/>
      <c r="XR22" s="17"/>
      <c r="XS22" s="17">
        <v>0</v>
      </c>
      <c r="XT22" s="17">
        <v>16.5</v>
      </c>
      <c r="XU22" s="17">
        <v>17</v>
      </c>
      <c r="XV22" s="17">
        <v>14</v>
      </c>
      <c r="XW22" s="17">
        <v>2.5</v>
      </c>
      <c r="XX22" s="17"/>
      <c r="XY22" s="17"/>
      <c r="XZ22" s="17"/>
      <c r="YA22" s="17">
        <v>0</v>
      </c>
      <c r="YB22" s="17">
        <v>5.8</v>
      </c>
      <c r="YC22" s="17">
        <v>7.21</v>
      </c>
      <c r="YD22" s="17">
        <v>7.21</v>
      </c>
      <c r="YE22" s="17">
        <v>-1.41</v>
      </c>
    </row>
    <row r="23" spans="1:655" ht="24" customHeight="1" x14ac:dyDescent="0.3">
      <c r="A23" s="1"/>
      <c r="B23" s="16" t="s">
        <v>63</v>
      </c>
      <c r="C23" s="16" t="s">
        <v>801</v>
      </c>
      <c r="D23" s="17">
        <v>135.1</v>
      </c>
      <c r="E23" s="17">
        <v>103.11544000000001</v>
      </c>
      <c r="F23" s="17">
        <v>114.69305</v>
      </c>
      <c r="G23" s="17">
        <v>20.406949999999998</v>
      </c>
      <c r="H23" s="17">
        <v>637.23</v>
      </c>
      <c r="I23" s="17">
        <v>643.65809000000002</v>
      </c>
      <c r="J23" s="17">
        <v>643.65809000000002</v>
      </c>
      <c r="K23" s="17">
        <v>-6.4280900000000001</v>
      </c>
      <c r="L23" s="17">
        <v>215.76</v>
      </c>
      <c r="M23" s="17">
        <v>219.87573</v>
      </c>
      <c r="N23" s="17">
        <v>209.39341999999999</v>
      </c>
      <c r="O23" s="17">
        <v>6.3665799999999999</v>
      </c>
      <c r="P23" s="17"/>
      <c r="Q23" s="17"/>
      <c r="R23" s="17"/>
      <c r="S23" s="17">
        <v>0</v>
      </c>
      <c r="T23" s="17"/>
      <c r="U23" s="17"/>
      <c r="V23" s="17"/>
      <c r="W23" s="17">
        <v>0</v>
      </c>
      <c r="X23" s="17">
        <v>83.1</v>
      </c>
      <c r="Y23" s="17">
        <v>76.79813</v>
      </c>
      <c r="Z23" s="17">
        <v>85.255920000000003</v>
      </c>
      <c r="AA23" s="17">
        <v>-2.1559200000000001</v>
      </c>
      <c r="AB23" s="17">
        <v>158.1</v>
      </c>
      <c r="AC23" s="17">
        <v>168.672</v>
      </c>
      <c r="AD23" s="17">
        <v>168.67201</v>
      </c>
      <c r="AE23" s="17">
        <v>-10.572010000000001</v>
      </c>
      <c r="AF23" s="17"/>
      <c r="AG23" s="17"/>
      <c r="AH23" s="17"/>
      <c r="AI23" s="17">
        <v>0</v>
      </c>
      <c r="AJ23" s="17"/>
      <c r="AK23" s="17"/>
      <c r="AL23" s="17"/>
      <c r="AM23" s="17">
        <v>0</v>
      </c>
      <c r="AN23" s="17"/>
      <c r="AO23" s="17"/>
      <c r="AP23" s="17"/>
      <c r="AQ23" s="17">
        <v>0</v>
      </c>
      <c r="AR23" s="17">
        <v>164.1</v>
      </c>
      <c r="AS23" s="17">
        <v>204.72785999999999</v>
      </c>
      <c r="AT23" s="17">
        <v>204.72800000000001</v>
      </c>
      <c r="AU23" s="17">
        <v>-40.628</v>
      </c>
      <c r="AV23" s="17">
        <v>163.80000000000001</v>
      </c>
      <c r="AW23" s="17">
        <v>204.72785999999999</v>
      </c>
      <c r="AX23" s="17">
        <v>204.72800000000001</v>
      </c>
      <c r="AY23" s="17">
        <v>-40.927999999999997</v>
      </c>
      <c r="AZ23" s="17">
        <v>171.5</v>
      </c>
      <c r="BA23" s="17">
        <v>204.72785999999999</v>
      </c>
      <c r="BB23" s="17">
        <v>204.72800000000001</v>
      </c>
      <c r="BC23" s="17">
        <v>-33.228000000000002</v>
      </c>
      <c r="BD23" s="17"/>
      <c r="BE23" s="17"/>
      <c r="BF23" s="17"/>
      <c r="BG23" s="17">
        <v>0</v>
      </c>
      <c r="BH23" s="17"/>
      <c r="BI23" s="17"/>
      <c r="BJ23" s="17"/>
      <c r="BK23" s="17">
        <v>0</v>
      </c>
      <c r="BL23" s="17">
        <v>419.9</v>
      </c>
      <c r="BM23" s="17">
        <v>459.15055999999998</v>
      </c>
      <c r="BN23" s="17">
        <v>258.44304</v>
      </c>
      <c r="BO23" s="17">
        <v>161.45696000000001</v>
      </c>
      <c r="BP23" s="17">
        <v>4.5</v>
      </c>
      <c r="BQ23" s="17">
        <v>4.4318400000000002</v>
      </c>
      <c r="BR23" s="17">
        <v>4.4318400000000002</v>
      </c>
      <c r="BS23" s="17">
        <v>6.8159999999999998E-2</v>
      </c>
      <c r="BT23" s="17"/>
      <c r="BU23" s="17"/>
      <c r="BV23" s="17"/>
      <c r="BW23" s="17">
        <v>0</v>
      </c>
      <c r="BX23" s="17"/>
      <c r="BY23" s="17"/>
      <c r="BZ23" s="17"/>
      <c r="CA23" s="17">
        <v>0</v>
      </c>
      <c r="CB23" s="17"/>
      <c r="CC23" s="17"/>
      <c r="CD23" s="17"/>
      <c r="CE23" s="17">
        <v>0</v>
      </c>
      <c r="CF23" s="17"/>
      <c r="CG23" s="17"/>
      <c r="CH23" s="17"/>
      <c r="CI23" s="17">
        <v>0</v>
      </c>
      <c r="CJ23" s="17">
        <v>161.6</v>
      </c>
      <c r="CK23" s="17">
        <v>163.90777</v>
      </c>
      <c r="CL23" s="17">
        <v>163.90777</v>
      </c>
      <c r="CM23" s="17">
        <v>-2.3077700000000001</v>
      </c>
      <c r="CN23" s="17">
        <v>6.6</v>
      </c>
      <c r="CO23" s="17">
        <v>5.1333399999999996</v>
      </c>
      <c r="CP23" s="17">
        <v>5.1333399999999996</v>
      </c>
      <c r="CQ23" s="17">
        <v>1.4666600000000001</v>
      </c>
      <c r="CR23" s="17">
        <v>4.9000000000000004</v>
      </c>
      <c r="CS23" s="17">
        <v>2.8177599999999998</v>
      </c>
      <c r="CT23" s="17">
        <v>2.8177599999999998</v>
      </c>
      <c r="CU23" s="17">
        <v>2.0822400000000001</v>
      </c>
      <c r="CV23" s="17"/>
      <c r="CW23" s="17"/>
      <c r="CX23" s="17"/>
      <c r="CY23" s="17">
        <v>0</v>
      </c>
      <c r="CZ23" s="17">
        <v>6.8</v>
      </c>
      <c r="DA23" s="17">
        <v>6.8787000000000003</v>
      </c>
      <c r="DB23" s="17">
        <v>6.8787000000000003</v>
      </c>
      <c r="DC23" s="17">
        <v>-7.8700000000000006E-2</v>
      </c>
      <c r="DD23" s="17">
        <v>12</v>
      </c>
      <c r="DE23" s="17">
        <v>14.919420000000001</v>
      </c>
      <c r="DF23" s="17">
        <v>14.919420000000001</v>
      </c>
      <c r="DG23" s="17">
        <v>-2.9194200000000001</v>
      </c>
      <c r="DH23" s="17">
        <v>75.2</v>
      </c>
      <c r="DI23" s="17">
        <v>59.999969999999998</v>
      </c>
      <c r="DJ23" s="17">
        <v>87.4208</v>
      </c>
      <c r="DK23" s="17">
        <v>-12.220800000000001</v>
      </c>
      <c r="DL23" s="17"/>
      <c r="DM23" s="17"/>
      <c r="DN23" s="17"/>
      <c r="DO23" s="17">
        <v>0</v>
      </c>
      <c r="DP23" s="17"/>
      <c r="DQ23" s="17"/>
      <c r="DR23" s="17"/>
      <c r="DS23" s="17">
        <v>0</v>
      </c>
      <c r="DT23" s="17"/>
      <c r="DU23" s="17"/>
      <c r="DV23" s="17"/>
      <c r="DW23" s="17">
        <v>0</v>
      </c>
      <c r="DX23" s="17"/>
      <c r="DY23" s="17"/>
      <c r="DZ23" s="17"/>
      <c r="EA23" s="17">
        <v>0</v>
      </c>
      <c r="EB23" s="17">
        <v>68.7</v>
      </c>
      <c r="EC23" s="17">
        <v>73.795559999999995</v>
      </c>
      <c r="ED23" s="17">
        <v>76.079660000000004</v>
      </c>
      <c r="EE23" s="17">
        <v>-7.3796600000000003</v>
      </c>
      <c r="EF23" s="17">
        <v>101</v>
      </c>
      <c r="EG23" s="17">
        <v>108.29344</v>
      </c>
      <c r="EH23" s="17">
        <v>180.54409999999999</v>
      </c>
      <c r="EI23" s="17">
        <v>-79.5441</v>
      </c>
      <c r="EJ23" s="17"/>
      <c r="EK23" s="17"/>
      <c r="EL23" s="17"/>
      <c r="EM23" s="17">
        <v>0</v>
      </c>
      <c r="EN23" s="17"/>
      <c r="EO23" s="17"/>
      <c r="EP23" s="17"/>
      <c r="EQ23" s="17">
        <v>0</v>
      </c>
      <c r="ER23" s="17"/>
      <c r="ES23" s="17"/>
      <c r="ET23" s="17"/>
      <c r="EU23" s="17">
        <v>0</v>
      </c>
      <c r="EV23" s="17">
        <v>6.5</v>
      </c>
      <c r="EW23" s="17">
        <v>6.39</v>
      </c>
      <c r="EX23" s="17">
        <v>6.39</v>
      </c>
      <c r="EY23" s="17">
        <v>0.11</v>
      </c>
      <c r="EZ23" s="17">
        <v>151.80000000000001</v>
      </c>
      <c r="FA23" s="17">
        <v>201.87192999999999</v>
      </c>
      <c r="FB23" s="17">
        <v>228.45631</v>
      </c>
      <c r="FC23" s="17">
        <v>-76.656310000000005</v>
      </c>
      <c r="FD23" s="17">
        <v>52.9</v>
      </c>
      <c r="FE23" s="17">
        <v>34.041040000000002</v>
      </c>
      <c r="FF23" s="17">
        <v>59.08531</v>
      </c>
      <c r="FG23" s="17">
        <v>-6.1853100000000003</v>
      </c>
      <c r="FH23" s="17">
        <v>64</v>
      </c>
      <c r="FI23" s="17">
        <v>67.016360000000006</v>
      </c>
      <c r="FJ23" s="17">
        <v>75</v>
      </c>
      <c r="FK23" s="17">
        <v>-11</v>
      </c>
      <c r="FL23" s="17">
        <v>27.9</v>
      </c>
      <c r="FM23" s="17">
        <v>15.022209999999999</v>
      </c>
      <c r="FN23" s="17">
        <v>27.33249</v>
      </c>
      <c r="FO23" s="17">
        <v>0.56750999999999996</v>
      </c>
      <c r="FP23" s="17">
        <v>18.600000000000001</v>
      </c>
      <c r="FQ23" s="17">
        <v>19.192229999999999</v>
      </c>
      <c r="FR23" s="17">
        <v>19.192229999999999</v>
      </c>
      <c r="FS23" s="17">
        <v>-0.59223000000000003</v>
      </c>
      <c r="FT23" s="17">
        <v>13.2</v>
      </c>
      <c r="FU23" s="17">
        <v>12.815530000000001</v>
      </c>
      <c r="FV23" s="17">
        <v>12.815530000000001</v>
      </c>
      <c r="FW23" s="17">
        <v>0.38446999999999998</v>
      </c>
      <c r="FX23" s="17">
        <v>88.2</v>
      </c>
      <c r="FY23" s="17">
        <v>87.232039999999998</v>
      </c>
      <c r="FZ23" s="17">
        <v>87.232039999999998</v>
      </c>
      <c r="GA23" s="17">
        <v>0.96796000000000004</v>
      </c>
      <c r="GB23" s="17">
        <v>119.2</v>
      </c>
      <c r="GC23" s="17">
        <v>134.02064999999999</v>
      </c>
      <c r="GD23" s="17">
        <v>185.10007999999999</v>
      </c>
      <c r="GE23" s="17">
        <v>-65.900080000000003</v>
      </c>
      <c r="GF23" s="17">
        <v>119.6</v>
      </c>
      <c r="GG23" s="17">
        <v>134.02064999999999</v>
      </c>
      <c r="GH23" s="17">
        <v>185.10007999999999</v>
      </c>
      <c r="GI23" s="17">
        <v>-65.500079999999997</v>
      </c>
      <c r="GJ23" s="17">
        <v>152.19999999999999</v>
      </c>
      <c r="GK23" s="17">
        <v>134.02064999999999</v>
      </c>
      <c r="GL23" s="17">
        <v>185.10007999999999</v>
      </c>
      <c r="GM23" s="17">
        <v>-32.900080000000003</v>
      </c>
      <c r="GN23" s="17">
        <v>103.7</v>
      </c>
      <c r="GO23" s="17">
        <v>99.628110000000007</v>
      </c>
      <c r="GP23" s="17">
        <v>103.03682999999999</v>
      </c>
      <c r="GQ23" s="17">
        <v>0.66317000000000004</v>
      </c>
      <c r="GR23" s="17">
        <v>8.1999999999999993</v>
      </c>
      <c r="GS23" s="17">
        <v>8.2551900000000007</v>
      </c>
      <c r="GT23" s="17">
        <v>9.09</v>
      </c>
      <c r="GU23" s="17">
        <v>-0.89</v>
      </c>
      <c r="GV23" s="17">
        <v>1.6</v>
      </c>
      <c r="GW23" s="17">
        <v>3.0515099999999999</v>
      </c>
      <c r="GX23" s="17">
        <v>6.6261000000000001</v>
      </c>
      <c r="GY23" s="17">
        <v>-5.0260999999999996</v>
      </c>
      <c r="GZ23" s="17">
        <v>32.200000000000003</v>
      </c>
      <c r="HA23" s="17">
        <v>33.278449999999999</v>
      </c>
      <c r="HB23" s="17">
        <v>0</v>
      </c>
      <c r="HC23" s="17">
        <v>32.200000000000003</v>
      </c>
      <c r="HD23" s="17">
        <v>42.1</v>
      </c>
      <c r="HE23" s="17">
        <v>44.060189999999999</v>
      </c>
      <c r="HF23" s="17">
        <v>44.060189999999999</v>
      </c>
      <c r="HG23" s="17">
        <v>-1.9601900000000001</v>
      </c>
      <c r="HH23" s="17"/>
      <c r="HI23" s="17"/>
      <c r="HJ23" s="17"/>
      <c r="HK23" s="17">
        <v>0</v>
      </c>
      <c r="HL23" s="17">
        <v>10.6</v>
      </c>
      <c r="HM23" s="17">
        <v>19.99689</v>
      </c>
      <c r="HN23" s="17">
        <v>19.99689</v>
      </c>
      <c r="HO23" s="17">
        <v>-9.3968900000000009</v>
      </c>
      <c r="HP23" s="17">
        <v>44.6</v>
      </c>
      <c r="HQ23" s="17">
        <v>133.66262</v>
      </c>
      <c r="HR23" s="17">
        <v>86.679069999999996</v>
      </c>
      <c r="HS23" s="17">
        <v>-42.079070000000002</v>
      </c>
      <c r="HT23" s="17"/>
      <c r="HU23" s="17"/>
      <c r="HV23" s="17"/>
      <c r="HW23" s="17">
        <v>0</v>
      </c>
      <c r="HX23" s="17"/>
      <c r="HY23" s="17"/>
      <c r="HZ23" s="17"/>
      <c r="IA23" s="17">
        <v>0</v>
      </c>
      <c r="IB23" s="17"/>
      <c r="IC23" s="17"/>
      <c r="ID23" s="17"/>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79.599999999999994</v>
      </c>
      <c r="JE23" s="17">
        <v>79.613939999999999</v>
      </c>
      <c r="JF23" s="17">
        <v>88.384460000000004</v>
      </c>
      <c r="JG23" s="17">
        <v>-8.7844599999999993</v>
      </c>
      <c r="JH23" s="17">
        <v>177.7</v>
      </c>
      <c r="JI23" s="17">
        <v>178.52955</v>
      </c>
      <c r="JJ23" s="17">
        <v>178.52956</v>
      </c>
      <c r="JK23" s="17">
        <v>-0.82955999999999996</v>
      </c>
      <c r="JL23" s="17">
        <v>175.6</v>
      </c>
      <c r="JM23" s="17">
        <v>178.52955</v>
      </c>
      <c r="JN23" s="17">
        <v>178.52956</v>
      </c>
      <c r="JO23" s="17">
        <v>-2.9295599999999999</v>
      </c>
      <c r="JP23" s="17">
        <v>200</v>
      </c>
      <c r="JQ23" s="17">
        <v>178.52955</v>
      </c>
      <c r="JR23" s="17">
        <v>178.52956</v>
      </c>
      <c r="JS23" s="17">
        <v>21.47044</v>
      </c>
      <c r="JT23" s="17">
        <v>276.39999999999998</v>
      </c>
      <c r="JU23" s="17">
        <v>267.79433</v>
      </c>
      <c r="JV23" s="17">
        <v>267.79433</v>
      </c>
      <c r="JW23" s="17">
        <v>8.6056699999999999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v>
      </c>
      <c r="LE23" s="17">
        <v>3.7524000000000002</v>
      </c>
      <c r="LF23" s="17">
        <v>3.7524000000000002</v>
      </c>
      <c r="LG23" s="17">
        <v>0.24759999999999999</v>
      </c>
      <c r="LH23" s="17">
        <v>55.8</v>
      </c>
      <c r="LI23" s="17">
        <v>107.34636</v>
      </c>
      <c r="LJ23" s="17">
        <v>88.496229999999997</v>
      </c>
      <c r="LK23" s="17">
        <v>-32.69623</v>
      </c>
      <c r="LL23" s="17">
        <v>96.5</v>
      </c>
      <c r="LM23" s="17">
        <v>107.0932</v>
      </c>
      <c r="LN23" s="17">
        <v>103.32429</v>
      </c>
      <c r="LO23" s="17">
        <v>-6.8242900000000004</v>
      </c>
      <c r="LP23" s="17">
        <v>65.3</v>
      </c>
      <c r="LQ23" s="17">
        <v>67.133979999999994</v>
      </c>
      <c r="LR23" s="17">
        <v>67.133979999999994</v>
      </c>
      <c r="LS23" s="17">
        <v>-1.8339799999999999</v>
      </c>
      <c r="LT23" s="17">
        <v>75.2</v>
      </c>
      <c r="LU23" s="17">
        <v>78.567520000000002</v>
      </c>
      <c r="LV23" s="17">
        <v>72.37388</v>
      </c>
      <c r="LW23" s="17">
        <v>2.82612</v>
      </c>
      <c r="LX23" s="17">
        <v>29.4</v>
      </c>
      <c r="LY23" s="17">
        <v>29.951460000000001</v>
      </c>
      <c r="LZ23" s="17">
        <v>29.951460000000001</v>
      </c>
      <c r="MA23" s="17">
        <v>-0.55145999999999995</v>
      </c>
      <c r="MB23" s="17"/>
      <c r="MC23" s="17"/>
      <c r="MD23" s="17"/>
      <c r="ME23" s="17">
        <v>0</v>
      </c>
      <c r="MF23" s="17"/>
      <c r="MG23" s="17"/>
      <c r="MH23" s="17"/>
      <c r="MI23" s="17">
        <v>0</v>
      </c>
      <c r="MJ23" s="17"/>
      <c r="MK23" s="17"/>
      <c r="ML23" s="17"/>
      <c r="MM23" s="17">
        <v>0</v>
      </c>
      <c r="MN23" s="17">
        <v>103.2</v>
      </c>
      <c r="MO23" s="17">
        <v>142.40839</v>
      </c>
      <c r="MP23" s="17">
        <v>149.77393000000001</v>
      </c>
      <c r="MQ23" s="17">
        <v>-46.573929999999997</v>
      </c>
      <c r="MR23" s="17">
        <v>102.8</v>
      </c>
      <c r="MS23" s="17">
        <v>142.40839</v>
      </c>
      <c r="MT23" s="17">
        <v>149.77393000000001</v>
      </c>
      <c r="MU23" s="17">
        <v>-46.973930000000003</v>
      </c>
      <c r="MV23" s="17">
        <v>122.4</v>
      </c>
      <c r="MW23" s="17">
        <v>142.40839</v>
      </c>
      <c r="MX23" s="17">
        <v>149.77393000000001</v>
      </c>
      <c r="MY23" s="17">
        <v>-27.373930000000001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217.8</v>
      </c>
      <c r="NU23" s="17">
        <v>192</v>
      </c>
      <c r="NV23" s="17">
        <v>192</v>
      </c>
      <c r="NW23" s="17">
        <v>25.8</v>
      </c>
      <c r="NX23" s="17">
        <v>103.7</v>
      </c>
      <c r="NY23" s="17">
        <v>96</v>
      </c>
      <c r="NZ23" s="17">
        <v>96</v>
      </c>
      <c r="OA23" s="17">
        <v>7.7</v>
      </c>
      <c r="OB23" s="17">
        <v>0.1</v>
      </c>
      <c r="OC23" s="17">
        <v>7.5999999999999998E-2</v>
      </c>
      <c r="OD23" s="17">
        <v>7.5999999999999998E-2</v>
      </c>
      <c r="OE23" s="17">
        <v>2.4E-2</v>
      </c>
      <c r="OF23" s="17">
        <v>74.3</v>
      </c>
      <c r="OG23" s="17">
        <v>72.834130000000002</v>
      </c>
      <c r="OH23" s="17">
        <v>73.072000000000003</v>
      </c>
      <c r="OI23" s="17">
        <v>1.228</v>
      </c>
      <c r="OJ23" s="17">
        <v>42.3</v>
      </c>
      <c r="OK23" s="17">
        <v>47.512999999999998</v>
      </c>
      <c r="OL23" s="17">
        <v>47.512999999999998</v>
      </c>
      <c r="OM23" s="17">
        <v>-5.2130000000000001</v>
      </c>
      <c r="ON23" s="17">
        <v>11.6</v>
      </c>
      <c r="OO23" s="17">
        <v>13.24</v>
      </c>
      <c r="OP23" s="17">
        <v>13.24</v>
      </c>
      <c r="OQ23" s="17">
        <v>-1.64</v>
      </c>
      <c r="OR23" s="17">
        <v>0</v>
      </c>
      <c r="OS23" s="17">
        <v>0</v>
      </c>
      <c r="OT23" s="17">
        <v>0</v>
      </c>
      <c r="OU23" s="17">
        <v>0</v>
      </c>
      <c r="OV23" s="17">
        <v>16.5</v>
      </c>
      <c r="OW23" s="17">
        <v>15.048539999999999</v>
      </c>
      <c r="OX23" s="17">
        <v>15.048539999999999</v>
      </c>
      <c r="OY23" s="17">
        <v>1.45146</v>
      </c>
      <c r="OZ23" s="17">
        <v>9.9</v>
      </c>
      <c r="PA23" s="17">
        <v>9.0000099999999996</v>
      </c>
      <c r="PB23" s="17">
        <v>9</v>
      </c>
      <c r="PC23" s="17">
        <v>0.9</v>
      </c>
      <c r="PD23" s="17">
        <v>5.4</v>
      </c>
      <c r="PE23" s="17">
        <v>5.67</v>
      </c>
      <c r="PF23" s="17">
        <v>5.67</v>
      </c>
      <c r="PG23" s="17">
        <v>-0.27</v>
      </c>
      <c r="PH23" s="17">
        <v>0.7</v>
      </c>
      <c r="PI23" s="17">
        <v>1</v>
      </c>
      <c r="PJ23" s="17">
        <v>1</v>
      </c>
      <c r="PK23" s="17">
        <v>-0.3</v>
      </c>
      <c r="PL23" s="17">
        <v>1.5</v>
      </c>
      <c r="PM23" s="17">
        <v>1.5</v>
      </c>
      <c r="PN23" s="17">
        <v>1.5</v>
      </c>
      <c r="PO23" s="17">
        <v>0</v>
      </c>
      <c r="PP23" s="17">
        <v>4.3</v>
      </c>
      <c r="PQ23" s="17">
        <v>4.5</v>
      </c>
      <c r="PR23" s="17">
        <v>4.5</v>
      </c>
      <c r="PS23" s="17">
        <v>-0.2</v>
      </c>
      <c r="PT23" s="17">
        <v>19.600000000000001</v>
      </c>
      <c r="PU23" s="17">
        <v>19.417470000000002</v>
      </c>
      <c r="PV23" s="17">
        <v>19.417480000000001</v>
      </c>
      <c r="PW23" s="17">
        <v>0.18251999999999999</v>
      </c>
      <c r="PX23" s="17">
        <v>20</v>
      </c>
      <c r="PY23" s="17">
        <v>19.417480000000001</v>
      </c>
      <c r="PZ23" s="17">
        <v>19.417480000000001</v>
      </c>
      <c r="QA23" s="17">
        <v>0.58252000000000004</v>
      </c>
      <c r="QB23" s="17">
        <v>12.9</v>
      </c>
      <c r="QC23" s="17">
        <v>11.65048</v>
      </c>
      <c r="QD23" s="17">
        <v>11.65049</v>
      </c>
      <c r="QE23" s="17">
        <v>1.2495099999999999</v>
      </c>
      <c r="QF23" s="17">
        <v>3.5</v>
      </c>
      <c r="QG23" s="17">
        <v>3.5</v>
      </c>
      <c r="QH23" s="17">
        <v>3.5</v>
      </c>
      <c r="QI23" s="17">
        <v>0</v>
      </c>
      <c r="QJ23" s="17">
        <v>18.5</v>
      </c>
      <c r="QK23" s="17">
        <v>18.058250000000001</v>
      </c>
      <c r="QL23" s="17">
        <v>18.058250000000001</v>
      </c>
      <c r="QM23" s="17">
        <v>0.44174999999999998</v>
      </c>
      <c r="QN23" s="17">
        <v>11.3</v>
      </c>
      <c r="QO23" s="17">
        <v>9.7509999999999994</v>
      </c>
      <c r="QP23" s="17">
        <v>9.7509999999999994</v>
      </c>
      <c r="QQ23" s="17">
        <v>1.5489999999999999</v>
      </c>
      <c r="QR23" s="17">
        <v>13.6</v>
      </c>
      <c r="QS23" s="17">
        <v>9.1180000000000003</v>
      </c>
      <c r="QT23" s="17">
        <v>9.1180000000000003</v>
      </c>
      <c r="QU23" s="17">
        <v>4.4820000000000002</v>
      </c>
      <c r="QV23" s="17">
        <v>28.1</v>
      </c>
      <c r="QW23" s="17">
        <v>16.721990000000002</v>
      </c>
      <c r="QX23" s="17">
        <v>15.21</v>
      </c>
      <c r="QY23" s="17">
        <v>12.89</v>
      </c>
      <c r="QZ23" s="17">
        <v>72.099999999999994</v>
      </c>
      <c r="RA23" s="17">
        <v>39.914499999999997</v>
      </c>
      <c r="RB23" s="17">
        <v>38.034999999999997</v>
      </c>
      <c r="RC23" s="17">
        <v>34.064999999999998</v>
      </c>
      <c r="RD23" s="17">
        <v>4.5</v>
      </c>
      <c r="RE23" s="17">
        <v>4.2</v>
      </c>
      <c r="RF23" s="17">
        <v>4.2</v>
      </c>
      <c r="RG23" s="17">
        <v>0.3</v>
      </c>
      <c r="RH23" s="17">
        <v>1</v>
      </c>
      <c r="RI23" s="17"/>
      <c r="RJ23" s="17">
        <v>1.2</v>
      </c>
      <c r="RK23" s="17">
        <v>-0.2</v>
      </c>
      <c r="RL23" s="17">
        <v>2.2000000000000002</v>
      </c>
      <c r="RM23" s="17">
        <v>2.4</v>
      </c>
      <c r="RN23" s="17">
        <v>2.4</v>
      </c>
      <c r="RO23" s="17">
        <v>-0.2</v>
      </c>
      <c r="RP23" s="17">
        <v>3</v>
      </c>
      <c r="RQ23" s="17">
        <v>2.8</v>
      </c>
      <c r="RR23" s="17">
        <v>2.8</v>
      </c>
      <c r="RS23" s="17">
        <v>0.2</v>
      </c>
      <c r="RT23" s="17">
        <v>1.4</v>
      </c>
      <c r="RU23" s="17">
        <v>2.6309999999999998</v>
      </c>
      <c r="RV23" s="17">
        <v>2.6309999999999998</v>
      </c>
      <c r="RW23" s="17">
        <v>-1.2310000000000001</v>
      </c>
      <c r="RX23" s="17">
        <v>3</v>
      </c>
      <c r="RY23" s="17">
        <v>3.2010000000000001</v>
      </c>
      <c r="RZ23" s="17">
        <v>3.2010000000000001</v>
      </c>
      <c r="SA23" s="17">
        <v>-0.20100000000000001</v>
      </c>
      <c r="SB23" s="17">
        <v>9.8000000000000007</v>
      </c>
      <c r="SC23" s="17">
        <v>8.22105</v>
      </c>
      <c r="SD23" s="17">
        <v>16.77121</v>
      </c>
      <c r="SE23" s="17">
        <v>-6.9712100000000001</v>
      </c>
      <c r="SF23" s="17">
        <v>1.8</v>
      </c>
      <c r="SG23" s="17">
        <v>2</v>
      </c>
      <c r="SH23" s="17">
        <v>2</v>
      </c>
      <c r="SI23" s="17">
        <v>-0.2</v>
      </c>
      <c r="SJ23" s="17">
        <v>0</v>
      </c>
      <c r="SK23" s="17"/>
      <c r="SL23" s="17">
        <v>0.7</v>
      </c>
      <c r="SM23" s="17">
        <v>-0.7</v>
      </c>
      <c r="SN23" s="17">
        <v>11.7</v>
      </c>
      <c r="SO23" s="17">
        <v>12.038830000000001</v>
      </c>
      <c r="SP23" s="17">
        <v>12.03884</v>
      </c>
      <c r="SQ23" s="17">
        <v>-0.33883999999999997</v>
      </c>
      <c r="SR23" s="17">
        <v>5.4</v>
      </c>
      <c r="SS23" s="17">
        <v>5.4</v>
      </c>
      <c r="ST23" s="17">
        <v>5.4</v>
      </c>
      <c r="SU23" s="17">
        <v>0</v>
      </c>
      <c r="SV23" s="17">
        <v>7</v>
      </c>
      <c r="SW23" s="17">
        <v>7.5</v>
      </c>
      <c r="SX23" s="17">
        <v>7.5</v>
      </c>
      <c r="SY23" s="17">
        <v>-0.5</v>
      </c>
      <c r="SZ23" s="17">
        <v>9.9</v>
      </c>
      <c r="TA23" s="17">
        <v>11.65048</v>
      </c>
      <c r="TB23" s="17">
        <v>11.65049</v>
      </c>
      <c r="TC23" s="17">
        <v>-1.7504900000000001</v>
      </c>
      <c r="TD23" s="17">
        <v>19.8</v>
      </c>
      <c r="TE23" s="17">
        <v>19.12621</v>
      </c>
      <c r="TF23" s="17">
        <v>19.12621</v>
      </c>
      <c r="TG23" s="17">
        <v>0.67379</v>
      </c>
      <c r="TH23" s="17">
        <v>4.3</v>
      </c>
      <c r="TI23" s="17">
        <v>8.6309100000000001</v>
      </c>
      <c r="TJ23" s="17">
        <v>11.215</v>
      </c>
      <c r="TK23" s="17">
        <v>-6.915</v>
      </c>
      <c r="TL23" s="17">
        <v>9.1</v>
      </c>
      <c r="TM23" s="17">
        <v>27.588999999999999</v>
      </c>
      <c r="TN23" s="17">
        <v>27.588999999999999</v>
      </c>
      <c r="TO23" s="17">
        <v>-18.489000000000001</v>
      </c>
      <c r="TP23" s="17">
        <v>15.5</v>
      </c>
      <c r="TQ23" s="17">
        <v>19.469000000000001</v>
      </c>
      <c r="TR23" s="17">
        <v>19.469000000000001</v>
      </c>
      <c r="TS23" s="17">
        <v>-3.9689999999999999</v>
      </c>
      <c r="TT23" s="17">
        <v>26.7</v>
      </c>
      <c r="TU23" s="17">
        <v>35.700000000000003</v>
      </c>
      <c r="TV23" s="17">
        <v>19.670000000000002</v>
      </c>
      <c r="TW23" s="17">
        <v>7.03</v>
      </c>
      <c r="TX23" s="17">
        <v>23.3</v>
      </c>
      <c r="TY23" s="17">
        <v>55.1</v>
      </c>
      <c r="TZ23" s="17">
        <v>17.350000000000001</v>
      </c>
      <c r="UA23" s="17">
        <v>5.95</v>
      </c>
      <c r="UB23" s="17">
        <v>4.0999999999999996</v>
      </c>
      <c r="UC23" s="17">
        <v>1.3</v>
      </c>
      <c r="UD23" s="17">
        <v>1.51</v>
      </c>
      <c r="UE23" s="17">
        <v>2.59</v>
      </c>
      <c r="UF23" s="17">
        <v>2.6</v>
      </c>
      <c r="UG23" s="17">
        <v>1.6</v>
      </c>
      <c r="UH23" s="17">
        <v>1.1499999999999999</v>
      </c>
      <c r="UI23" s="17">
        <v>1.45</v>
      </c>
      <c r="UJ23" s="17">
        <v>9.1</v>
      </c>
      <c r="UK23" s="17">
        <v>10</v>
      </c>
      <c r="UL23" s="17">
        <v>10</v>
      </c>
      <c r="UM23" s="17">
        <v>-0.9</v>
      </c>
      <c r="UN23" s="17">
        <v>3.2</v>
      </c>
      <c r="UO23" s="17">
        <v>3</v>
      </c>
      <c r="UP23" s="17">
        <v>3</v>
      </c>
      <c r="UQ23" s="17">
        <v>0.2</v>
      </c>
      <c r="UR23" s="17">
        <v>8.6</v>
      </c>
      <c r="US23" s="17">
        <v>7.8</v>
      </c>
      <c r="UT23" s="17">
        <v>7.8</v>
      </c>
      <c r="UU23" s="17">
        <v>0.8</v>
      </c>
      <c r="UV23" s="17">
        <v>8.8000000000000007</v>
      </c>
      <c r="UW23" s="17">
        <v>9</v>
      </c>
      <c r="UX23" s="17">
        <v>9</v>
      </c>
      <c r="UY23" s="17">
        <v>-0.2</v>
      </c>
      <c r="UZ23" s="17">
        <v>10</v>
      </c>
      <c r="VA23" s="17">
        <v>10</v>
      </c>
      <c r="VB23" s="17">
        <v>10</v>
      </c>
      <c r="VC23" s="17">
        <v>0</v>
      </c>
      <c r="VD23" s="17">
        <v>10</v>
      </c>
      <c r="VE23" s="17">
        <v>9.9029100000000003</v>
      </c>
      <c r="VF23" s="17">
        <v>9.9029100000000003</v>
      </c>
      <c r="VG23" s="17">
        <v>9.7089999999999996E-2</v>
      </c>
      <c r="VH23" s="17">
        <v>9.9</v>
      </c>
      <c r="VI23" s="17">
        <v>9.5169999999999995</v>
      </c>
      <c r="VJ23" s="17">
        <v>9.5169999999999995</v>
      </c>
      <c r="VK23" s="17">
        <v>0.38300000000000001</v>
      </c>
      <c r="VL23" s="17">
        <v>141</v>
      </c>
      <c r="VM23" s="17">
        <v>96.546000000000006</v>
      </c>
      <c r="VN23" s="17">
        <v>96.546000000000006</v>
      </c>
      <c r="VO23" s="17">
        <v>44.454000000000001</v>
      </c>
      <c r="VP23" s="17">
        <v>9.81</v>
      </c>
      <c r="VQ23" s="17">
        <v>10.853999999999999</v>
      </c>
      <c r="VR23" s="17">
        <v>10.853999999999999</v>
      </c>
      <c r="VS23" s="17">
        <v>-1.044</v>
      </c>
      <c r="VT23" s="17">
        <v>76.400000000000006</v>
      </c>
      <c r="VU23" s="17">
        <v>91.24</v>
      </c>
      <c r="VV23" s="17">
        <v>91.24</v>
      </c>
      <c r="VW23" s="17">
        <v>-14.84</v>
      </c>
      <c r="VX23" s="17">
        <v>0.6</v>
      </c>
      <c r="VY23" s="17">
        <v>0.6</v>
      </c>
      <c r="VZ23" s="17">
        <v>0.6</v>
      </c>
      <c r="WA23" s="17">
        <v>0</v>
      </c>
      <c r="WB23" s="17">
        <v>89.6</v>
      </c>
      <c r="WC23" s="17">
        <v>27.989740000000001</v>
      </c>
      <c r="WD23" s="17">
        <v>21</v>
      </c>
      <c r="WE23" s="17">
        <v>68.599999999999994</v>
      </c>
      <c r="WF23" s="17">
        <v>112.9</v>
      </c>
      <c r="WG23" s="17">
        <v>35.740969999999997</v>
      </c>
      <c r="WH23" s="17">
        <v>17</v>
      </c>
      <c r="WI23" s="17">
        <v>95.9</v>
      </c>
      <c r="WJ23" s="17">
        <v>59.4</v>
      </c>
      <c r="WK23" s="17">
        <v>70.8</v>
      </c>
      <c r="WL23" s="17">
        <v>70.8</v>
      </c>
      <c r="WM23" s="17">
        <v>-11.4</v>
      </c>
      <c r="WN23" s="17">
        <v>5.73</v>
      </c>
      <c r="WO23" s="17">
        <v>2.601</v>
      </c>
      <c r="WP23" s="17">
        <v>2.601</v>
      </c>
      <c r="WQ23" s="17">
        <v>3.129</v>
      </c>
      <c r="WR23" s="17">
        <v>9.8000000000000007</v>
      </c>
      <c r="WS23" s="17">
        <v>9.8000000000000007</v>
      </c>
      <c r="WT23" s="17">
        <v>9.8000000000000007</v>
      </c>
      <c r="WU23" s="17">
        <v>0</v>
      </c>
      <c r="WV23" s="17">
        <v>19.899999999999999</v>
      </c>
      <c r="WW23" s="17">
        <v>19.12621</v>
      </c>
      <c r="WX23" s="17">
        <v>19.12621</v>
      </c>
      <c r="WY23" s="17">
        <v>0.77378999999999998</v>
      </c>
      <c r="WZ23" s="17">
        <v>8.4</v>
      </c>
      <c r="XA23" s="17">
        <v>9</v>
      </c>
      <c r="XB23" s="17">
        <v>10.7</v>
      </c>
      <c r="XC23" s="17">
        <v>-2.2999999999999998</v>
      </c>
      <c r="XD23" s="17">
        <v>43.8</v>
      </c>
      <c r="XE23" s="17">
        <v>42</v>
      </c>
      <c r="XF23" s="17">
        <v>42</v>
      </c>
      <c r="XG23" s="17">
        <v>1.8</v>
      </c>
      <c r="XH23" s="17">
        <v>13.3</v>
      </c>
      <c r="XI23" s="17">
        <v>15</v>
      </c>
      <c r="XJ23" s="17">
        <v>15</v>
      </c>
      <c r="XK23" s="17">
        <v>-1.7</v>
      </c>
      <c r="XL23" s="17"/>
      <c r="XM23" s="17"/>
      <c r="XN23" s="17"/>
      <c r="XO23" s="17">
        <v>0</v>
      </c>
      <c r="XP23" s="17"/>
      <c r="XQ23" s="17"/>
      <c r="XR23" s="17"/>
      <c r="XS23" s="17">
        <v>0</v>
      </c>
      <c r="XT23" s="17">
        <v>17.2</v>
      </c>
      <c r="XU23" s="17">
        <v>17</v>
      </c>
      <c r="XV23" s="17">
        <v>14</v>
      </c>
      <c r="XW23" s="17">
        <v>3.2</v>
      </c>
      <c r="XX23" s="17"/>
      <c r="XY23" s="17"/>
      <c r="XZ23" s="17"/>
      <c r="YA23" s="17">
        <v>0</v>
      </c>
      <c r="YB23" s="17">
        <v>7.1</v>
      </c>
      <c r="YC23" s="17">
        <v>7.21</v>
      </c>
      <c r="YD23" s="17">
        <v>7.21</v>
      </c>
      <c r="YE23" s="17">
        <v>-0.11</v>
      </c>
    </row>
    <row r="24" spans="1:655" ht="24" customHeight="1" x14ac:dyDescent="0.3">
      <c r="A24" s="1"/>
      <c r="B24" s="18" t="s">
        <v>63</v>
      </c>
      <c r="C24" s="18" t="s">
        <v>802</v>
      </c>
      <c r="D24" s="19">
        <v>96.3</v>
      </c>
      <c r="E24" s="19">
        <v>85.398939999999996</v>
      </c>
      <c r="F24" s="19">
        <v>102.02409</v>
      </c>
      <c r="G24" s="19">
        <v>-5.7240900000000003</v>
      </c>
      <c r="H24" s="19">
        <v>648.70000000000005</v>
      </c>
      <c r="I24" s="19">
        <v>643.65809000000002</v>
      </c>
      <c r="J24" s="19">
        <v>643.65809000000002</v>
      </c>
      <c r="K24" s="19">
        <v>5.0419099999999997</v>
      </c>
      <c r="L24" s="19">
        <v>218.57</v>
      </c>
      <c r="M24" s="19">
        <v>219.87573</v>
      </c>
      <c r="N24" s="19">
        <v>209.39341999999999</v>
      </c>
      <c r="O24" s="19">
        <v>9.1765799999999995</v>
      </c>
      <c r="P24" s="19"/>
      <c r="Q24" s="19"/>
      <c r="R24" s="19"/>
      <c r="S24" s="19">
        <v>0</v>
      </c>
      <c r="T24" s="19"/>
      <c r="U24" s="19"/>
      <c r="V24" s="19"/>
      <c r="W24" s="19">
        <v>0</v>
      </c>
      <c r="X24" s="19">
        <v>85.1</v>
      </c>
      <c r="Y24" s="19">
        <v>76.798150000000007</v>
      </c>
      <c r="Z24" s="19">
        <v>91.77861</v>
      </c>
      <c r="AA24" s="19">
        <v>-6.6786099999999999</v>
      </c>
      <c r="AB24" s="19">
        <v>162.4</v>
      </c>
      <c r="AC24" s="19">
        <v>168.672</v>
      </c>
      <c r="AD24" s="19">
        <v>168.67198999999999</v>
      </c>
      <c r="AE24" s="19">
        <v>-6.2719899999999997</v>
      </c>
      <c r="AF24" s="19"/>
      <c r="AG24" s="19"/>
      <c r="AH24" s="19"/>
      <c r="AI24" s="19">
        <v>0</v>
      </c>
      <c r="AJ24" s="19"/>
      <c r="AK24" s="19"/>
      <c r="AL24" s="19"/>
      <c r="AM24" s="19">
        <v>0</v>
      </c>
      <c r="AN24" s="19"/>
      <c r="AO24" s="19"/>
      <c r="AP24" s="19"/>
      <c r="AQ24" s="19">
        <v>0</v>
      </c>
      <c r="AR24" s="19">
        <v>102.9</v>
      </c>
      <c r="AS24" s="19">
        <v>204.72790000000001</v>
      </c>
      <c r="AT24" s="19">
        <v>204.72800000000001</v>
      </c>
      <c r="AU24" s="19">
        <v>-101.828</v>
      </c>
      <c r="AV24" s="19">
        <v>103.4</v>
      </c>
      <c r="AW24" s="19">
        <v>204.72790000000001</v>
      </c>
      <c r="AX24" s="19">
        <v>204.72800000000001</v>
      </c>
      <c r="AY24" s="19">
        <v>-101.328</v>
      </c>
      <c r="AZ24" s="19">
        <v>133.69999999999999</v>
      </c>
      <c r="BA24" s="19">
        <v>204.72790000000001</v>
      </c>
      <c r="BB24" s="19">
        <v>204.72800000000001</v>
      </c>
      <c r="BC24" s="19">
        <v>-71.028000000000006</v>
      </c>
      <c r="BD24" s="19"/>
      <c r="BE24" s="19"/>
      <c r="BF24" s="19"/>
      <c r="BG24" s="19">
        <v>0</v>
      </c>
      <c r="BH24" s="19"/>
      <c r="BI24" s="19"/>
      <c r="BJ24" s="19"/>
      <c r="BK24" s="19">
        <v>0</v>
      </c>
      <c r="BL24" s="19">
        <v>357.5</v>
      </c>
      <c r="BM24" s="19">
        <v>429.99790999999999</v>
      </c>
      <c r="BN24" s="19">
        <v>212.52578</v>
      </c>
      <c r="BO24" s="19">
        <v>144.97422</v>
      </c>
      <c r="BP24" s="19">
        <v>4.7</v>
      </c>
      <c r="BQ24" s="19">
        <v>4.4318400000000002</v>
      </c>
      <c r="BR24" s="19">
        <v>4.4318400000000002</v>
      </c>
      <c r="BS24" s="19">
        <v>0.26816000000000001</v>
      </c>
      <c r="BT24" s="19"/>
      <c r="BU24" s="19"/>
      <c r="BV24" s="19"/>
      <c r="BW24" s="19">
        <v>0</v>
      </c>
      <c r="BX24" s="19"/>
      <c r="BY24" s="19"/>
      <c r="BZ24" s="19"/>
      <c r="CA24" s="19">
        <v>0</v>
      </c>
      <c r="CB24" s="19"/>
      <c r="CC24" s="19"/>
      <c r="CD24" s="19"/>
      <c r="CE24" s="19">
        <v>0</v>
      </c>
      <c r="CF24" s="19"/>
      <c r="CG24" s="19"/>
      <c r="CH24" s="19"/>
      <c r="CI24" s="19">
        <v>0</v>
      </c>
      <c r="CJ24" s="19">
        <v>165.3</v>
      </c>
      <c r="CK24" s="19">
        <v>163.90777</v>
      </c>
      <c r="CL24" s="19">
        <v>163.90777</v>
      </c>
      <c r="CM24" s="19">
        <v>1.3922300000000001</v>
      </c>
      <c r="CN24" s="19">
        <v>8.1999999999999993</v>
      </c>
      <c r="CO24" s="19">
        <v>5.1333399999999996</v>
      </c>
      <c r="CP24" s="19">
        <v>5.1333399999999996</v>
      </c>
      <c r="CQ24" s="19">
        <v>3.0666600000000002</v>
      </c>
      <c r="CR24" s="19">
        <v>5.2</v>
      </c>
      <c r="CS24" s="19">
        <v>2.8177599999999998</v>
      </c>
      <c r="CT24" s="19">
        <v>2.8177599999999998</v>
      </c>
      <c r="CU24" s="19">
        <v>2.3822399999999999</v>
      </c>
      <c r="CV24" s="19"/>
      <c r="CW24" s="19"/>
      <c r="CX24" s="19"/>
      <c r="CY24" s="19">
        <v>0</v>
      </c>
      <c r="CZ24" s="19">
        <v>6.9</v>
      </c>
      <c r="DA24" s="19">
        <v>6.8787000000000003</v>
      </c>
      <c r="DB24" s="19">
        <v>6.8787000000000003</v>
      </c>
      <c r="DC24" s="19">
        <v>2.1299999999999999E-2</v>
      </c>
      <c r="DD24" s="19">
        <v>12</v>
      </c>
      <c r="DE24" s="19">
        <v>14.919420000000001</v>
      </c>
      <c r="DF24" s="19">
        <v>14.919420000000001</v>
      </c>
      <c r="DG24" s="19">
        <v>-2.9194200000000001</v>
      </c>
      <c r="DH24" s="19">
        <v>42</v>
      </c>
      <c r="DI24" s="19">
        <v>59.999940000000002</v>
      </c>
      <c r="DJ24" s="19">
        <v>78.571690000000004</v>
      </c>
      <c r="DK24" s="19">
        <v>-36.571689999999997</v>
      </c>
      <c r="DL24" s="19"/>
      <c r="DM24" s="19"/>
      <c r="DN24" s="19"/>
      <c r="DO24" s="19">
        <v>0</v>
      </c>
      <c r="DP24" s="19"/>
      <c r="DQ24" s="19"/>
      <c r="DR24" s="19"/>
      <c r="DS24" s="19">
        <v>0</v>
      </c>
      <c r="DT24" s="19"/>
      <c r="DU24" s="19"/>
      <c r="DV24" s="19"/>
      <c r="DW24" s="19">
        <v>0</v>
      </c>
      <c r="DX24" s="19"/>
      <c r="DY24" s="19"/>
      <c r="DZ24" s="19"/>
      <c r="EA24" s="19">
        <v>0</v>
      </c>
      <c r="EB24" s="19">
        <v>70.599999999999994</v>
      </c>
      <c r="EC24" s="19">
        <v>70.147130000000004</v>
      </c>
      <c r="ED24" s="19">
        <v>68.405410000000003</v>
      </c>
      <c r="EE24" s="19">
        <v>2.1945899999999998</v>
      </c>
      <c r="EF24" s="19">
        <v>177.7</v>
      </c>
      <c r="EG24" s="19">
        <v>150.63995</v>
      </c>
      <c r="EH24" s="19">
        <v>186.40674999999999</v>
      </c>
      <c r="EI24" s="19">
        <v>-8.7067499999999995</v>
      </c>
      <c r="EJ24" s="19"/>
      <c r="EK24" s="19"/>
      <c r="EL24" s="19"/>
      <c r="EM24" s="19">
        <v>0</v>
      </c>
      <c r="EN24" s="19"/>
      <c r="EO24" s="19"/>
      <c r="EP24" s="19"/>
      <c r="EQ24" s="19">
        <v>0</v>
      </c>
      <c r="ER24" s="19"/>
      <c r="ES24" s="19"/>
      <c r="ET24" s="19"/>
      <c r="EU24" s="19">
        <v>0</v>
      </c>
      <c r="EV24" s="19">
        <v>6.5</v>
      </c>
      <c r="EW24" s="19">
        <v>6.39</v>
      </c>
      <c r="EX24" s="19">
        <v>6.39</v>
      </c>
      <c r="EY24" s="19">
        <v>0.11</v>
      </c>
      <c r="EZ24" s="19">
        <v>152.9</v>
      </c>
      <c r="FA24" s="19">
        <v>214.19322</v>
      </c>
      <c r="FB24" s="19">
        <v>228.45631</v>
      </c>
      <c r="FC24" s="19">
        <v>-75.556309999999996</v>
      </c>
      <c r="FD24" s="19">
        <v>53</v>
      </c>
      <c r="FE24" s="19">
        <v>34.041040000000002</v>
      </c>
      <c r="FF24" s="19">
        <v>59.08531</v>
      </c>
      <c r="FG24" s="19">
        <v>-6.0853099999999998</v>
      </c>
      <c r="FH24" s="19">
        <v>76.599999999999994</v>
      </c>
      <c r="FI24" s="19">
        <v>0</v>
      </c>
      <c r="FJ24" s="19">
        <v>75</v>
      </c>
      <c r="FK24" s="19">
        <v>1.6</v>
      </c>
      <c r="FL24" s="19">
        <v>29.1</v>
      </c>
      <c r="FM24" s="19">
        <v>15.022209999999999</v>
      </c>
      <c r="FN24" s="19">
        <v>27.33249</v>
      </c>
      <c r="FO24" s="19">
        <v>1.7675099999999999</v>
      </c>
      <c r="FP24" s="19">
        <v>18.8</v>
      </c>
      <c r="FQ24" s="19">
        <v>19.192229999999999</v>
      </c>
      <c r="FR24" s="19">
        <v>19.192229999999999</v>
      </c>
      <c r="FS24" s="19">
        <v>-0.39223000000000002</v>
      </c>
      <c r="FT24" s="19">
        <v>13.2</v>
      </c>
      <c r="FU24" s="19">
        <v>12.815530000000001</v>
      </c>
      <c r="FV24" s="19">
        <v>12.815530000000001</v>
      </c>
      <c r="FW24" s="19">
        <v>0.38446999999999998</v>
      </c>
      <c r="FX24" s="19">
        <v>87.6</v>
      </c>
      <c r="FY24" s="19">
        <v>87.232039999999998</v>
      </c>
      <c r="FZ24" s="19">
        <v>87.232039999999998</v>
      </c>
      <c r="GA24" s="19">
        <v>0.36796000000000001</v>
      </c>
      <c r="GB24" s="19">
        <v>124.1</v>
      </c>
      <c r="GC24" s="19">
        <v>134.02065999999999</v>
      </c>
      <c r="GD24" s="19">
        <v>185.10007999999999</v>
      </c>
      <c r="GE24" s="19">
        <v>-61.000079999999997</v>
      </c>
      <c r="GF24" s="19">
        <v>123.8</v>
      </c>
      <c r="GG24" s="19">
        <v>134.02065999999999</v>
      </c>
      <c r="GH24" s="19">
        <v>185.10007999999999</v>
      </c>
      <c r="GI24" s="19">
        <v>-61.300080000000001</v>
      </c>
      <c r="GJ24" s="19">
        <v>153.5</v>
      </c>
      <c r="GK24" s="19">
        <v>134.02065999999999</v>
      </c>
      <c r="GL24" s="19">
        <v>185.10007999999999</v>
      </c>
      <c r="GM24" s="19">
        <v>-31.600079999999998</v>
      </c>
      <c r="GN24" s="19">
        <v>105.4</v>
      </c>
      <c r="GO24" s="19">
        <v>106.83566</v>
      </c>
      <c r="GP24" s="19">
        <v>103.03682999999999</v>
      </c>
      <c r="GQ24" s="19">
        <v>2.3631700000000002</v>
      </c>
      <c r="GR24" s="19">
        <v>8.1</v>
      </c>
      <c r="GS24" s="19">
        <v>8.2551900000000007</v>
      </c>
      <c r="GT24" s="19">
        <v>9.09</v>
      </c>
      <c r="GU24" s="19">
        <v>-0.99</v>
      </c>
      <c r="GV24" s="19">
        <v>1.6</v>
      </c>
      <c r="GW24" s="19">
        <v>3.0515099999999999</v>
      </c>
      <c r="GX24" s="19">
        <v>6.6261000000000001</v>
      </c>
      <c r="GY24" s="19">
        <v>-5.0260999999999996</v>
      </c>
      <c r="GZ24" s="19">
        <v>24.9</v>
      </c>
      <c r="HA24" s="19">
        <v>6.4882499999999999</v>
      </c>
      <c r="HB24" s="19">
        <v>0</v>
      </c>
      <c r="HC24" s="19">
        <v>24.9</v>
      </c>
      <c r="HD24" s="19">
        <v>43.4</v>
      </c>
      <c r="HE24" s="19">
        <v>44.060189999999999</v>
      </c>
      <c r="HF24" s="19">
        <v>44.060189999999999</v>
      </c>
      <c r="HG24" s="19">
        <v>-0.66019000000000005</v>
      </c>
      <c r="HH24" s="19"/>
      <c r="HI24" s="19"/>
      <c r="HJ24" s="19"/>
      <c r="HK24" s="19">
        <v>0</v>
      </c>
      <c r="HL24" s="19">
        <v>11.2</v>
      </c>
      <c r="HM24" s="19">
        <v>19.99689</v>
      </c>
      <c r="HN24" s="19">
        <v>19.99689</v>
      </c>
      <c r="HO24" s="19">
        <v>-8.7968899999999994</v>
      </c>
      <c r="HP24" s="19">
        <v>94</v>
      </c>
      <c r="HQ24" s="19">
        <v>133.66892000000001</v>
      </c>
      <c r="HR24" s="19">
        <v>95.212090000000003</v>
      </c>
      <c r="HS24" s="19">
        <v>-1.2120899999999999</v>
      </c>
      <c r="HT24" s="19"/>
      <c r="HU24" s="19"/>
      <c r="HV24" s="19"/>
      <c r="HW24" s="19">
        <v>0</v>
      </c>
      <c r="HX24" s="19"/>
      <c r="HY24" s="19"/>
      <c r="HZ24" s="19"/>
      <c r="IA24" s="19">
        <v>0</v>
      </c>
      <c r="IB24" s="19"/>
      <c r="IC24" s="19"/>
      <c r="ID24" s="19"/>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80.900000000000006</v>
      </c>
      <c r="JE24" s="19">
        <v>88.383619999999993</v>
      </c>
      <c r="JF24" s="19">
        <v>88.384460000000004</v>
      </c>
      <c r="JG24" s="19">
        <v>-7.4844600000000003</v>
      </c>
      <c r="JH24" s="19">
        <v>176.5</v>
      </c>
      <c r="JI24" s="19">
        <v>178.52955</v>
      </c>
      <c r="JJ24" s="19">
        <v>178.52956</v>
      </c>
      <c r="JK24" s="19">
        <v>-2.02956</v>
      </c>
      <c r="JL24" s="19">
        <v>174.2</v>
      </c>
      <c r="JM24" s="19">
        <v>178.52955</v>
      </c>
      <c r="JN24" s="19">
        <v>178.52956</v>
      </c>
      <c r="JO24" s="19">
        <v>-4.3295599999999999</v>
      </c>
      <c r="JP24" s="19">
        <v>200</v>
      </c>
      <c r="JQ24" s="19">
        <v>178.52955</v>
      </c>
      <c r="JR24" s="19">
        <v>178.52956</v>
      </c>
      <c r="JS24" s="19">
        <v>21.47044</v>
      </c>
      <c r="JT24" s="19">
        <v>275.89999999999998</v>
      </c>
      <c r="JU24" s="19">
        <v>267.79433</v>
      </c>
      <c r="JV24" s="19">
        <v>267.79433</v>
      </c>
      <c r="JW24" s="19">
        <v>8.1056699999999999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v>
      </c>
      <c r="LE24" s="19">
        <v>3.7524000000000002</v>
      </c>
      <c r="LF24" s="19">
        <v>3.7524000000000002</v>
      </c>
      <c r="LG24" s="19">
        <v>0.24759999999999999</v>
      </c>
      <c r="LH24" s="19">
        <v>76.400000000000006</v>
      </c>
      <c r="LI24" s="19">
        <v>107.39388</v>
      </c>
      <c r="LJ24" s="19">
        <v>88.847880000000004</v>
      </c>
      <c r="LK24" s="19">
        <v>-12.44788</v>
      </c>
      <c r="LL24" s="19">
        <v>112.6</v>
      </c>
      <c r="LM24" s="19">
        <v>112.93513</v>
      </c>
      <c r="LN24" s="19">
        <v>112.89345</v>
      </c>
      <c r="LO24" s="19">
        <v>-0.29344999999999999</v>
      </c>
      <c r="LP24" s="19">
        <v>65</v>
      </c>
      <c r="LQ24" s="19">
        <v>67.133979999999994</v>
      </c>
      <c r="LR24" s="19">
        <v>67.133979999999994</v>
      </c>
      <c r="LS24" s="19">
        <v>-2.1339800000000002</v>
      </c>
      <c r="LT24" s="19">
        <v>78.900000000000006</v>
      </c>
      <c r="LU24" s="19">
        <v>78.567869999999999</v>
      </c>
      <c r="LV24" s="19">
        <v>72.37388</v>
      </c>
      <c r="LW24" s="19">
        <v>6.5261199999999997</v>
      </c>
      <c r="LX24" s="19">
        <v>30.2</v>
      </c>
      <c r="LY24" s="19">
        <v>29.951460000000001</v>
      </c>
      <c r="LZ24" s="19">
        <v>29.951460000000001</v>
      </c>
      <c r="MA24" s="19">
        <v>0.24854000000000001</v>
      </c>
      <c r="MB24" s="19"/>
      <c r="MC24" s="19"/>
      <c r="MD24" s="19"/>
      <c r="ME24" s="19">
        <v>0</v>
      </c>
      <c r="MF24" s="19"/>
      <c r="MG24" s="19"/>
      <c r="MH24" s="19"/>
      <c r="MI24" s="19">
        <v>0</v>
      </c>
      <c r="MJ24" s="19"/>
      <c r="MK24" s="19"/>
      <c r="ML24" s="19"/>
      <c r="MM24" s="19">
        <v>0</v>
      </c>
      <c r="MN24" s="19">
        <v>103.4</v>
      </c>
      <c r="MO24" s="19">
        <v>149.77376000000001</v>
      </c>
      <c r="MP24" s="19">
        <v>149.77393000000001</v>
      </c>
      <c r="MQ24" s="19">
        <v>-46.373930000000001</v>
      </c>
      <c r="MR24" s="19">
        <v>103</v>
      </c>
      <c r="MS24" s="19">
        <v>149.77376000000001</v>
      </c>
      <c r="MT24" s="19">
        <v>149.77393000000001</v>
      </c>
      <c r="MU24" s="19">
        <v>-46.77393</v>
      </c>
      <c r="MV24" s="19">
        <v>122.1</v>
      </c>
      <c r="MW24" s="19">
        <v>149.77376000000001</v>
      </c>
      <c r="MX24" s="19">
        <v>149.77393000000001</v>
      </c>
      <c r="MY24" s="19">
        <v>-27.673929999999999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218.4</v>
      </c>
      <c r="NU24" s="19">
        <v>192</v>
      </c>
      <c r="NV24" s="19">
        <v>192</v>
      </c>
      <c r="NW24" s="19">
        <v>26.4</v>
      </c>
      <c r="NX24" s="19">
        <v>103.2</v>
      </c>
      <c r="NY24" s="19">
        <v>96</v>
      </c>
      <c r="NZ24" s="19">
        <v>96</v>
      </c>
      <c r="OA24" s="19">
        <v>7.2</v>
      </c>
      <c r="OB24" s="19">
        <v>0.3</v>
      </c>
      <c r="OC24" s="19">
        <v>0.113</v>
      </c>
      <c r="OD24" s="19">
        <v>0.113</v>
      </c>
      <c r="OE24" s="19">
        <v>0.187</v>
      </c>
      <c r="OF24" s="19">
        <v>93.4</v>
      </c>
      <c r="OG24" s="19">
        <v>72.956199999999995</v>
      </c>
      <c r="OH24" s="19">
        <v>73.106999999999999</v>
      </c>
      <c r="OI24" s="19">
        <v>20.292999999999999</v>
      </c>
      <c r="OJ24" s="19">
        <v>61.5</v>
      </c>
      <c r="OK24" s="19">
        <v>61.192999999999998</v>
      </c>
      <c r="OL24" s="19">
        <v>61.192999999999998</v>
      </c>
      <c r="OM24" s="19">
        <v>0.307</v>
      </c>
      <c r="ON24" s="19">
        <v>13</v>
      </c>
      <c r="OO24" s="19">
        <v>13.002000000000001</v>
      </c>
      <c r="OP24" s="19">
        <v>13.002000000000001</v>
      </c>
      <c r="OQ24" s="19">
        <v>-2E-3</v>
      </c>
      <c r="OR24" s="19">
        <v>0</v>
      </c>
      <c r="OS24" s="19">
        <v>0</v>
      </c>
      <c r="OT24" s="19">
        <v>0</v>
      </c>
      <c r="OU24" s="19">
        <v>0</v>
      </c>
      <c r="OV24" s="19">
        <v>16.399999999999999</v>
      </c>
      <c r="OW24" s="19">
        <v>15.048539999999999</v>
      </c>
      <c r="OX24" s="19">
        <v>15.048539999999999</v>
      </c>
      <c r="OY24" s="19">
        <v>1.3514600000000001</v>
      </c>
      <c r="OZ24" s="19">
        <v>9.9</v>
      </c>
      <c r="PA24" s="19">
        <v>9.0000099999999996</v>
      </c>
      <c r="PB24" s="19">
        <v>9</v>
      </c>
      <c r="PC24" s="19">
        <v>0.9</v>
      </c>
      <c r="PD24" s="19">
        <v>5.2</v>
      </c>
      <c r="PE24" s="19">
        <v>5.67</v>
      </c>
      <c r="PF24" s="19">
        <v>5.67</v>
      </c>
      <c r="PG24" s="19">
        <v>-0.47</v>
      </c>
      <c r="PH24" s="19">
        <v>0.7</v>
      </c>
      <c r="PI24" s="19">
        <v>1</v>
      </c>
      <c r="PJ24" s="19">
        <v>1</v>
      </c>
      <c r="PK24" s="19">
        <v>-0.3</v>
      </c>
      <c r="PL24" s="19">
        <v>1.5</v>
      </c>
      <c r="PM24" s="19">
        <v>1.5</v>
      </c>
      <c r="PN24" s="19">
        <v>1.5</v>
      </c>
      <c r="PO24" s="19">
        <v>0</v>
      </c>
      <c r="PP24" s="19">
        <v>4.2</v>
      </c>
      <c r="PQ24" s="19">
        <v>4.5</v>
      </c>
      <c r="PR24" s="19">
        <v>4.5</v>
      </c>
      <c r="PS24" s="19">
        <v>-0.3</v>
      </c>
      <c r="PT24" s="19">
        <v>20.2</v>
      </c>
      <c r="PU24" s="19">
        <v>19.417470000000002</v>
      </c>
      <c r="PV24" s="19">
        <v>19.417480000000001</v>
      </c>
      <c r="PW24" s="19">
        <v>0.78251999999999999</v>
      </c>
      <c r="PX24" s="19">
        <v>20</v>
      </c>
      <c r="PY24" s="19">
        <v>19.417480000000001</v>
      </c>
      <c r="PZ24" s="19">
        <v>19.417480000000001</v>
      </c>
      <c r="QA24" s="19">
        <v>0.58252000000000004</v>
      </c>
      <c r="QB24" s="19">
        <v>12.9</v>
      </c>
      <c r="QC24" s="19">
        <v>11.65048</v>
      </c>
      <c r="QD24" s="19">
        <v>11.65049</v>
      </c>
      <c r="QE24" s="19">
        <v>1.2495099999999999</v>
      </c>
      <c r="QF24" s="19">
        <v>3.5</v>
      </c>
      <c r="QG24" s="19">
        <v>3.5</v>
      </c>
      <c r="QH24" s="19">
        <v>3.5</v>
      </c>
      <c r="QI24" s="19">
        <v>0</v>
      </c>
      <c r="QJ24" s="19">
        <v>18.5</v>
      </c>
      <c r="QK24" s="19">
        <v>18.058250000000001</v>
      </c>
      <c r="QL24" s="19">
        <v>18.058250000000001</v>
      </c>
      <c r="QM24" s="19">
        <v>0.44174999999999998</v>
      </c>
      <c r="QN24" s="19">
        <v>11.9</v>
      </c>
      <c r="QO24" s="19">
        <v>11.67</v>
      </c>
      <c r="QP24" s="19">
        <v>11.67</v>
      </c>
      <c r="QQ24" s="19">
        <v>0.23</v>
      </c>
      <c r="QR24" s="19">
        <v>14.3</v>
      </c>
      <c r="QS24" s="19">
        <v>13.75</v>
      </c>
      <c r="QT24" s="19">
        <v>13.75</v>
      </c>
      <c r="QU24" s="19">
        <v>0.55000000000000004</v>
      </c>
      <c r="QV24" s="19">
        <v>30.3</v>
      </c>
      <c r="QW24" s="19">
        <v>17.036709999999999</v>
      </c>
      <c r="QX24" s="19">
        <v>15.141</v>
      </c>
      <c r="QY24" s="19">
        <v>15.159000000000001</v>
      </c>
      <c r="QZ24" s="19">
        <v>78</v>
      </c>
      <c r="RA24" s="19">
        <v>41.866889999999998</v>
      </c>
      <c r="RB24" s="19">
        <v>37.631999999999998</v>
      </c>
      <c r="RC24" s="19">
        <v>40.368000000000002</v>
      </c>
      <c r="RD24" s="19">
        <v>4.5</v>
      </c>
      <c r="RE24" s="19">
        <v>4.2</v>
      </c>
      <c r="RF24" s="19">
        <v>4.2</v>
      </c>
      <c r="RG24" s="19">
        <v>0.3</v>
      </c>
      <c r="RH24" s="19">
        <v>1</v>
      </c>
      <c r="RI24" s="19"/>
      <c r="RJ24" s="19">
        <v>1.2</v>
      </c>
      <c r="RK24" s="19">
        <v>-0.2</v>
      </c>
      <c r="RL24" s="19">
        <v>2.2000000000000002</v>
      </c>
      <c r="RM24" s="19">
        <v>2.4</v>
      </c>
      <c r="RN24" s="19">
        <v>2.4</v>
      </c>
      <c r="RO24" s="19">
        <v>-0.2</v>
      </c>
      <c r="RP24" s="19">
        <v>3</v>
      </c>
      <c r="RQ24" s="19">
        <v>2.8</v>
      </c>
      <c r="RR24" s="19">
        <v>2.8</v>
      </c>
      <c r="RS24" s="19">
        <v>0.2</v>
      </c>
      <c r="RT24" s="19">
        <v>4.0999999999999996</v>
      </c>
      <c r="RU24" s="19">
        <v>6.1239999999999997</v>
      </c>
      <c r="RV24" s="19">
        <v>6.1239999999999997</v>
      </c>
      <c r="RW24" s="19">
        <v>-2.024</v>
      </c>
      <c r="RX24" s="19">
        <v>3</v>
      </c>
      <c r="RY24" s="19">
        <v>3.2010000000000001</v>
      </c>
      <c r="RZ24" s="19">
        <v>3.2010000000000001</v>
      </c>
      <c r="SA24" s="19">
        <v>-0.20100000000000001</v>
      </c>
      <c r="SB24" s="19">
        <v>9.9</v>
      </c>
      <c r="SC24" s="19">
        <v>8.22105</v>
      </c>
      <c r="SD24" s="19">
        <v>0</v>
      </c>
      <c r="SE24" s="19">
        <v>9.9</v>
      </c>
      <c r="SF24" s="19">
        <v>1.8</v>
      </c>
      <c r="SG24" s="19">
        <v>2</v>
      </c>
      <c r="SH24" s="19">
        <v>2</v>
      </c>
      <c r="SI24" s="19">
        <v>-0.2</v>
      </c>
      <c r="SJ24" s="19">
        <v>0</v>
      </c>
      <c r="SK24" s="19"/>
      <c r="SL24" s="19">
        <v>0.7</v>
      </c>
      <c r="SM24" s="19">
        <v>-0.7</v>
      </c>
      <c r="SN24" s="19">
        <v>11.7</v>
      </c>
      <c r="SO24" s="19">
        <v>12.038830000000001</v>
      </c>
      <c r="SP24" s="19">
        <v>12.03884</v>
      </c>
      <c r="SQ24" s="19">
        <v>-0.33883999999999997</v>
      </c>
      <c r="SR24" s="19">
        <v>4.8</v>
      </c>
      <c r="SS24" s="19">
        <v>5.4</v>
      </c>
      <c r="ST24" s="19">
        <v>5.4</v>
      </c>
      <c r="SU24" s="19">
        <v>-0.6</v>
      </c>
      <c r="SV24" s="19">
        <v>7.2</v>
      </c>
      <c r="SW24" s="19">
        <v>7.5</v>
      </c>
      <c r="SX24" s="19">
        <v>7.5</v>
      </c>
      <c r="SY24" s="19">
        <v>-0.3</v>
      </c>
      <c r="SZ24" s="19">
        <v>10.4</v>
      </c>
      <c r="TA24" s="19">
        <v>11.65048</v>
      </c>
      <c r="TB24" s="19">
        <v>11.65049</v>
      </c>
      <c r="TC24" s="19">
        <v>-1.2504900000000001</v>
      </c>
      <c r="TD24" s="19">
        <v>19.8</v>
      </c>
      <c r="TE24" s="19">
        <v>19.12621</v>
      </c>
      <c r="TF24" s="19">
        <v>19.12621</v>
      </c>
      <c r="TG24" s="19">
        <v>0.67379</v>
      </c>
      <c r="TH24" s="19">
        <v>3.8</v>
      </c>
      <c r="TI24" s="19">
        <v>8.1757600000000004</v>
      </c>
      <c r="TJ24" s="19">
        <v>10.102</v>
      </c>
      <c r="TK24" s="19">
        <v>-6.3019999999999996</v>
      </c>
      <c r="TL24" s="19">
        <v>8.5</v>
      </c>
      <c r="TM24" s="19">
        <v>27.498000000000001</v>
      </c>
      <c r="TN24" s="19">
        <v>27.498000000000001</v>
      </c>
      <c r="TO24" s="19">
        <v>-18.998000000000001</v>
      </c>
      <c r="TP24" s="19">
        <v>23.9</v>
      </c>
      <c r="TQ24" s="19">
        <v>26.045999999999999</v>
      </c>
      <c r="TR24" s="19">
        <v>26.045999999999999</v>
      </c>
      <c r="TS24" s="19">
        <v>-2.1459999999999999</v>
      </c>
      <c r="TT24" s="19">
        <v>31.1</v>
      </c>
      <c r="TU24" s="19">
        <v>34.299999999999997</v>
      </c>
      <c r="TV24" s="19">
        <v>19.670000000000002</v>
      </c>
      <c r="TW24" s="19">
        <v>11.43</v>
      </c>
      <c r="TX24" s="19">
        <v>52.4</v>
      </c>
      <c r="TY24" s="19">
        <v>53.4</v>
      </c>
      <c r="TZ24" s="19">
        <v>17.350000000000001</v>
      </c>
      <c r="UA24" s="19">
        <v>35.049999999999997</v>
      </c>
      <c r="UB24" s="19">
        <v>5.2</v>
      </c>
      <c r="UC24" s="19">
        <v>1.5</v>
      </c>
      <c r="UD24" s="19">
        <v>1.51</v>
      </c>
      <c r="UE24" s="19">
        <v>3.69</v>
      </c>
      <c r="UF24" s="19">
        <v>4.5999999999999996</v>
      </c>
      <c r="UG24" s="19">
        <v>1.7</v>
      </c>
      <c r="UH24" s="19">
        <v>1.1499999999999999</v>
      </c>
      <c r="UI24" s="19">
        <v>3.45</v>
      </c>
      <c r="UJ24" s="19">
        <v>9.1</v>
      </c>
      <c r="UK24" s="19">
        <v>10</v>
      </c>
      <c r="UL24" s="19">
        <v>10</v>
      </c>
      <c r="UM24" s="19">
        <v>-0.9</v>
      </c>
      <c r="UN24" s="19">
        <v>3.2</v>
      </c>
      <c r="UO24" s="19">
        <v>3</v>
      </c>
      <c r="UP24" s="19">
        <v>3</v>
      </c>
      <c r="UQ24" s="19">
        <v>0.2</v>
      </c>
      <c r="UR24" s="19">
        <v>8.6</v>
      </c>
      <c r="US24" s="19">
        <v>7.8</v>
      </c>
      <c r="UT24" s="19">
        <v>7.8</v>
      </c>
      <c r="UU24" s="19">
        <v>0.8</v>
      </c>
      <c r="UV24" s="19">
        <v>8.8000000000000007</v>
      </c>
      <c r="UW24" s="19">
        <v>9</v>
      </c>
      <c r="UX24" s="19">
        <v>9</v>
      </c>
      <c r="UY24" s="19">
        <v>-0.2</v>
      </c>
      <c r="UZ24" s="19">
        <v>10</v>
      </c>
      <c r="VA24" s="19">
        <v>10</v>
      </c>
      <c r="VB24" s="19">
        <v>10</v>
      </c>
      <c r="VC24" s="19">
        <v>0</v>
      </c>
      <c r="VD24" s="19">
        <v>10</v>
      </c>
      <c r="VE24" s="19">
        <v>9.9029100000000003</v>
      </c>
      <c r="VF24" s="19">
        <v>9.9029100000000003</v>
      </c>
      <c r="VG24" s="19">
        <v>9.7089999999999996E-2</v>
      </c>
      <c r="VH24" s="19">
        <v>8.4</v>
      </c>
      <c r="VI24" s="19">
        <v>9.2889999999999997</v>
      </c>
      <c r="VJ24" s="19">
        <v>9.2889999999999997</v>
      </c>
      <c r="VK24" s="19">
        <v>-0.88900000000000001</v>
      </c>
      <c r="VL24" s="19">
        <v>197.3</v>
      </c>
      <c r="VM24" s="19">
        <v>164.358</v>
      </c>
      <c r="VN24" s="19">
        <v>164.358</v>
      </c>
      <c r="VO24" s="19">
        <v>32.942</v>
      </c>
      <c r="VP24" s="19">
        <v>12.53</v>
      </c>
      <c r="VQ24" s="19">
        <v>11.933999999999999</v>
      </c>
      <c r="VR24" s="19">
        <v>11.933999999999999</v>
      </c>
      <c r="VS24" s="19">
        <v>0.59599999999999997</v>
      </c>
      <c r="VT24" s="19">
        <v>109.9</v>
      </c>
      <c r="VU24" s="19">
        <v>112.96899999999999</v>
      </c>
      <c r="VV24" s="19">
        <v>112.96899999999999</v>
      </c>
      <c r="VW24" s="19">
        <v>-3.069</v>
      </c>
      <c r="VX24" s="19">
        <v>0.6</v>
      </c>
      <c r="VY24" s="19">
        <v>0.6</v>
      </c>
      <c r="VZ24" s="19">
        <v>0.6</v>
      </c>
      <c r="WA24" s="19">
        <v>0</v>
      </c>
      <c r="WB24" s="19">
        <v>119</v>
      </c>
      <c r="WC24" s="19">
        <v>25.513010000000001</v>
      </c>
      <c r="WD24" s="19">
        <v>24</v>
      </c>
      <c r="WE24" s="19">
        <v>95</v>
      </c>
      <c r="WF24" s="19">
        <v>138.4</v>
      </c>
      <c r="WG24" s="19">
        <v>33.161960000000001</v>
      </c>
      <c r="WH24" s="19">
        <v>23</v>
      </c>
      <c r="WI24" s="19">
        <v>115.4</v>
      </c>
      <c r="WJ24" s="19">
        <v>78.900000000000006</v>
      </c>
      <c r="WK24" s="19">
        <v>83.298000000000002</v>
      </c>
      <c r="WL24" s="19">
        <v>83.298000000000002</v>
      </c>
      <c r="WM24" s="19">
        <v>-4.3979999999999997</v>
      </c>
      <c r="WN24" s="19">
        <v>7.19</v>
      </c>
      <c r="WO24" s="19">
        <v>3.677</v>
      </c>
      <c r="WP24" s="19">
        <v>3.677</v>
      </c>
      <c r="WQ24" s="19">
        <v>3.5129999999999999</v>
      </c>
      <c r="WR24" s="19">
        <v>9.8000000000000007</v>
      </c>
      <c r="WS24" s="19">
        <v>9.8000000000000007</v>
      </c>
      <c r="WT24" s="19">
        <v>9.8000000000000007</v>
      </c>
      <c r="WU24" s="19">
        <v>0</v>
      </c>
      <c r="WV24" s="19">
        <v>20</v>
      </c>
      <c r="WW24" s="19">
        <v>19.12621</v>
      </c>
      <c r="WX24" s="19">
        <v>19.12621</v>
      </c>
      <c r="WY24" s="19">
        <v>0.87378999999999996</v>
      </c>
      <c r="WZ24" s="19">
        <v>8.6</v>
      </c>
      <c r="XA24" s="19">
        <v>9</v>
      </c>
      <c r="XB24" s="19">
        <v>10.7</v>
      </c>
      <c r="XC24" s="19">
        <v>-2.1</v>
      </c>
      <c r="XD24" s="19">
        <v>44.6</v>
      </c>
      <c r="XE24" s="19">
        <v>42</v>
      </c>
      <c r="XF24" s="19">
        <v>42</v>
      </c>
      <c r="XG24" s="19">
        <v>2.6</v>
      </c>
      <c r="XH24" s="19">
        <v>13.3</v>
      </c>
      <c r="XI24" s="19">
        <v>15</v>
      </c>
      <c r="XJ24" s="19">
        <v>15</v>
      </c>
      <c r="XK24" s="19">
        <v>-1.7</v>
      </c>
      <c r="XL24" s="19"/>
      <c r="XM24" s="19"/>
      <c r="XN24" s="19"/>
      <c r="XO24" s="19">
        <v>0</v>
      </c>
      <c r="XP24" s="19"/>
      <c r="XQ24" s="19"/>
      <c r="XR24" s="19"/>
      <c r="XS24" s="19">
        <v>0</v>
      </c>
      <c r="XT24" s="19">
        <v>17.5</v>
      </c>
      <c r="XU24" s="19">
        <v>17</v>
      </c>
      <c r="XV24" s="19">
        <v>14</v>
      </c>
      <c r="XW24" s="19">
        <v>3.5</v>
      </c>
      <c r="XX24" s="19"/>
      <c r="XY24" s="19"/>
      <c r="XZ24" s="19"/>
      <c r="YA24" s="19">
        <v>0</v>
      </c>
      <c r="YB24" s="19">
        <v>6.3</v>
      </c>
      <c r="YC24" s="19">
        <v>7.21</v>
      </c>
      <c r="YD24" s="19">
        <v>7.21</v>
      </c>
      <c r="YE24" s="19">
        <v>-0.91</v>
      </c>
    </row>
    <row r="25" spans="1:655" ht="24" customHeight="1" x14ac:dyDescent="0.3">
      <c r="A25" s="1"/>
      <c r="B25" s="13" t="s">
        <v>63</v>
      </c>
      <c r="C25" s="13" t="s">
        <v>803</v>
      </c>
      <c r="D25" s="14">
        <v>70.099999999999994</v>
      </c>
      <c r="E25" s="14">
        <v>76.540970000000002</v>
      </c>
      <c r="F25" s="14">
        <v>102.55816</v>
      </c>
      <c r="G25" s="14">
        <v>-32.458159999999999</v>
      </c>
      <c r="H25" s="14">
        <v>646.23</v>
      </c>
      <c r="I25" s="14">
        <v>643.65809000000002</v>
      </c>
      <c r="J25" s="14">
        <v>643.65809000000002</v>
      </c>
      <c r="K25" s="14">
        <v>2.5719099999999999</v>
      </c>
      <c r="L25" s="14">
        <v>217.37</v>
      </c>
      <c r="M25" s="14">
        <v>219.87573</v>
      </c>
      <c r="N25" s="14">
        <v>209.39341999999999</v>
      </c>
      <c r="O25" s="14">
        <v>7.9765800000000002</v>
      </c>
      <c r="P25" s="14"/>
      <c r="Q25" s="14"/>
      <c r="R25" s="14"/>
      <c r="S25" s="14">
        <v>0</v>
      </c>
      <c r="T25" s="14"/>
      <c r="U25" s="14"/>
      <c r="V25" s="14"/>
      <c r="W25" s="14">
        <v>0</v>
      </c>
      <c r="X25" s="14">
        <v>82.4</v>
      </c>
      <c r="Y25" s="14">
        <v>76.798169999999999</v>
      </c>
      <c r="Z25" s="14">
        <v>91.778639999999996</v>
      </c>
      <c r="AA25" s="14">
        <v>-9.3786400000000008</v>
      </c>
      <c r="AB25" s="14">
        <v>160.30000000000001</v>
      </c>
      <c r="AC25" s="14">
        <v>168.672</v>
      </c>
      <c r="AD25" s="14">
        <v>168.672</v>
      </c>
      <c r="AE25" s="14">
        <v>-8.3719999999999999</v>
      </c>
      <c r="AF25" s="14"/>
      <c r="AG25" s="14"/>
      <c r="AH25" s="14"/>
      <c r="AI25" s="14">
        <v>0</v>
      </c>
      <c r="AJ25" s="14"/>
      <c r="AK25" s="14"/>
      <c r="AL25" s="14"/>
      <c r="AM25" s="14">
        <v>0</v>
      </c>
      <c r="AN25" s="14"/>
      <c r="AO25" s="14"/>
      <c r="AP25" s="14"/>
      <c r="AQ25" s="14">
        <v>0</v>
      </c>
      <c r="AR25" s="14">
        <v>104.7</v>
      </c>
      <c r="AS25" s="14">
        <v>204.72794999999999</v>
      </c>
      <c r="AT25" s="14">
        <v>204.72800000000001</v>
      </c>
      <c r="AU25" s="14">
        <v>-100.02800000000001</v>
      </c>
      <c r="AV25" s="14">
        <v>104.9</v>
      </c>
      <c r="AW25" s="14">
        <v>204.72794999999999</v>
      </c>
      <c r="AX25" s="14">
        <v>204.72800000000001</v>
      </c>
      <c r="AY25" s="14">
        <v>-99.828000000000003</v>
      </c>
      <c r="AZ25" s="14">
        <v>133.80000000000001</v>
      </c>
      <c r="BA25" s="14">
        <v>204.72794999999999</v>
      </c>
      <c r="BB25" s="14">
        <v>204.72800000000001</v>
      </c>
      <c r="BC25" s="14">
        <v>-70.927999999999997</v>
      </c>
      <c r="BD25" s="14"/>
      <c r="BE25" s="14"/>
      <c r="BF25" s="14"/>
      <c r="BG25" s="14">
        <v>0</v>
      </c>
      <c r="BH25" s="14"/>
      <c r="BI25" s="14"/>
      <c r="BJ25" s="14"/>
      <c r="BK25" s="14">
        <v>0</v>
      </c>
      <c r="BL25" s="14">
        <v>357.8</v>
      </c>
      <c r="BM25" s="14">
        <v>437.73385000000002</v>
      </c>
      <c r="BN25" s="14">
        <v>139.32992999999999</v>
      </c>
      <c r="BO25" s="14">
        <v>218.47006999999999</v>
      </c>
      <c r="BP25" s="14">
        <v>4.5</v>
      </c>
      <c r="BQ25" s="14">
        <v>4.4318400000000002</v>
      </c>
      <c r="BR25" s="14">
        <v>4.4318400000000002</v>
      </c>
      <c r="BS25" s="14">
        <v>6.8159999999999998E-2</v>
      </c>
      <c r="BT25" s="14"/>
      <c r="BU25" s="14"/>
      <c r="BV25" s="14"/>
      <c r="BW25" s="14">
        <v>0</v>
      </c>
      <c r="BX25" s="14"/>
      <c r="BY25" s="14"/>
      <c r="BZ25" s="14"/>
      <c r="CA25" s="14">
        <v>0</v>
      </c>
      <c r="CB25" s="14"/>
      <c r="CC25" s="14"/>
      <c r="CD25" s="14"/>
      <c r="CE25" s="14">
        <v>0</v>
      </c>
      <c r="CF25" s="14"/>
      <c r="CG25" s="14"/>
      <c r="CH25" s="14"/>
      <c r="CI25" s="14">
        <v>0</v>
      </c>
      <c r="CJ25" s="14">
        <v>155</v>
      </c>
      <c r="CK25" s="14">
        <v>163.90777</v>
      </c>
      <c r="CL25" s="14">
        <v>163.90777</v>
      </c>
      <c r="CM25" s="14">
        <v>-8.9077699999999993</v>
      </c>
      <c r="CN25" s="14">
        <v>6.7</v>
      </c>
      <c r="CO25" s="14">
        <v>5.1333399999999996</v>
      </c>
      <c r="CP25" s="14">
        <v>5.1333399999999996</v>
      </c>
      <c r="CQ25" s="14">
        <v>1.5666599999999999</v>
      </c>
      <c r="CR25" s="14">
        <v>5.5</v>
      </c>
      <c r="CS25" s="14">
        <v>2.8177599999999998</v>
      </c>
      <c r="CT25" s="14">
        <v>2.8177599999999998</v>
      </c>
      <c r="CU25" s="14">
        <v>2.6822400000000002</v>
      </c>
      <c r="CV25" s="14"/>
      <c r="CW25" s="14"/>
      <c r="CX25" s="14"/>
      <c r="CY25" s="14">
        <v>0</v>
      </c>
      <c r="CZ25" s="14">
        <v>6.8</v>
      </c>
      <c r="DA25" s="14">
        <v>6.8787000000000003</v>
      </c>
      <c r="DB25" s="14">
        <v>6.8787000000000003</v>
      </c>
      <c r="DC25" s="14">
        <v>-7.8700000000000006E-2</v>
      </c>
      <c r="DD25" s="14">
        <v>12</v>
      </c>
      <c r="DE25" s="14">
        <v>14.919420000000001</v>
      </c>
      <c r="DF25" s="14">
        <v>14.919420000000001</v>
      </c>
      <c r="DG25" s="14">
        <v>-2.9194200000000001</v>
      </c>
      <c r="DH25" s="14">
        <v>75.400000000000006</v>
      </c>
      <c r="DI25" s="14">
        <v>59.999870000000001</v>
      </c>
      <c r="DJ25" s="14">
        <v>76.207880000000003</v>
      </c>
      <c r="DK25" s="14">
        <v>-0.80788000000000004</v>
      </c>
      <c r="DL25" s="14"/>
      <c r="DM25" s="14"/>
      <c r="DN25" s="14"/>
      <c r="DO25" s="14">
        <v>0</v>
      </c>
      <c r="DP25" s="14"/>
      <c r="DQ25" s="14"/>
      <c r="DR25" s="14"/>
      <c r="DS25" s="14">
        <v>0</v>
      </c>
      <c r="DT25" s="14"/>
      <c r="DU25" s="14"/>
      <c r="DV25" s="14"/>
      <c r="DW25" s="14">
        <v>0</v>
      </c>
      <c r="DX25" s="14"/>
      <c r="DY25" s="14"/>
      <c r="DZ25" s="14"/>
      <c r="EA25" s="14">
        <v>0</v>
      </c>
      <c r="EB25" s="14">
        <v>68.8</v>
      </c>
      <c r="EC25" s="14">
        <v>67.982560000000007</v>
      </c>
      <c r="ED25" s="14">
        <v>68.413240000000002</v>
      </c>
      <c r="EE25" s="14">
        <v>0.38675999999999999</v>
      </c>
      <c r="EF25" s="14">
        <v>186.7</v>
      </c>
      <c r="EG25" s="14">
        <v>188.45632000000001</v>
      </c>
      <c r="EH25" s="14">
        <v>220.48072999999999</v>
      </c>
      <c r="EI25" s="14">
        <v>-33.780729999999998</v>
      </c>
      <c r="EJ25" s="14"/>
      <c r="EK25" s="14"/>
      <c r="EL25" s="14"/>
      <c r="EM25" s="14">
        <v>0</v>
      </c>
      <c r="EN25" s="14"/>
      <c r="EO25" s="14"/>
      <c r="EP25" s="14"/>
      <c r="EQ25" s="14">
        <v>0</v>
      </c>
      <c r="ER25" s="14"/>
      <c r="ES25" s="14"/>
      <c r="ET25" s="14"/>
      <c r="EU25" s="14">
        <v>0</v>
      </c>
      <c r="EV25" s="14">
        <v>6.5</v>
      </c>
      <c r="EW25" s="14">
        <v>6.39</v>
      </c>
      <c r="EX25" s="14">
        <v>6.39</v>
      </c>
      <c r="EY25" s="14">
        <v>0.11</v>
      </c>
      <c r="EZ25" s="14">
        <v>150.4</v>
      </c>
      <c r="FA25" s="14">
        <v>220.20801</v>
      </c>
      <c r="FB25" s="14">
        <v>288.65991000000002</v>
      </c>
      <c r="FC25" s="14">
        <v>-138.25990999999999</v>
      </c>
      <c r="FD25" s="14">
        <v>53</v>
      </c>
      <c r="FE25" s="14">
        <v>34.041040000000002</v>
      </c>
      <c r="FF25" s="14">
        <v>59.08531</v>
      </c>
      <c r="FG25" s="14">
        <v>-6.0853099999999998</v>
      </c>
      <c r="FH25" s="14">
        <v>74.5</v>
      </c>
      <c r="FI25" s="14">
        <v>76.300979999999996</v>
      </c>
      <c r="FJ25" s="14">
        <v>76.301150000000007</v>
      </c>
      <c r="FK25" s="14">
        <v>-1.80115</v>
      </c>
      <c r="FL25" s="14">
        <v>28.1</v>
      </c>
      <c r="FM25" s="14">
        <v>15.022209999999999</v>
      </c>
      <c r="FN25" s="14">
        <v>27.33249</v>
      </c>
      <c r="FO25" s="14">
        <v>0.76751000000000003</v>
      </c>
      <c r="FP25" s="14">
        <v>18.8</v>
      </c>
      <c r="FQ25" s="14">
        <v>19.192229999999999</v>
      </c>
      <c r="FR25" s="14">
        <v>19.192229999999999</v>
      </c>
      <c r="FS25" s="14">
        <v>-0.39223000000000002</v>
      </c>
      <c r="FT25" s="14">
        <v>13.2</v>
      </c>
      <c r="FU25" s="14">
        <v>12.815530000000001</v>
      </c>
      <c r="FV25" s="14">
        <v>12.815530000000001</v>
      </c>
      <c r="FW25" s="14">
        <v>0.38446999999999998</v>
      </c>
      <c r="FX25" s="14">
        <v>87.5</v>
      </c>
      <c r="FY25" s="14">
        <v>87.232039999999998</v>
      </c>
      <c r="FZ25" s="14">
        <v>87.232039999999998</v>
      </c>
      <c r="GA25" s="14">
        <v>0.26795999999999998</v>
      </c>
      <c r="GB25" s="14">
        <v>118.6</v>
      </c>
      <c r="GC25" s="14">
        <v>134.02070000000001</v>
      </c>
      <c r="GD25" s="14">
        <v>185.10007999999999</v>
      </c>
      <c r="GE25" s="14">
        <v>-66.500079999999997</v>
      </c>
      <c r="GF25" s="14">
        <v>119.1</v>
      </c>
      <c r="GG25" s="14">
        <v>134.02070000000001</v>
      </c>
      <c r="GH25" s="14">
        <v>185.10007999999999</v>
      </c>
      <c r="GI25" s="14">
        <v>-66.000079999999997</v>
      </c>
      <c r="GJ25" s="14">
        <v>154.80000000000001</v>
      </c>
      <c r="GK25" s="14">
        <v>134.02070000000001</v>
      </c>
      <c r="GL25" s="14">
        <v>185.10007999999999</v>
      </c>
      <c r="GM25" s="14">
        <v>-30.300080000000001</v>
      </c>
      <c r="GN25" s="14">
        <v>102.7</v>
      </c>
      <c r="GO25" s="14">
        <v>106.83602</v>
      </c>
      <c r="GP25" s="14">
        <v>103.03682999999999</v>
      </c>
      <c r="GQ25" s="14">
        <v>-0.33683000000000002</v>
      </c>
      <c r="GR25" s="14">
        <v>8.1999999999999993</v>
      </c>
      <c r="GS25" s="14">
        <v>8.2551900000000007</v>
      </c>
      <c r="GT25" s="14">
        <v>9.09</v>
      </c>
      <c r="GU25" s="14">
        <v>-0.89</v>
      </c>
      <c r="GV25" s="14">
        <v>1.6</v>
      </c>
      <c r="GW25" s="14">
        <v>3.0515099999999999</v>
      </c>
      <c r="GX25" s="14">
        <v>6.6261000000000001</v>
      </c>
      <c r="GY25" s="14">
        <v>-5.0260999999999996</v>
      </c>
      <c r="GZ25" s="14">
        <v>23.5</v>
      </c>
      <c r="HA25" s="14">
        <v>6.1865600000000001</v>
      </c>
      <c r="HB25" s="14">
        <v>6.1855700000000002</v>
      </c>
      <c r="HC25" s="14">
        <v>17.314430000000002</v>
      </c>
      <c r="HD25" s="14">
        <v>42.4</v>
      </c>
      <c r="HE25" s="14">
        <v>44.060189999999999</v>
      </c>
      <c r="HF25" s="14">
        <v>44.060189999999999</v>
      </c>
      <c r="HG25" s="14">
        <v>-1.6601900000000001</v>
      </c>
      <c r="HH25" s="14"/>
      <c r="HI25" s="14"/>
      <c r="HJ25" s="14"/>
      <c r="HK25" s="14">
        <v>0</v>
      </c>
      <c r="HL25" s="14">
        <v>10.7</v>
      </c>
      <c r="HM25" s="14">
        <v>19.99689</v>
      </c>
      <c r="HN25" s="14">
        <v>19.99689</v>
      </c>
      <c r="HO25" s="14">
        <v>-9.2968899999999994</v>
      </c>
      <c r="HP25" s="14">
        <v>132.9</v>
      </c>
      <c r="HQ25" s="14">
        <v>139.99968999999999</v>
      </c>
      <c r="HR25" s="14">
        <v>124.92317</v>
      </c>
      <c r="HS25" s="14">
        <v>7.9768299999999996</v>
      </c>
      <c r="HT25" s="14"/>
      <c r="HU25" s="14"/>
      <c r="HV25" s="14"/>
      <c r="HW25" s="14">
        <v>0</v>
      </c>
      <c r="HX25" s="14"/>
      <c r="HY25" s="14"/>
      <c r="HZ25" s="14"/>
      <c r="IA25" s="14">
        <v>0</v>
      </c>
      <c r="IB25" s="14"/>
      <c r="IC25" s="14"/>
      <c r="ID25" s="14"/>
      <c r="IE25" s="14">
        <v>0</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79.7</v>
      </c>
      <c r="JE25" s="14">
        <v>88.384060000000005</v>
      </c>
      <c r="JF25" s="14">
        <v>88.384460000000004</v>
      </c>
      <c r="JG25" s="14">
        <v>-8.6844599999999996</v>
      </c>
      <c r="JH25" s="14">
        <v>178.1</v>
      </c>
      <c r="JI25" s="14">
        <v>178.52955</v>
      </c>
      <c r="JJ25" s="14">
        <v>178.52956</v>
      </c>
      <c r="JK25" s="14">
        <v>-0.42956</v>
      </c>
      <c r="JL25" s="14">
        <v>175.8</v>
      </c>
      <c r="JM25" s="14">
        <v>178.52955</v>
      </c>
      <c r="JN25" s="14">
        <v>178.52956</v>
      </c>
      <c r="JO25" s="14">
        <v>-2.7295600000000002</v>
      </c>
      <c r="JP25" s="14">
        <v>200</v>
      </c>
      <c r="JQ25" s="14">
        <v>178.52955</v>
      </c>
      <c r="JR25" s="14">
        <v>178.52956</v>
      </c>
      <c r="JS25" s="14">
        <v>21.47044</v>
      </c>
      <c r="JT25" s="14">
        <v>275.3</v>
      </c>
      <c r="JU25" s="14">
        <v>267.79433</v>
      </c>
      <c r="JV25" s="14">
        <v>267.79433</v>
      </c>
      <c r="JW25" s="14">
        <v>7.5056700000000003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v>
      </c>
      <c r="LE25" s="14">
        <v>3.7524000000000002</v>
      </c>
      <c r="LF25" s="14">
        <v>3.7524000000000002</v>
      </c>
      <c r="LG25" s="14">
        <v>0.24759999999999999</v>
      </c>
      <c r="LH25" s="14">
        <v>80.400000000000006</v>
      </c>
      <c r="LI25" s="14">
        <v>107.39449</v>
      </c>
      <c r="LJ25" s="14">
        <v>125.8399</v>
      </c>
      <c r="LK25" s="14">
        <v>-45.439900000000002</v>
      </c>
      <c r="LL25" s="14">
        <v>109.5</v>
      </c>
      <c r="LM25" s="14">
        <v>102.01575</v>
      </c>
      <c r="LN25" s="14">
        <v>103.36649</v>
      </c>
      <c r="LO25" s="14">
        <v>6.1335100000000002</v>
      </c>
      <c r="LP25" s="14">
        <v>63.7</v>
      </c>
      <c r="LQ25" s="14">
        <v>67.133979999999994</v>
      </c>
      <c r="LR25" s="14">
        <v>67.133979999999994</v>
      </c>
      <c r="LS25" s="14">
        <v>-3.43398</v>
      </c>
      <c r="LT25" s="14">
        <v>78</v>
      </c>
      <c r="LU25" s="14">
        <v>78.05086</v>
      </c>
      <c r="LV25" s="14">
        <v>78.567989999999995</v>
      </c>
      <c r="LW25" s="14">
        <v>-0.56798999999999999</v>
      </c>
      <c r="LX25" s="14">
        <v>29.4</v>
      </c>
      <c r="LY25" s="14">
        <v>29.951460000000001</v>
      </c>
      <c r="LZ25" s="14">
        <v>29.951460000000001</v>
      </c>
      <c r="MA25" s="14">
        <v>-0.55145999999999995</v>
      </c>
      <c r="MB25" s="14"/>
      <c r="MC25" s="14"/>
      <c r="MD25" s="14"/>
      <c r="ME25" s="14">
        <v>0</v>
      </c>
      <c r="MF25" s="14"/>
      <c r="MG25" s="14"/>
      <c r="MH25" s="14"/>
      <c r="MI25" s="14">
        <v>0</v>
      </c>
      <c r="MJ25" s="14"/>
      <c r="MK25" s="14"/>
      <c r="ML25" s="14"/>
      <c r="MM25" s="14">
        <v>0</v>
      </c>
      <c r="MN25" s="14">
        <v>103.6</v>
      </c>
      <c r="MO25" s="14">
        <v>149.77388999999999</v>
      </c>
      <c r="MP25" s="14">
        <v>149.77393000000001</v>
      </c>
      <c r="MQ25" s="14">
        <v>-46.173929999999999</v>
      </c>
      <c r="MR25" s="14">
        <v>103.8</v>
      </c>
      <c r="MS25" s="14">
        <v>149.77388999999999</v>
      </c>
      <c r="MT25" s="14">
        <v>149.77393000000001</v>
      </c>
      <c r="MU25" s="14">
        <v>-45.973930000000003</v>
      </c>
      <c r="MV25" s="14">
        <v>123.2</v>
      </c>
      <c r="MW25" s="14">
        <v>149.77388999999999</v>
      </c>
      <c r="MX25" s="14">
        <v>149.77393000000001</v>
      </c>
      <c r="MY25" s="14">
        <v>-26.573930000000001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218.6</v>
      </c>
      <c r="NU25" s="14">
        <v>192</v>
      </c>
      <c r="NV25" s="14">
        <v>192</v>
      </c>
      <c r="NW25" s="14">
        <v>26.6</v>
      </c>
      <c r="NX25" s="14">
        <v>104</v>
      </c>
      <c r="NY25" s="14">
        <v>96</v>
      </c>
      <c r="NZ25" s="14">
        <v>96</v>
      </c>
      <c r="OA25" s="14">
        <v>8</v>
      </c>
      <c r="OB25" s="14">
        <v>0.6</v>
      </c>
      <c r="OC25" s="14">
        <v>0.53500000000000003</v>
      </c>
      <c r="OD25" s="14">
        <v>0.53500000000000003</v>
      </c>
      <c r="OE25" s="14">
        <v>6.5000000000000002E-2</v>
      </c>
      <c r="OF25" s="14">
        <v>112.1</v>
      </c>
      <c r="OG25" s="14">
        <v>72.287090000000006</v>
      </c>
      <c r="OH25" s="14">
        <v>72.786000000000001</v>
      </c>
      <c r="OI25" s="14">
        <v>39.314</v>
      </c>
      <c r="OJ25" s="14">
        <v>64.3</v>
      </c>
      <c r="OK25" s="14">
        <v>66.09</v>
      </c>
      <c r="OL25" s="14">
        <v>66.09</v>
      </c>
      <c r="OM25" s="14">
        <v>-1.79</v>
      </c>
      <c r="ON25" s="14">
        <v>11.2</v>
      </c>
      <c r="OO25" s="14">
        <v>13.113</v>
      </c>
      <c r="OP25" s="14">
        <v>13.113</v>
      </c>
      <c r="OQ25" s="14">
        <v>-1.913</v>
      </c>
      <c r="OR25" s="14">
        <v>0.1</v>
      </c>
      <c r="OS25" s="14">
        <v>0.1</v>
      </c>
      <c r="OT25" s="14">
        <v>0.1</v>
      </c>
      <c r="OU25" s="14">
        <v>0</v>
      </c>
      <c r="OV25" s="14">
        <v>16.2</v>
      </c>
      <c r="OW25" s="14">
        <v>15.048539999999999</v>
      </c>
      <c r="OX25" s="14">
        <v>15.048539999999999</v>
      </c>
      <c r="OY25" s="14">
        <v>1.1514599999999999</v>
      </c>
      <c r="OZ25" s="14">
        <v>9.8000000000000007</v>
      </c>
      <c r="PA25" s="14">
        <v>9.0000099999999996</v>
      </c>
      <c r="PB25" s="14">
        <v>9</v>
      </c>
      <c r="PC25" s="14">
        <v>0.8</v>
      </c>
      <c r="PD25" s="14">
        <v>5.3</v>
      </c>
      <c r="PE25" s="14">
        <v>5.67</v>
      </c>
      <c r="PF25" s="14">
        <v>5.67</v>
      </c>
      <c r="PG25" s="14">
        <v>-0.37</v>
      </c>
      <c r="PH25" s="14">
        <v>0.7</v>
      </c>
      <c r="PI25" s="14">
        <v>1</v>
      </c>
      <c r="PJ25" s="14">
        <v>1</v>
      </c>
      <c r="PK25" s="14">
        <v>-0.3</v>
      </c>
      <c r="PL25" s="14">
        <v>1.5</v>
      </c>
      <c r="PM25" s="14">
        <v>1.5</v>
      </c>
      <c r="PN25" s="14">
        <v>1.5</v>
      </c>
      <c r="PO25" s="14">
        <v>0</v>
      </c>
      <c r="PP25" s="14">
        <v>4.3</v>
      </c>
      <c r="PQ25" s="14">
        <v>4.5</v>
      </c>
      <c r="PR25" s="14">
        <v>4.5</v>
      </c>
      <c r="PS25" s="14">
        <v>-0.2</v>
      </c>
      <c r="PT25" s="14">
        <v>19.600000000000001</v>
      </c>
      <c r="PU25" s="14">
        <v>19.417470000000002</v>
      </c>
      <c r="PV25" s="14">
        <v>19.417480000000001</v>
      </c>
      <c r="PW25" s="14">
        <v>0.18251999999999999</v>
      </c>
      <c r="PX25" s="14">
        <v>20</v>
      </c>
      <c r="PY25" s="14">
        <v>19.417480000000001</v>
      </c>
      <c r="PZ25" s="14">
        <v>19.417480000000001</v>
      </c>
      <c r="QA25" s="14">
        <v>0.58252000000000004</v>
      </c>
      <c r="QB25" s="14">
        <v>12.9</v>
      </c>
      <c r="QC25" s="14">
        <v>11.65048</v>
      </c>
      <c r="QD25" s="14">
        <v>11.65049</v>
      </c>
      <c r="QE25" s="14">
        <v>1.2495099999999999</v>
      </c>
      <c r="QF25" s="14">
        <v>0</v>
      </c>
      <c r="QG25" s="14">
        <v>3.5</v>
      </c>
      <c r="QH25" s="14">
        <v>3.5</v>
      </c>
      <c r="QI25" s="14">
        <v>-3.5</v>
      </c>
      <c r="QJ25" s="14">
        <v>18.5</v>
      </c>
      <c r="QK25" s="14">
        <v>18.058250000000001</v>
      </c>
      <c r="QL25" s="14">
        <v>18.058250000000001</v>
      </c>
      <c r="QM25" s="14">
        <v>0.44174999999999998</v>
      </c>
      <c r="QN25" s="14">
        <v>12.2</v>
      </c>
      <c r="QO25" s="14">
        <v>12.236000000000001</v>
      </c>
      <c r="QP25" s="14">
        <v>12.236000000000001</v>
      </c>
      <c r="QQ25" s="14">
        <v>-3.5999999999999997E-2</v>
      </c>
      <c r="QR25" s="14">
        <v>14.6</v>
      </c>
      <c r="QS25" s="14">
        <v>15.019</v>
      </c>
      <c r="QT25" s="14">
        <v>15.019</v>
      </c>
      <c r="QU25" s="14">
        <v>-0.41899999999999998</v>
      </c>
      <c r="QV25" s="14">
        <v>31.6</v>
      </c>
      <c r="QW25" s="14">
        <v>17.033539999999999</v>
      </c>
      <c r="QX25" s="14">
        <v>15.246</v>
      </c>
      <c r="QY25" s="14">
        <v>16.353999999999999</v>
      </c>
      <c r="QZ25" s="14">
        <v>87.2</v>
      </c>
      <c r="RA25" s="14">
        <v>42.808509999999998</v>
      </c>
      <c r="RB25" s="14">
        <v>38.216999999999999</v>
      </c>
      <c r="RC25" s="14">
        <v>48.982999999999997</v>
      </c>
      <c r="RD25" s="14">
        <v>4.5</v>
      </c>
      <c r="RE25" s="14">
        <v>4.2</v>
      </c>
      <c r="RF25" s="14">
        <v>4.2</v>
      </c>
      <c r="RG25" s="14">
        <v>0.3</v>
      </c>
      <c r="RH25" s="14">
        <v>0</v>
      </c>
      <c r="RI25" s="14"/>
      <c r="RJ25" s="14">
        <v>0</v>
      </c>
      <c r="RK25" s="14">
        <v>0</v>
      </c>
      <c r="RL25" s="14">
        <v>2.2000000000000002</v>
      </c>
      <c r="RM25" s="14">
        <v>2.4</v>
      </c>
      <c r="RN25" s="14">
        <v>2.4</v>
      </c>
      <c r="RO25" s="14">
        <v>-0.2</v>
      </c>
      <c r="RP25" s="14">
        <v>1.4</v>
      </c>
      <c r="RQ25" s="14">
        <v>1.4</v>
      </c>
      <c r="RR25" s="14">
        <v>1.4</v>
      </c>
      <c r="RS25" s="14">
        <v>0</v>
      </c>
      <c r="RT25" s="14">
        <v>7.3</v>
      </c>
      <c r="RU25" s="14">
        <v>10.914999999999999</v>
      </c>
      <c r="RV25" s="14">
        <v>10.914999999999999</v>
      </c>
      <c r="RW25" s="14">
        <v>-3.6150000000000002</v>
      </c>
      <c r="RX25" s="14">
        <v>3</v>
      </c>
      <c r="RY25" s="14">
        <v>3.2010000000000001</v>
      </c>
      <c r="RZ25" s="14">
        <v>3.2010000000000001</v>
      </c>
      <c r="SA25" s="14">
        <v>-0.20100000000000001</v>
      </c>
      <c r="SB25" s="14">
        <v>9.9</v>
      </c>
      <c r="SC25" s="14">
        <v>8.22105</v>
      </c>
      <c r="SD25" s="14">
        <v>0</v>
      </c>
      <c r="SE25" s="14">
        <v>9.9</v>
      </c>
      <c r="SF25" s="14">
        <v>1.7</v>
      </c>
      <c r="SG25" s="14">
        <v>2</v>
      </c>
      <c r="SH25" s="14">
        <v>2</v>
      </c>
      <c r="SI25" s="14">
        <v>-0.3</v>
      </c>
      <c r="SJ25" s="14">
        <v>0</v>
      </c>
      <c r="SK25" s="14"/>
      <c r="SL25" s="14">
        <v>0.7</v>
      </c>
      <c r="SM25" s="14">
        <v>-0.7</v>
      </c>
      <c r="SN25" s="14">
        <v>11.7</v>
      </c>
      <c r="SO25" s="14">
        <v>12.038830000000001</v>
      </c>
      <c r="SP25" s="14">
        <v>12.03884</v>
      </c>
      <c r="SQ25" s="14">
        <v>-0.33883999999999997</v>
      </c>
      <c r="SR25" s="14">
        <v>4.9000000000000004</v>
      </c>
      <c r="SS25" s="14">
        <v>5.4</v>
      </c>
      <c r="ST25" s="14">
        <v>5.4</v>
      </c>
      <c r="SU25" s="14">
        <v>-0.5</v>
      </c>
      <c r="SV25" s="14">
        <v>7.1</v>
      </c>
      <c r="SW25" s="14">
        <v>7.5</v>
      </c>
      <c r="SX25" s="14">
        <v>7.5</v>
      </c>
      <c r="SY25" s="14">
        <v>-0.4</v>
      </c>
      <c r="SZ25" s="14">
        <v>10.5</v>
      </c>
      <c r="TA25" s="14">
        <v>11.65048</v>
      </c>
      <c r="TB25" s="14">
        <v>11.65049</v>
      </c>
      <c r="TC25" s="14">
        <v>-1.15049</v>
      </c>
      <c r="TD25" s="14">
        <v>19.899999999999999</v>
      </c>
      <c r="TE25" s="14">
        <v>19.12621</v>
      </c>
      <c r="TF25" s="14">
        <v>19.12621</v>
      </c>
      <c r="TG25" s="14">
        <v>0.77378999999999998</v>
      </c>
      <c r="TH25" s="14">
        <v>7.1</v>
      </c>
      <c r="TI25" s="14">
        <v>8.5695399999999999</v>
      </c>
      <c r="TJ25" s="14">
        <v>10.025</v>
      </c>
      <c r="TK25" s="14">
        <v>-2.9249999999999998</v>
      </c>
      <c r="TL25" s="14">
        <v>6.2</v>
      </c>
      <c r="TM25" s="14">
        <v>26.175000000000001</v>
      </c>
      <c r="TN25" s="14">
        <v>26.175000000000001</v>
      </c>
      <c r="TO25" s="14">
        <v>-19.975000000000001</v>
      </c>
      <c r="TP25" s="14">
        <v>27.4</v>
      </c>
      <c r="TQ25" s="14">
        <v>28.95</v>
      </c>
      <c r="TR25" s="14">
        <v>28.95</v>
      </c>
      <c r="TS25" s="14">
        <v>-1.55</v>
      </c>
      <c r="TT25" s="14">
        <v>44.2</v>
      </c>
      <c r="TU25" s="14">
        <v>32.4</v>
      </c>
      <c r="TV25" s="14">
        <v>18.079999999999998</v>
      </c>
      <c r="TW25" s="14">
        <v>26.12</v>
      </c>
      <c r="TX25" s="14">
        <v>60.9</v>
      </c>
      <c r="TY25" s="14">
        <v>51.3</v>
      </c>
      <c r="TZ25" s="14">
        <v>16.75</v>
      </c>
      <c r="UA25" s="14">
        <v>44.15</v>
      </c>
      <c r="UB25" s="14">
        <v>4.5</v>
      </c>
      <c r="UC25" s="14">
        <v>1.8</v>
      </c>
      <c r="UD25" s="14">
        <v>1.31</v>
      </c>
      <c r="UE25" s="14">
        <v>3.19</v>
      </c>
      <c r="UF25" s="14">
        <v>3.7</v>
      </c>
      <c r="UG25" s="14">
        <v>1.9</v>
      </c>
      <c r="UH25" s="14">
        <v>1.1499999999999999</v>
      </c>
      <c r="UI25" s="14">
        <v>2.5499999999999998</v>
      </c>
      <c r="UJ25" s="14">
        <v>9.1</v>
      </c>
      <c r="UK25" s="14">
        <v>10</v>
      </c>
      <c r="UL25" s="14">
        <v>10</v>
      </c>
      <c r="UM25" s="14">
        <v>-0.9</v>
      </c>
      <c r="UN25" s="14">
        <v>3.2</v>
      </c>
      <c r="UO25" s="14">
        <v>3</v>
      </c>
      <c r="UP25" s="14">
        <v>3</v>
      </c>
      <c r="UQ25" s="14">
        <v>0.2</v>
      </c>
      <c r="UR25" s="14">
        <v>8.6</v>
      </c>
      <c r="US25" s="14">
        <v>7.8</v>
      </c>
      <c r="UT25" s="14">
        <v>7.8</v>
      </c>
      <c r="UU25" s="14">
        <v>0.8</v>
      </c>
      <c r="UV25" s="14">
        <v>8.8000000000000007</v>
      </c>
      <c r="UW25" s="14">
        <v>9</v>
      </c>
      <c r="UX25" s="14">
        <v>9</v>
      </c>
      <c r="UY25" s="14">
        <v>-0.2</v>
      </c>
      <c r="UZ25" s="14">
        <v>10</v>
      </c>
      <c r="VA25" s="14">
        <v>10</v>
      </c>
      <c r="VB25" s="14">
        <v>10</v>
      </c>
      <c r="VC25" s="14">
        <v>0</v>
      </c>
      <c r="VD25" s="14">
        <v>10</v>
      </c>
      <c r="VE25" s="14">
        <v>9.9029100000000003</v>
      </c>
      <c r="VF25" s="14">
        <v>9.9029100000000003</v>
      </c>
      <c r="VG25" s="14">
        <v>9.7089999999999996E-2</v>
      </c>
      <c r="VH25" s="14">
        <v>7.2</v>
      </c>
      <c r="VI25" s="14">
        <v>9.5470000000000006</v>
      </c>
      <c r="VJ25" s="14">
        <v>9.5470000000000006</v>
      </c>
      <c r="VK25" s="14">
        <v>-2.347</v>
      </c>
      <c r="VL25" s="14">
        <v>202.4</v>
      </c>
      <c r="VM25" s="14">
        <v>207.45699999999999</v>
      </c>
      <c r="VN25" s="14">
        <v>207.45699999999999</v>
      </c>
      <c r="VO25" s="14">
        <v>-5.0570000000000004</v>
      </c>
      <c r="VP25" s="14">
        <v>15.81</v>
      </c>
      <c r="VQ25" s="14">
        <v>12.555</v>
      </c>
      <c r="VR25" s="14">
        <v>12.555</v>
      </c>
      <c r="VS25" s="14">
        <v>3.2549999999999999</v>
      </c>
      <c r="VT25" s="14">
        <v>114.3</v>
      </c>
      <c r="VU25" s="14">
        <v>120.72499999999999</v>
      </c>
      <c r="VV25" s="14">
        <v>120.72499999999999</v>
      </c>
      <c r="VW25" s="14">
        <v>-6.4249999999999998</v>
      </c>
      <c r="VX25" s="14">
        <v>0.6</v>
      </c>
      <c r="VY25" s="14">
        <v>0.6</v>
      </c>
      <c r="VZ25" s="14">
        <v>0.6</v>
      </c>
      <c r="WA25" s="14">
        <v>0</v>
      </c>
      <c r="WB25" s="14">
        <v>99.1</v>
      </c>
      <c r="WC25" s="14">
        <v>21.69623</v>
      </c>
      <c r="WD25" s="14">
        <v>27</v>
      </c>
      <c r="WE25" s="14">
        <v>72.099999999999994</v>
      </c>
      <c r="WF25" s="14">
        <v>106.5</v>
      </c>
      <c r="WG25" s="14">
        <v>25.340389999999999</v>
      </c>
      <c r="WH25" s="14">
        <v>27</v>
      </c>
      <c r="WI25" s="14">
        <v>79.5</v>
      </c>
      <c r="WJ25" s="14">
        <v>83.7</v>
      </c>
      <c r="WK25" s="14">
        <v>87.665999999999997</v>
      </c>
      <c r="WL25" s="14">
        <v>87.665999999999997</v>
      </c>
      <c r="WM25" s="14">
        <v>-3.9660000000000002</v>
      </c>
      <c r="WN25" s="14">
        <v>6.84</v>
      </c>
      <c r="WO25" s="14">
        <v>4.7309999999999999</v>
      </c>
      <c r="WP25" s="14">
        <v>4.7309999999999999</v>
      </c>
      <c r="WQ25" s="14">
        <v>2.109</v>
      </c>
      <c r="WR25" s="14">
        <v>9.8000000000000007</v>
      </c>
      <c r="WS25" s="14">
        <v>9.8000000000000007</v>
      </c>
      <c r="WT25" s="14">
        <v>9.8000000000000007</v>
      </c>
      <c r="WU25" s="14">
        <v>0</v>
      </c>
      <c r="WV25" s="14">
        <v>20</v>
      </c>
      <c r="WW25" s="14">
        <v>19.12621</v>
      </c>
      <c r="WX25" s="14">
        <v>19.12621</v>
      </c>
      <c r="WY25" s="14">
        <v>0.87378999999999996</v>
      </c>
      <c r="WZ25" s="14">
        <v>9.3000000000000007</v>
      </c>
      <c r="XA25" s="14">
        <v>9</v>
      </c>
      <c r="XB25" s="14">
        <v>10.7</v>
      </c>
      <c r="XC25" s="14">
        <v>-1.4</v>
      </c>
      <c r="XD25" s="14">
        <v>43.8</v>
      </c>
      <c r="XE25" s="14">
        <v>42</v>
      </c>
      <c r="XF25" s="14">
        <v>42</v>
      </c>
      <c r="XG25" s="14">
        <v>1.8</v>
      </c>
      <c r="XH25" s="14">
        <v>13</v>
      </c>
      <c r="XI25" s="14">
        <v>15</v>
      </c>
      <c r="XJ25" s="14">
        <v>15</v>
      </c>
      <c r="XK25" s="14">
        <v>-2</v>
      </c>
      <c r="XL25" s="14"/>
      <c r="XM25" s="14"/>
      <c r="XN25" s="14"/>
      <c r="XO25" s="14">
        <v>0</v>
      </c>
      <c r="XP25" s="14"/>
      <c r="XQ25" s="14"/>
      <c r="XR25" s="14"/>
      <c r="XS25" s="14">
        <v>0</v>
      </c>
      <c r="XT25" s="14">
        <v>18</v>
      </c>
      <c r="XU25" s="14">
        <v>17</v>
      </c>
      <c r="XV25" s="14">
        <v>14</v>
      </c>
      <c r="XW25" s="14">
        <v>4</v>
      </c>
      <c r="XX25" s="14"/>
      <c r="XY25" s="14"/>
      <c r="XZ25" s="14"/>
      <c r="YA25" s="14">
        <v>0</v>
      </c>
      <c r="YB25" s="14">
        <v>6.2</v>
      </c>
      <c r="YC25" s="14">
        <v>7.21</v>
      </c>
      <c r="YD25" s="14">
        <v>7.21</v>
      </c>
      <c r="YE25" s="14">
        <v>-1.01</v>
      </c>
    </row>
    <row r="26" spans="1:655" ht="24" customHeight="1" x14ac:dyDescent="0.3">
      <c r="A26" s="1"/>
      <c r="B26" s="16" t="s">
        <v>63</v>
      </c>
      <c r="C26" s="16" t="s">
        <v>804</v>
      </c>
      <c r="D26" s="17">
        <v>77</v>
      </c>
      <c r="E26" s="17">
        <v>77.476259999999996</v>
      </c>
      <c r="F26" s="17">
        <v>107.45350000000001</v>
      </c>
      <c r="G26" s="17">
        <v>-30.453499999999998</v>
      </c>
      <c r="H26" s="17">
        <v>646.36</v>
      </c>
      <c r="I26" s="17">
        <v>643.65809000000002</v>
      </c>
      <c r="J26" s="17">
        <v>643.65809000000002</v>
      </c>
      <c r="K26" s="17">
        <v>2.7019099999999998</v>
      </c>
      <c r="L26" s="17">
        <v>217.07</v>
      </c>
      <c r="M26" s="17">
        <v>219.87573</v>
      </c>
      <c r="N26" s="17">
        <v>209.39341999999999</v>
      </c>
      <c r="O26" s="17">
        <v>7.6765800000000004</v>
      </c>
      <c r="P26" s="17"/>
      <c r="Q26" s="17"/>
      <c r="R26" s="17"/>
      <c r="S26" s="17">
        <v>0</v>
      </c>
      <c r="T26" s="17"/>
      <c r="U26" s="17"/>
      <c r="V26" s="17"/>
      <c r="W26" s="17">
        <v>0</v>
      </c>
      <c r="X26" s="17">
        <v>86.6</v>
      </c>
      <c r="Y26" s="17">
        <v>76.798180000000002</v>
      </c>
      <c r="Z26" s="17">
        <v>91.778639999999996</v>
      </c>
      <c r="AA26" s="17">
        <v>-5.1786399999999997</v>
      </c>
      <c r="AB26" s="17">
        <v>161.6</v>
      </c>
      <c r="AC26" s="17">
        <v>168.672</v>
      </c>
      <c r="AD26" s="17">
        <v>168.672</v>
      </c>
      <c r="AE26" s="17">
        <v>-7.0720000000000001</v>
      </c>
      <c r="AF26" s="17"/>
      <c r="AG26" s="17"/>
      <c r="AH26" s="17"/>
      <c r="AI26" s="17">
        <v>0</v>
      </c>
      <c r="AJ26" s="17"/>
      <c r="AK26" s="17"/>
      <c r="AL26" s="17"/>
      <c r="AM26" s="17">
        <v>0</v>
      </c>
      <c r="AN26" s="17"/>
      <c r="AO26" s="17"/>
      <c r="AP26" s="17"/>
      <c r="AQ26" s="17">
        <v>0</v>
      </c>
      <c r="AR26" s="17">
        <v>169.1</v>
      </c>
      <c r="AS26" s="17">
        <v>204.72796</v>
      </c>
      <c r="AT26" s="17">
        <v>204.72800000000001</v>
      </c>
      <c r="AU26" s="17">
        <v>-35.628</v>
      </c>
      <c r="AV26" s="17">
        <v>169.9</v>
      </c>
      <c r="AW26" s="17">
        <v>204.72796</v>
      </c>
      <c r="AX26" s="17">
        <v>204.72800000000001</v>
      </c>
      <c r="AY26" s="17">
        <v>-34.828000000000003</v>
      </c>
      <c r="AZ26" s="17">
        <v>157.5</v>
      </c>
      <c r="BA26" s="17">
        <v>204.72796</v>
      </c>
      <c r="BB26" s="17">
        <v>204.72800000000001</v>
      </c>
      <c r="BC26" s="17">
        <v>-47.228000000000002</v>
      </c>
      <c r="BD26" s="17"/>
      <c r="BE26" s="17"/>
      <c r="BF26" s="17"/>
      <c r="BG26" s="17">
        <v>0</v>
      </c>
      <c r="BH26" s="17"/>
      <c r="BI26" s="17"/>
      <c r="BJ26" s="17"/>
      <c r="BK26" s="17">
        <v>0</v>
      </c>
      <c r="BL26" s="17">
        <v>373.9</v>
      </c>
      <c r="BM26" s="17">
        <v>457.75819000000001</v>
      </c>
      <c r="BN26" s="17">
        <v>112.64838</v>
      </c>
      <c r="BO26" s="17">
        <v>261.25162</v>
      </c>
      <c r="BP26" s="17">
        <v>4.7</v>
      </c>
      <c r="BQ26" s="17">
        <v>4.4318400000000002</v>
      </c>
      <c r="BR26" s="17">
        <v>4.4318400000000002</v>
      </c>
      <c r="BS26" s="17">
        <v>0.26816000000000001</v>
      </c>
      <c r="BT26" s="17"/>
      <c r="BU26" s="17"/>
      <c r="BV26" s="17"/>
      <c r="BW26" s="17">
        <v>0</v>
      </c>
      <c r="BX26" s="17"/>
      <c r="BY26" s="17"/>
      <c r="BZ26" s="17"/>
      <c r="CA26" s="17">
        <v>0</v>
      </c>
      <c r="CB26" s="17"/>
      <c r="CC26" s="17"/>
      <c r="CD26" s="17"/>
      <c r="CE26" s="17">
        <v>0</v>
      </c>
      <c r="CF26" s="17"/>
      <c r="CG26" s="17"/>
      <c r="CH26" s="17"/>
      <c r="CI26" s="17">
        <v>0</v>
      </c>
      <c r="CJ26" s="17">
        <v>166.2</v>
      </c>
      <c r="CK26" s="17">
        <v>163.90777</v>
      </c>
      <c r="CL26" s="17">
        <v>163.90777</v>
      </c>
      <c r="CM26" s="17">
        <v>2.29223</v>
      </c>
      <c r="CN26" s="17">
        <v>6.9</v>
      </c>
      <c r="CO26" s="17">
        <v>5.1333399999999996</v>
      </c>
      <c r="CP26" s="17">
        <v>5.1333399999999996</v>
      </c>
      <c r="CQ26" s="17">
        <v>1.7666599999999999</v>
      </c>
      <c r="CR26" s="17">
        <v>5.2</v>
      </c>
      <c r="CS26" s="17">
        <v>2.8177599999999998</v>
      </c>
      <c r="CT26" s="17">
        <v>2.8177599999999998</v>
      </c>
      <c r="CU26" s="17">
        <v>2.3822399999999999</v>
      </c>
      <c r="CV26" s="17"/>
      <c r="CW26" s="17"/>
      <c r="CX26" s="17"/>
      <c r="CY26" s="17">
        <v>0</v>
      </c>
      <c r="CZ26" s="17">
        <v>6.8</v>
      </c>
      <c r="DA26" s="17">
        <v>6.8787000000000003</v>
      </c>
      <c r="DB26" s="17">
        <v>6.8787000000000003</v>
      </c>
      <c r="DC26" s="17">
        <v>-7.8700000000000006E-2</v>
      </c>
      <c r="DD26" s="17">
        <v>12</v>
      </c>
      <c r="DE26" s="17">
        <v>14.919420000000001</v>
      </c>
      <c r="DF26" s="17">
        <v>14.919420000000001</v>
      </c>
      <c r="DG26" s="17">
        <v>-2.9194200000000001</v>
      </c>
      <c r="DH26" s="17">
        <v>75.5</v>
      </c>
      <c r="DI26" s="17">
        <v>59.999870000000001</v>
      </c>
      <c r="DJ26" s="17">
        <v>85.803389999999993</v>
      </c>
      <c r="DK26" s="17">
        <v>-10.30339</v>
      </c>
      <c r="DL26" s="17"/>
      <c r="DM26" s="17"/>
      <c r="DN26" s="17"/>
      <c r="DO26" s="17">
        <v>0</v>
      </c>
      <c r="DP26" s="17"/>
      <c r="DQ26" s="17"/>
      <c r="DR26" s="17"/>
      <c r="DS26" s="17">
        <v>0</v>
      </c>
      <c r="DT26" s="17"/>
      <c r="DU26" s="17"/>
      <c r="DV26" s="17"/>
      <c r="DW26" s="17">
        <v>0</v>
      </c>
      <c r="DX26" s="17"/>
      <c r="DY26" s="17"/>
      <c r="DZ26" s="17"/>
      <c r="EA26" s="17">
        <v>0</v>
      </c>
      <c r="EB26" s="17">
        <v>70.400000000000006</v>
      </c>
      <c r="EC26" s="17">
        <v>69.833830000000006</v>
      </c>
      <c r="ED26" s="17">
        <v>71.198409999999996</v>
      </c>
      <c r="EE26" s="17">
        <v>-0.79840999999999995</v>
      </c>
      <c r="EF26" s="17">
        <v>220.5</v>
      </c>
      <c r="EG26" s="17">
        <v>220.47962000000001</v>
      </c>
      <c r="EH26" s="17">
        <v>220.48074</v>
      </c>
      <c r="EI26" s="17">
        <v>1.9259999999999999E-2</v>
      </c>
      <c r="EJ26" s="17"/>
      <c r="EK26" s="17"/>
      <c r="EL26" s="17"/>
      <c r="EM26" s="17">
        <v>0</v>
      </c>
      <c r="EN26" s="17"/>
      <c r="EO26" s="17"/>
      <c r="EP26" s="17"/>
      <c r="EQ26" s="17">
        <v>0</v>
      </c>
      <c r="ER26" s="17"/>
      <c r="ES26" s="17"/>
      <c r="ET26" s="17"/>
      <c r="EU26" s="17">
        <v>0</v>
      </c>
      <c r="EV26" s="17">
        <v>6.5</v>
      </c>
      <c r="EW26" s="17">
        <v>6.39</v>
      </c>
      <c r="EX26" s="17">
        <v>6.39</v>
      </c>
      <c r="EY26" s="17">
        <v>0.11</v>
      </c>
      <c r="EZ26" s="17">
        <v>227.8</v>
      </c>
      <c r="FA26" s="17">
        <v>228.40699000000001</v>
      </c>
      <c r="FB26" s="17">
        <v>304.75173999999998</v>
      </c>
      <c r="FC26" s="17">
        <v>-76.951740000000001</v>
      </c>
      <c r="FD26" s="17">
        <v>52.7</v>
      </c>
      <c r="FE26" s="17">
        <v>34.041040000000002</v>
      </c>
      <c r="FF26" s="17">
        <v>59.08531</v>
      </c>
      <c r="FG26" s="17">
        <v>-6.3853099999999996</v>
      </c>
      <c r="FH26" s="17">
        <v>76.900000000000006</v>
      </c>
      <c r="FI26" s="17">
        <v>76.301029999999997</v>
      </c>
      <c r="FJ26" s="17">
        <v>75</v>
      </c>
      <c r="FK26" s="17">
        <v>1.9</v>
      </c>
      <c r="FL26" s="17">
        <v>28.9</v>
      </c>
      <c r="FM26" s="17">
        <v>15.022209999999999</v>
      </c>
      <c r="FN26" s="17">
        <v>27.33249</v>
      </c>
      <c r="FO26" s="17">
        <v>1.56751</v>
      </c>
      <c r="FP26" s="17">
        <v>18.7</v>
      </c>
      <c r="FQ26" s="17">
        <v>19.192229999999999</v>
      </c>
      <c r="FR26" s="17">
        <v>19.192229999999999</v>
      </c>
      <c r="FS26" s="17">
        <v>-0.49223</v>
      </c>
      <c r="FT26" s="17">
        <v>13.2</v>
      </c>
      <c r="FU26" s="17">
        <v>12.815530000000001</v>
      </c>
      <c r="FV26" s="17">
        <v>12.815530000000001</v>
      </c>
      <c r="FW26" s="17">
        <v>0.38446999999999998</v>
      </c>
      <c r="FX26" s="17">
        <v>89.5</v>
      </c>
      <c r="FY26" s="17">
        <v>87.232039999999998</v>
      </c>
      <c r="FZ26" s="17">
        <v>87.232039999999998</v>
      </c>
      <c r="GA26" s="17">
        <v>2.26796</v>
      </c>
      <c r="GB26" s="17">
        <v>120.9</v>
      </c>
      <c r="GC26" s="17">
        <v>134.02082999999999</v>
      </c>
      <c r="GD26" s="17">
        <v>185.10007999999999</v>
      </c>
      <c r="GE26" s="17">
        <v>-64.20008</v>
      </c>
      <c r="GF26" s="17">
        <v>123</v>
      </c>
      <c r="GG26" s="17">
        <v>134.02082999999999</v>
      </c>
      <c r="GH26" s="17">
        <v>185.10007999999999</v>
      </c>
      <c r="GI26" s="17">
        <v>-62.100079999999998</v>
      </c>
      <c r="GJ26" s="17">
        <v>152.69999999999999</v>
      </c>
      <c r="GK26" s="17">
        <v>134.02082999999999</v>
      </c>
      <c r="GL26" s="17">
        <v>185.10007999999999</v>
      </c>
      <c r="GM26" s="17">
        <v>-32.400080000000003</v>
      </c>
      <c r="GN26" s="17">
        <v>105.6</v>
      </c>
      <c r="GO26" s="17">
        <v>106.83619</v>
      </c>
      <c r="GP26" s="17">
        <v>103.03682999999999</v>
      </c>
      <c r="GQ26" s="17">
        <v>2.5631699999999999</v>
      </c>
      <c r="GR26" s="17">
        <v>8.1999999999999993</v>
      </c>
      <c r="GS26" s="17">
        <v>8.2551900000000007</v>
      </c>
      <c r="GT26" s="17">
        <v>9.09</v>
      </c>
      <c r="GU26" s="17">
        <v>-0.89</v>
      </c>
      <c r="GV26" s="17">
        <v>1.6</v>
      </c>
      <c r="GW26" s="17">
        <v>3.0515099999999999</v>
      </c>
      <c r="GX26" s="17">
        <v>6.6261000000000001</v>
      </c>
      <c r="GY26" s="17">
        <v>-5.0260999999999996</v>
      </c>
      <c r="GZ26" s="17">
        <v>18.100000000000001</v>
      </c>
      <c r="HA26" s="17">
        <v>18.00046</v>
      </c>
      <c r="HB26" s="17">
        <v>24.742270000000001</v>
      </c>
      <c r="HC26" s="17">
        <v>-6.6422699999999999</v>
      </c>
      <c r="HD26" s="17">
        <v>44.5</v>
      </c>
      <c r="HE26" s="17">
        <v>44.060189999999999</v>
      </c>
      <c r="HF26" s="17">
        <v>44.060189999999999</v>
      </c>
      <c r="HG26" s="17">
        <v>0.43980999999999998</v>
      </c>
      <c r="HH26" s="17"/>
      <c r="HI26" s="17"/>
      <c r="HJ26" s="17"/>
      <c r="HK26" s="17">
        <v>0</v>
      </c>
      <c r="HL26" s="17">
        <v>11.3</v>
      </c>
      <c r="HM26" s="17">
        <v>19.99689</v>
      </c>
      <c r="HN26" s="17">
        <v>19.99689</v>
      </c>
      <c r="HO26" s="17">
        <v>-8.6968899999999998</v>
      </c>
      <c r="HP26" s="17">
        <v>135.80000000000001</v>
      </c>
      <c r="HQ26" s="17">
        <v>139.99985000000001</v>
      </c>
      <c r="HR26" s="17">
        <v>166.38730000000001</v>
      </c>
      <c r="HS26" s="17">
        <v>-30.587299999999999</v>
      </c>
      <c r="HT26" s="17"/>
      <c r="HU26" s="17"/>
      <c r="HV26" s="17"/>
      <c r="HW26" s="17">
        <v>0</v>
      </c>
      <c r="HX26" s="17"/>
      <c r="HY26" s="17"/>
      <c r="HZ26" s="17"/>
      <c r="IA26" s="17">
        <v>0</v>
      </c>
      <c r="IB26" s="17"/>
      <c r="IC26" s="17"/>
      <c r="ID26" s="17"/>
      <c r="IE26" s="17">
        <v>0</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81</v>
      </c>
      <c r="JE26" s="17">
        <v>88.384259999999998</v>
      </c>
      <c r="JF26" s="17">
        <v>88.384460000000004</v>
      </c>
      <c r="JG26" s="17">
        <v>-7.3844599999999998</v>
      </c>
      <c r="JH26" s="17">
        <v>174</v>
      </c>
      <c r="JI26" s="17">
        <v>178.52955</v>
      </c>
      <c r="JJ26" s="17">
        <v>178.52956</v>
      </c>
      <c r="JK26" s="17">
        <v>-4.52956</v>
      </c>
      <c r="JL26" s="17">
        <v>172.2</v>
      </c>
      <c r="JM26" s="17">
        <v>178.52955</v>
      </c>
      <c r="JN26" s="17">
        <v>178.52956</v>
      </c>
      <c r="JO26" s="17">
        <v>-6.3295599999999999</v>
      </c>
      <c r="JP26" s="17">
        <v>200</v>
      </c>
      <c r="JQ26" s="17">
        <v>178.52955</v>
      </c>
      <c r="JR26" s="17">
        <v>178.52956</v>
      </c>
      <c r="JS26" s="17">
        <v>21.47044</v>
      </c>
      <c r="JT26" s="17">
        <v>275</v>
      </c>
      <c r="JU26" s="17">
        <v>267.79433</v>
      </c>
      <c r="JV26" s="17">
        <v>267.79433</v>
      </c>
      <c r="JW26" s="17">
        <v>7.2056699999999996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v>
      </c>
      <c r="LE26" s="17">
        <v>3.7524000000000002</v>
      </c>
      <c r="LF26" s="17">
        <v>3.7524000000000002</v>
      </c>
      <c r="LG26" s="17">
        <v>0.24759999999999999</v>
      </c>
      <c r="LH26" s="17">
        <v>93.7</v>
      </c>
      <c r="LI26" s="17">
        <v>120.26657</v>
      </c>
      <c r="LJ26" s="17">
        <v>134.26865000000001</v>
      </c>
      <c r="LK26" s="17">
        <v>-40.568649999999998</v>
      </c>
      <c r="LL26" s="17">
        <v>118</v>
      </c>
      <c r="LM26" s="17">
        <v>108.12757999999999</v>
      </c>
      <c r="LN26" s="17">
        <v>110.80856</v>
      </c>
      <c r="LO26" s="17">
        <v>7.1914400000000001</v>
      </c>
      <c r="LP26" s="17">
        <v>67.3</v>
      </c>
      <c r="LQ26" s="17">
        <v>67.133979999999994</v>
      </c>
      <c r="LR26" s="17">
        <v>67.133979999999994</v>
      </c>
      <c r="LS26" s="17">
        <v>0.16602</v>
      </c>
      <c r="LT26" s="17">
        <v>78.7</v>
      </c>
      <c r="LU26" s="17">
        <v>78.567329999999998</v>
      </c>
      <c r="LV26" s="17">
        <v>78.567999999999998</v>
      </c>
      <c r="LW26" s="17">
        <v>0.13200000000000001</v>
      </c>
      <c r="LX26" s="17">
        <v>30.1</v>
      </c>
      <c r="LY26" s="17">
        <v>29.951460000000001</v>
      </c>
      <c r="LZ26" s="17">
        <v>29.951460000000001</v>
      </c>
      <c r="MA26" s="17">
        <v>0.14854000000000001</v>
      </c>
      <c r="MB26" s="17"/>
      <c r="MC26" s="17"/>
      <c r="MD26" s="17"/>
      <c r="ME26" s="17">
        <v>0</v>
      </c>
      <c r="MF26" s="17"/>
      <c r="MG26" s="17"/>
      <c r="MH26" s="17"/>
      <c r="MI26" s="17">
        <v>0</v>
      </c>
      <c r="MJ26" s="17"/>
      <c r="MK26" s="17"/>
      <c r="ML26" s="17"/>
      <c r="MM26" s="17">
        <v>0</v>
      </c>
      <c r="MN26" s="17">
        <v>102.1</v>
      </c>
      <c r="MO26" s="17">
        <v>149.7739</v>
      </c>
      <c r="MP26" s="17">
        <v>149.77393000000001</v>
      </c>
      <c r="MQ26" s="17">
        <v>-47.673929999999999</v>
      </c>
      <c r="MR26" s="17">
        <v>101.5</v>
      </c>
      <c r="MS26" s="17">
        <v>149.7739</v>
      </c>
      <c r="MT26" s="17">
        <v>149.77393000000001</v>
      </c>
      <c r="MU26" s="17">
        <v>-48.27393</v>
      </c>
      <c r="MV26" s="17">
        <v>121.2</v>
      </c>
      <c r="MW26" s="17">
        <v>149.7739</v>
      </c>
      <c r="MX26" s="17">
        <v>149.77393000000001</v>
      </c>
      <c r="MY26" s="17">
        <v>-28.573930000000001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218.5</v>
      </c>
      <c r="NU26" s="17">
        <v>192</v>
      </c>
      <c r="NV26" s="17">
        <v>192</v>
      </c>
      <c r="NW26" s="17">
        <v>26.5</v>
      </c>
      <c r="NX26" s="17">
        <v>103.7</v>
      </c>
      <c r="NY26" s="17">
        <v>96</v>
      </c>
      <c r="NZ26" s="17">
        <v>96</v>
      </c>
      <c r="OA26" s="17">
        <v>7.7</v>
      </c>
      <c r="OB26" s="17">
        <v>0.8</v>
      </c>
      <c r="OC26" s="17">
        <v>0.72899999999999998</v>
      </c>
      <c r="OD26" s="17">
        <v>0.72899999999999998</v>
      </c>
      <c r="OE26" s="17">
        <v>7.0999999999999994E-2</v>
      </c>
      <c r="OF26" s="17">
        <v>117.4</v>
      </c>
      <c r="OG26" s="17">
        <v>71.783019999999993</v>
      </c>
      <c r="OH26" s="17">
        <v>72.346000000000004</v>
      </c>
      <c r="OI26" s="17">
        <v>45.054000000000002</v>
      </c>
      <c r="OJ26" s="17">
        <v>65.7</v>
      </c>
      <c r="OK26" s="17">
        <v>67.891999999999996</v>
      </c>
      <c r="OL26" s="17">
        <v>67.891999999999996</v>
      </c>
      <c r="OM26" s="17">
        <v>-2.1920000000000002</v>
      </c>
      <c r="ON26" s="17">
        <v>11.3</v>
      </c>
      <c r="OO26" s="17">
        <v>13.340999999999999</v>
      </c>
      <c r="OP26" s="17">
        <v>13.340999999999999</v>
      </c>
      <c r="OQ26" s="17">
        <v>-2.0409999999999999</v>
      </c>
      <c r="OR26" s="17">
        <v>0.2</v>
      </c>
      <c r="OS26" s="17">
        <v>0.2</v>
      </c>
      <c r="OT26" s="17">
        <v>0.2</v>
      </c>
      <c r="OU26" s="17">
        <v>0</v>
      </c>
      <c r="OV26" s="17">
        <v>16.2</v>
      </c>
      <c r="OW26" s="17">
        <v>15.048539999999999</v>
      </c>
      <c r="OX26" s="17">
        <v>15.048539999999999</v>
      </c>
      <c r="OY26" s="17">
        <v>1.1514599999999999</v>
      </c>
      <c r="OZ26" s="17">
        <v>9.9</v>
      </c>
      <c r="PA26" s="17">
        <v>9.0000099999999996</v>
      </c>
      <c r="PB26" s="17">
        <v>9</v>
      </c>
      <c r="PC26" s="17">
        <v>0.9</v>
      </c>
      <c r="PD26" s="17">
        <v>5.2</v>
      </c>
      <c r="PE26" s="17">
        <v>5.67</v>
      </c>
      <c r="PF26" s="17">
        <v>5.67</v>
      </c>
      <c r="PG26" s="17">
        <v>-0.47</v>
      </c>
      <c r="PH26" s="17">
        <v>0.7</v>
      </c>
      <c r="PI26" s="17">
        <v>1</v>
      </c>
      <c r="PJ26" s="17">
        <v>1</v>
      </c>
      <c r="PK26" s="17">
        <v>-0.3</v>
      </c>
      <c r="PL26" s="17">
        <v>1.5</v>
      </c>
      <c r="PM26" s="17">
        <v>1.5</v>
      </c>
      <c r="PN26" s="17">
        <v>1.5</v>
      </c>
      <c r="PO26" s="17">
        <v>0</v>
      </c>
      <c r="PP26" s="17">
        <v>4.4000000000000004</v>
      </c>
      <c r="PQ26" s="17">
        <v>4.5</v>
      </c>
      <c r="PR26" s="17">
        <v>4.5</v>
      </c>
      <c r="PS26" s="17">
        <v>-0.1</v>
      </c>
      <c r="PT26" s="17">
        <v>19.899999999999999</v>
      </c>
      <c r="PU26" s="17">
        <v>19.417470000000002</v>
      </c>
      <c r="PV26" s="17">
        <v>19.417480000000001</v>
      </c>
      <c r="PW26" s="17">
        <v>0.48252</v>
      </c>
      <c r="PX26" s="17">
        <v>20</v>
      </c>
      <c r="PY26" s="17">
        <v>19.417480000000001</v>
      </c>
      <c r="PZ26" s="17">
        <v>19.417480000000001</v>
      </c>
      <c r="QA26" s="17">
        <v>0.58252000000000004</v>
      </c>
      <c r="QB26" s="17">
        <v>12.9</v>
      </c>
      <c r="QC26" s="17">
        <v>11.65048</v>
      </c>
      <c r="QD26" s="17">
        <v>11.65049</v>
      </c>
      <c r="QE26" s="17">
        <v>1.2495099999999999</v>
      </c>
      <c r="QF26" s="17">
        <v>0</v>
      </c>
      <c r="QG26" s="17">
        <v>3.5</v>
      </c>
      <c r="QH26" s="17">
        <v>3.5</v>
      </c>
      <c r="QI26" s="17">
        <v>-3.5</v>
      </c>
      <c r="QJ26" s="17">
        <v>18.5</v>
      </c>
      <c r="QK26" s="17">
        <v>18.058250000000001</v>
      </c>
      <c r="QL26" s="17">
        <v>18.058250000000001</v>
      </c>
      <c r="QM26" s="17">
        <v>0.44174999999999998</v>
      </c>
      <c r="QN26" s="17">
        <v>12.5</v>
      </c>
      <c r="QO26" s="17">
        <v>12.44</v>
      </c>
      <c r="QP26" s="17">
        <v>12.44</v>
      </c>
      <c r="QQ26" s="17">
        <v>0.06</v>
      </c>
      <c r="QR26" s="17">
        <v>15.1</v>
      </c>
      <c r="QS26" s="17">
        <v>15.345000000000001</v>
      </c>
      <c r="QT26" s="17">
        <v>15.345000000000001</v>
      </c>
      <c r="QU26" s="17">
        <v>-0.245</v>
      </c>
      <c r="QV26" s="17">
        <v>31.5</v>
      </c>
      <c r="QW26" s="17">
        <v>17.001930000000002</v>
      </c>
      <c r="QX26" s="17">
        <v>15.525</v>
      </c>
      <c r="QY26" s="17">
        <v>15.975</v>
      </c>
      <c r="QZ26" s="17">
        <v>82.6</v>
      </c>
      <c r="RA26" s="17">
        <v>43.844889999999999</v>
      </c>
      <c r="RB26" s="17">
        <v>39.790999999999997</v>
      </c>
      <c r="RC26" s="17">
        <v>42.808999999999997</v>
      </c>
      <c r="RD26" s="17">
        <v>4.5</v>
      </c>
      <c r="RE26" s="17">
        <v>4.2</v>
      </c>
      <c r="RF26" s="17">
        <v>4.2</v>
      </c>
      <c r="RG26" s="17">
        <v>0.3</v>
      </c>
      <c r="RH26" s="17">
        <v>0</v>
      </c>
      <c r="RI26" s="17"/>
      <c r="RJ26" s="17">
        <v>0</v>
      </c>
      <c r="RK26" s="17">
        <v>0</v>
      </c>
      <c r="RL26" s="17">
        <v>2.2000000000000002</v>
      </c>
      <c r="RM26" s="17">
        <v>2.4</v>
      </c>
      <c r="RN26" s="17">
        <v>2.4</v>
      </c>
      <c r="RO26" s="17">
        <v>-0.2</v>
      </c>
      <c r="RP26" s="17">
        <v>1.4</v>
      </c>
      <c r="RQ26" s="17">
        <v>1.4</v>
      </c>
      <c r="RR26" s="17">
        <v>1.4</v>
      </c>
      <c r="RS26" s="17">
        <v>0</v>
      </c>
      <c r="RT26" s="17">
        <v>10.9</v>
      </c>
      <c r="RU26" s="17">
        <v>13.496</v>
      </c>
      <c r="RV26" s="17">
        <v>13.496</v>
      </c>
      <c r="RW26" s="17">
        <v>-2.5960000000000001</v>
      </c>
      <c r="RX26" s="17">
        <v>3.3</v>
      </c>
      <c r="RY26" s="17">
        <v>3.2010000000000001</v>
      </c>
      <c r="RZ26" s="17">
        <v>3.2010000000000001</v>
      </c>
      <c r="SA26" s="17">
        <v>9.9000000000000005E-2</v>
      </c>
      <c r="SB26" s="17">
        <v>10.1</v>
      </c>
      <c r="SC26" s="17">
        <v>8.22105</v>
      </c>
      <c r="SD26" s="17">
        <v>0</v>
      </c>
      <c r="SE26" s="17">
        <v>10.1</v>
      </c>
      <c r="SF26" s="17">
        <v>1.3</v>
      </c>
      <c r="SG26" s="17">
        <v>2</v>
      </c>
      <c r="SH26" s="17">
        <v>2</v>
      </c>
      <c r="SI26" s="17">
        <v>-0.7</v>
      </c>
      <c r="SJ26" s="17">
        <v>0</v>
      </c>
      <c r="SK26" s="17"/>
      <c r="SL26" s="17">
        <v>0.7</v>
      </c>
      <c r="SM26" s="17">
        <v>-0.7</v>
      </c>
      <c r="SN26" s="17">
        <v>11.7</v>
      </c>
      <c r="SO26" s="17">
        <v>12.038830000000001</v>
      </c>
      <c r="SP26" s="17">
        <v>12.03884</v>
      </c>
      <c r="SQ26" s="17">
        <v>-0.33883999999999997</v>
      </c>
      <c r="SR26" s="17">
        <v>4.9000000000000004</v>
      </c>
      <c r="SS26" s="17">
        <v>5.4</v>
      </c>
      <c r="ST26" s="17">
        <v>5.4</v>
      </c>
      <c r="SU26" s="17">
        <v>-0.5</v>
      </c>
      <c r="SV26" s="17">
        <v>7.2</v>
      </c>
      <c r="SW26" s="17">
        <v>7.5</v>
      </c>
      <c r="SX26" s="17">
        <v>7.5</v>
      </c>
      <c r="SY26" s="17">
        <v>-0.3</v>
      </c>
      <c r="SZ26" s="17">
        <v>10.4</v>
      </c>
      <c r="TA26" s="17">
        <v>11.65048</v>
      </c>
      <c r="TB26" s="17">
        <v>11.65049</v>
      </c>
      <c r="TC26" s="17">
        <v>-1.2504900000000001</v>
      </c>
      <c r="TD26" s="17">
        <v>19.899999999999999</v>
      </c>
      <c r="TE26" s="17">
        <v>19.12621</v>
      </c>
      <c r="TF26" s="17">
        <v>19.12621</v>
      </c>
      <c r="TG26" s="17">
        <v>0.77378999999999998</v>
      </c>
      <c r="TH26" s="17">
        <v>8.3000000000000007</v>
      </c>
      <c r="TI26" s="17">
        <v>9.1579999999999995</v>
      </c>
      <c r="TJ26" s="17">
        <v>10.292999999999999</v>
      </c>
      <c r="TK26" s="17">
        <v>-1.9930000000000001</v>
      </c>
      <c r="TL26" s="17">
        <v>0.8</v>
      </c>
      <c r="TM26" s="17">
        <v>24.440999999999999</v>
      </c>
      <c r="TN26" s="17">
        <v>24.440999999999999</v>
      </c>
      <c r="TO26" s="17">
        <v>-23.640999999999998</v>
      </c>
      <c r="TP26" s="17">
        <v>28.5</v>
      </c>
      <c r="TQ26" s="17">
        <v>29.486000000000001</v>
      </c>
      <c r="TR26" s="17">
        <v>29.486000000000001</v>
      </c>
      <c r="TS26" s="17">
        <v>-0.98599999999999999</v>
      </c>
      <c r="TT26" s="17">
        <v>53.8</v>
      </c>
      <c r="TU26" s="17">
        <v>33.6</v>
      </c>
      <c r="TV26" s="17">
        <v>18.079999999999998</v>
      </c>
      <c r="TW26" s="17">
        <v>35.72</v>
      </c>
      <c r="TX26" s="17">
        <v>67.900000000000006</v>
      </c>
      <c r="TY26" s="17">
        <v>51.1</v>
      </c>
      <c r="TZ26" s="17">
        <v>16.75</v>
      </c>
      <c r="UA26" s="17">
        <v>51.15</v>
      </c>
      <c r="UB26" s="17">
        <v>6.1</v>
      </c>
      <c r="UC26" s="17">
        <v>2.1</v>
      </c>
      <c r="UD26" s="17">
        <v>1.31</v>
      </c>
      <c r="UE26" s="17">
        <v>4.79</v>
      </c>
      <c r="UF26" s="17">
        <v>3.3</v>
      </c>
      <c r="UG26" s="17">
        <v>2.2999999999999998</v>
      </c>
      <c r="UH26" s="17">
        <v>1.1499999999999999</v>
      </c>
      <c r="UI26" s="17">
        <v>2.15</v>
      </c>
      <c r="UJ26" s="17">
        <v>9.1</v>
      </c>
      <c r="UK26" s="17">
        <v>10</v>
      </c>
      <c r="UL26" s="17">
        <v>10</v>
      </c>
      <c r="UM26" s="17">
        <v>-0.9</v>
      </c>
      <c r="UN26" s="17">
        <v>3.2</v>
      </c>
      <c r="UO26" s="17">
        <v>3</v>
      </c>
      <c r="UP26" s="17">
        <v>3</v>
      </c>
      <c r="UQ26" s="17">
        <v>0.2</v>
      </c>
      <c r="UR26" s="17">
        <v>8.6</v>
      </c>
      <c r="US26" s="17">
        <v>7.8</v>
      </c>
      <c r="UT26" s="17">
        <v>7.8</v>
      </c>
      <c r="UU26" s="17">
        <v>0.8</v>
      </c>
      <c r="UV26" s="17">
        <v>8.8000000000000007</v>
      </c>
      <c r="UW26" s="17">
        <v>9</v>
      </c>
      <c r="UX26" s="17">
        <v>9</v>
      </c>
      <c r="UY26" s="17">
        <v>-0.2</v>
      </c>
      <c r="UZ26" s="17">
        <v>10</v>
      </c>
      <c r="VA26" s="17">
        <v>10</v>
      </c>
      <c r="VB26" s="17">
        <v>10</v>
      </c>
      <c r="VC26" s="17">
        <v>0</v>
      </c>
      <c r="VD26" s="17">
        <v>10</v>
      </c>
      <c r="VE26" s="17">
        <v>9.9029100000000003</v>
      </c>
      <c r="VF26" s="17">
        <v>9.9029100000000003</v>
      </c>
      <c r="VG26" s="17">
        <v>9.7089999999999996E-2</v>
      </c>
      <c r="VH26" s="17">
        <v>8.1</v>
      </c>
      <c r="VI26" s="17">
        <v>9.968</v>
      </c>
      <c r="VJ26" s="17">
        <v>9.968</v>
      </c>
      <c r="VK26" s="17">
        <v>-1.8680000000000001</v>
      </c>
      <c r="VL26" s="17">
        <v>202.1</v>
      </c>
      <c r="VM26" s="17">
        <v>223.596</v>
      </c>
      <c r="VN26" s="17">
        <v>223.596</v>
      </c>
      <c r="VO26" s="17">
        <v>-21.495999999999999</v>
      </c>
      <c r="VP26" s="17">
        <v>17.68</v>
      </c>
      <c r="VQ26" s="17">
        <v>13.114000000000001</v>
      </c>
      <c r="VR26" s="17">
        <v>13.114000000000001</v>
      </c>
      <c r="VS26" s="17">
        <v>4.5659999999999998</v>
      </c>
      <c r="VT26" s="17">
        <v>115.6</v>
      </c>
      <c r="VU26" s="17">
        <v>121.626</v>
      </c>
      <c r="VV26" s="17">
        <v>121.626</v>
      </c>
      <c r="VW26" s="17">
        <v>-6.0259999999999998</v>
      </c>
      <c r="VX26" s="17">
        <v>0.6</v>
      </c>
      <c r="VY26" s="17">
        <v>0.6</v>
      </c>
      <c r="VZ26" s="17">
        <v>0.6</v>
      </c>
      <c r="WA26" s="17">
        <v>0</v>
      </c>
      <c r="WB26" s="17">
        <v>40.6</v>
      </c>
      <c r="WC26" s="17">
        <v>19.05781</v>
      </c>
      <c r="WD26" s="17">
        <v>30</v>
      </c>
      <c r="WE26" s="17">
        <v>10.6</v>
      </c>
      <c r="WF26" s="17">
        <v>34.700000000000003</v>
      </c>
      <c r="WG26" s="17">
        <v>23.33643</v>
      </c>
      <c r="WH26" s="17">
        <v>31</v>
      </c>
      <c r="WI26" s="17">
        <v>3.7</v>
      </c>
      <c r="WJ26" s="17">
        <v>84.3</v>
      </c>
      <c r="WK26" s="17">
        <v>88.665000000000006</v>
      </c>
      <c r="WL26" s="17">
        <v>88.665000000000006</v>
      </c>
      <c r="WM26" s="17">
        <v>-4.3650000000000002</v>
      </c>
      <c r="WN26" s="17">
        <v>8.0299999999999994</v>
      </c>
      <c r="WO26" s="17">
        <v>6.016</v>
      </c>
      <c r="WP26" s="17">
        <v>6.016</v>
      </c>
      <c r="WQ26" s="17">
        <v>2.0139999999999998</v>
      </c>
      <c r="WR26" s="17">
        <v>9.8000000000000007</v>
      </c>
      <c r="WS26" s="17">
        <v>9.8000000000000007</v>
      </c>
      <c r="WT26" s="17">
        <v>9.8000000000000007</v>
      </c>
      <c r="WU26" s="17">
        <v>0</v>
      </c>
      <c r="WV26" s="17">
        <v>20</v>
      </c>
      <c r="WW26" s="17">
        <v>19.12621</v>
      </c>
      <c r="WX26" s="17">
        <v>19.12621</v>
      </c>
      <c r="WY26" s="17">
        <v>0.87378999999999996</v>
      </c>
      <c r="WZ26" s="17">
        <v>9.6</v>
      </c>
      <c r="XA26" s="17">
        <v>9</v>
      </c>
      <c r="XB26" s="17">
        <v>10.7</v>
      </c>
      <c r="XC26" s="17">
        <v>-1.1000000000000001</v>
      </c>
      <c r="XD26" s="17">
        <v>43.9</v>
      </c>
      <c r="XE26" s="17">
        <v>42</v>
      </c>
      <c r="XF26" s="17">
        <v>42</v>
      </c>
      <c r="XG26" s="17">
        <v>1.9</v>
      </c>
      <c r="XH26" s="17">
        <v>13</v>
      </c>
      <c r="XI26" s="17">
        <v>15</v>
      </c>
      <c r="XJ26" s="17">
        <v>15</v>
      </c>
      <c r="XK26" s="17">
        <v>-2</v>
      </c>
      <c r="XL26" s="17"/>
      <c r="XM26" s="17"/>
      <c r="XN26" s="17"/>
      <c r="XO26" s="17">
        <v>0</v>
      </c>
      <c r="XP26" s="17"/>
      <c r="XQ26" s="17"/>
      <c r="XR26" s="17"/>
      <c r="XS26" s="17">
        <v>0</v>
      </c>
      <c r="XT26" s="17">
        <v>17.7</v>
      </c>
      <c r="XU26" s="17">
        <v>17</v>
      </c>
      <c r="XV26" s="17">
        <v>14</v>
      </c>
      <c r="XW26" s="17">
        <v>3.7</v>
      </c>
      <c r="XX26" s="17"/>
      <c r="XY26" s="17"/>
      <c r="XZ26" s="17"/>
      <c r="YA26" s="17">
        <v>0</v>
      </c>
      <c r="YB26" s="17">
        <v>6.5</v>
      </c>
      <c r="YC26" s="17">
        <v>7.21</v>
      </c>
      <c r="YD26" s="17">
        <v>7.21</v>
      </c>
      <c r="YE26" s="17">
        <v>-0.71</v>
      </c>
    </row>
    <row r="27" spans="1:655" ht="24" customHeight="1" x14ac:dyDescent="0.3">
      <c r="A27" s="1"/>
      <c r="B27" s="16" t="s">
        <v>63</v>
      </c>
      <c r="C27" s="16" t="s">
        <v>805</v>
      </c>
      <c r="D27" s="17">
        <v>76.2</v>
      </c>
      <c r="E27" s="17">
        <v>76.747870000000006</v>
      </c>
      <c r="F27" s="17">
        <v>107.21781</v>
      </c>
      <c r="G27" s="17">
        <v>-31.017810000000001</v>
      </c>
      <c r="H27" s="17">
        <v>648.84</v>
      </c>
      <c r="I27" s="17">
        <v>643.65809000000002</v>
      </c>
      <c r="J27" s="17">
        <v>643.65809000000002</v>
      </c>
      <c r="K27" s="17">
        <v>5.1819100000000002</v>
      </c>
      <c r="L27" s="17">
        <v>217.74</v>
      </c>
      <c r="M27" s="17">
        <v>219.87573</v>
      </c>
      <c r="N27" s="17">
        <v>209.39341999999999</v>
      </c>
      <c r="O27" s="17">
        <v>8.3465799999999994</v>
      </c>
      <c r="P27" s="17"/>
      <c r="Q27" s="17"/>
      <c r="R27" s="17"/>
      <c r="S27" s="17">
        <v>0</v>
      </c>
      <c r="T27" s="17"/>
      <c r="U27" s="17"/>
      <c r="V27" s="17"/>
      <c r="W27" s="17">
        <v>0</v>
      </c>
      <c r="X27" s="17">
        <v>86</v>
      </c>
      <c r="Y27" s="17">
        <v>76.798180000000002</v>
      </c>
      <c r="Z27" s="17">
        <v>91.778639999999996</v>
      </c>
      <c r="AA27" s="17">
        <v>-5.7786400000000002</v>
      </c>
      <c r="AB27" s="17">
        <v>159.6</v>
      </c>
      <c r="AC27" s="17">
        <v>168.672</v>
      </c>
      <c r="AD27" s="17">
        <v>168.86721</v>
      </c>
      <c r="AE27" s="17">
        <v>-9.2672100000000004</v>
      </c>
      <c r="AF27" s="17"/>
      <c r="AG27" s="17"/>
      <c r="AH27" s="17"/>
      <c r="AI27" s="17">
        <v>0</v>
      </c>
      <c r="AJ27" s="17"/>
      <c r="AK27" s="17"/>
      <c r="AL27" s="17"/>
      <c r="AM27" s="17">
        <v>0</v>
      </c>
      <c r="AN27" s="17"/>
      <c r="AO27" s="17"/>
      <c r="AP27" s="17"/>
      <c r="AQ27" s="17">
        <v>0</v>
      </c>
      <c r="AR27" s="17">
        <v>184.7</v>
      </c>
      <c r="AS27" s="17">
        <v>204.72797</v>
      </c>
      <c r="AT27" s="17">
        <v>204.72800000000001</v>
      </c>
      <c r="AU27" s="17">
        <v>-20.027999999999999</v>
      </c>
      <c r="AV27" s="17">
        <v>185.1</v>
      </c>
      <c r="AW27" s="17">
        <v>204.72797</v>
      </c>
      <c r="AX27" s="17">
        <v>204.72800000000001</v>
      </c>
      <c r="AY27" s="17">
        <v>-19.628</v>
      </c>
      <c r="AZ27" s="17">
        <v>178.9</v>
      </c>
      <c r="BA27" s="17">
        <v>204.72797</v>
      </c>
      <c r="BB27" s="17">
        <v>204.72800000000001</v>
      </c>
      <c r="BC27" s="17">
        <v>-25.827999999999999</v>
      </c>
      <c r="BD27" s="17"/>
      <c r="BE27" s="17"/>
      <c r="BF27" s="17"/>
      <c r="BG27" s="17">
        <v>0</v>
      </c>
      <c r="BH27" s="17"/>
      <c r="BI27" s="17"/>
      <c r="BJ27" s="17"/>
      <c r="BK27" s="17">
        <v>0</v>
      </c>
      <c r="BL27" s="17">
        <v>393.4</v>
      </c>
      <c r="BM27" s="17">
        <v>452.60563999999999</v>
      </c>
      <c r="BN27" s="17">
        <v>133.60831999999999</v>
      </c>
      <c r="BO27" s="17">
        <v>259.79167999999999</v>
      </c>
      <c r="BP27" s="17">
        <v>4.7</v>
      </c>
      <c r="BQ27" s="17">
        <v>4.4318400000000002</v>
      </c>
      <c r="BR27" s="17">
        <v>4.4318400000000002</v>
      </c>
      <c r="BS27" s="17">
        <v>0.26816000000000001</v>
      </c>
      <c r="BT27" s="17"/>
      <c r="BU27" s="17"/>
      <c r="BV27" s="17"/>
      <c r="BW27" s="17">
        <v>0</v>
      </c>
      <c r="BX27" s="17"/>
      <c r="BY27" s="17"/>
      <c r="BZ27" s="17"/>
      <c r="CA27" s="17">
        <v>0</v>
      </c>
      <c r="CB27" s="17"/>
      <c r="CC27" s="17"/>
      <c r="CD27" s="17"/>
      <c r="CE27" s="17">
        <v>0</v>
      </c>
      <c r="CF27" s="17"/>
      <c r="CG27" s="17"/>
      <c r="CH27" s="17"/>
      <c r="CI27" s="17">
        <v>0</v>
      </c>
      <c r="CJ27" s="17">
        <v>164.8</v>
      </c>
      <c r="CK27" s="17">
        <v>163.90777</v>
      </c>
      <c r="CL27" s="17">
        <v>163.90777</v>
      </c>
      <c r="CM27" s="17">
        <v>0.89222999999999997</v>
      </c>
      <c r="CN27" s="17">
        <v>6.9</v>
      </c>
      <c r="CO27" s="17">
        <v>5.1333399999999996</v>
      </c>
      <c r="CP27" s="17">
        <v>5.1333399999999996</v>
      </c>
      <c r="CQ27" s="17">
        <v>1.7666599999999999</v>
      </c>
      <c r="CR27" s="17">
        <v>6</v>
      </c>
      <c r="CS27" s="17">
        <v>2.8177599999999998</v>
      </c>
      <c r="CT27" s="17">
        <v>2.8177599999999998</v>
      </c>
      <c r="CU27" s="17">
        <v>3.1822400000000002</v>
      </c>
      <c r="CV27" s="17"/>
      <c r="CW27" s="17"/>
      <c r="CX27" s="17"/>
      <c r="CY27" s="17">
        <v>0</v>
      </c>
      <c r="CZ27" s="17">
        <v>6.8</v>
      </c>
      <c r="DA27" s="17">
        <v>6.8787000000000003</v>
      </c>
      <c r="DB27" s="17">
        <v>6.8787000000000003</v>
      </c>
      <c r="DC27" s="17">
        <v>-7.8700000000000006E-2</v>
      </c>
      <c r="DD27" s="17">
        <v>12</v>
      </c>
      <c r="DE27" s="17">
        <v>14.919420000000001</v>
      </c>
      <c r="DF27" s="17">
        <v>14.919420000000001</v>
      </c>
      <c r="DG27" s="17">
        <v>-2.9194200000000001</v>
      </c>
      <c r="DH27" s="17">
        <v>75.400000000000006</v>
      </c>
      <c r="DI27" s="17">
        <v>79.471310000000003</v>
      </c>
      <c r="DJ27" s="17">
        <v>82.099429999999998</v>
      </c>
      <c r="DK27" s="17">
        <v>-6.6994300000000004</v>
      </c>
      <c r="DL27" s="17"/>
      <c r="DM27" s="17"/>
      <c r="DN27" s="17"/>
      <c r="DO27" s="17">
        <v>0</v>
      </c>
      <c r="DP27" s="17"/>
      <c r="DQ27" s="17"/>
      <c r="DR27" s="17"/>
      <c r="DS27" s="17">
        <v>0</v>
      </c>
      <c r="DT27" s="17"/>
      <c r="DU27" s="17"/>
      <c r="DV27" s="17"/>
      <c r="DW27" s="17">
        <v>0</v>
      </c>
      <c r="DX27" s="17"/>
      <c r="DY27" s="17"/>
      <c r="DZ27" s="17"/>
      <c r="EA27" s="17">
        <v>0</v>
      </c>
      <c r="EB27" s="17">
        <v>70.5</v>
      </c>
      <c r="EC27" s="17">
        <v>71.969049999999996</v>
      </c>
      <c r="ED27" s="17">
        <v>72.732150000000004</v>
      </c>
      <c r="EE27" s="17">
        <v>-2.2321499999999999</v>
      </c>
      <c r="EF27" s="17">
        <v>213.1</v>
      </c>
      <c r="EG27" s="17">
        <v>220.48025000000001</v>
      </c>
      <c r="EH27" s="17">
        <v>220.48074</v>
      </c>
      <c r="EI27" s="17">
        <v>-7.3807400000000003</v>
      </c>
      <c r="EJ27" s="17"/>
      <c r="EK27" s="17"/>
      <c r="EL27" s="17"/>
      <c r="EM27" s="17">
        <v>0</v>
      </c>
      <c r="EN27" s="17"/>
      <c r="EO27" s="17"/>
      <c r="EP27" s="17"/>
      <c r="EQ27" s="17">
        <v>0</v>
      </c>
      <c r="ER27" s="17"/>
      <c r="ES27" s="17"/>
      <c r="ET27" s="17"/>
      <c r="EU27" s="17">
        <v>0</v>
      </c>
      <c r="EV27" s="17">
        <v>6.5</v>
      </c>
      <c r="EW27" s="17">
        <v>6.39</v>
      </c>
      <c r="EX27" s="17">
        <v>6.39</v>
      </c>
      <c r="EY27" s="17">
        <v>0.11</v>
      </c>
      <c r="EZ27" s="17">
        <v>229</v>
      </c>
      <c r="FA27" s="17">
        <v>228.45609999999999</v>
      </c>
      <c r="FB27" s="17">
        <v>309.70855999999998</v>
      </c>
      <c r="FC27" s="17">
        <v>-80.708560000000006</v>
      </c>
      <c r="FD27" s="17">
        <v>52</v>
      </c>
      <c r="FE27" s="17">
        <v>34.041040000000002</v>
      </c>
      <c r="FF27" s="17">
        <v>59.08531</v>
      </c>
      <c r="FG27" s="17">
        <v>-7.0853099999999998</v>
      </c>
      <c r="FH27" s="17">
        <v>104.3</v>
      </c>
      <c r="FI27" s="17">
        <v>66.990009999999998</v>
      </c>
      <c r="FJ27" s="17">
        <v>133.51226</v>
      </c>
      <c r="FK27" s="17">
        <v>-29.212260000000001</v>
      </c>
      <c r="FL27" s="17">
        <v>27.8</v>
      </c>
      <c r="FM27" s="17">
        <v>15.022209999999999</v>
      </c>
      <c r="FN27" s="17">
        <v>27.33249</v>
      </c>
      <c r="FO27" s="17">
        <v>0.46750999999999998</v>
      </c>
      <c r="FP27" s="17">
        <v>18.8</v>
      </c>
      <c r="FQ27" s="17">
        <v>19.192229999999999</v>
      </c>
      <c r="FR27" s="17">
        <v>19.192229999999999</v>
      </c>
      <c r="FS27" s="17">
        <v>-0.39223000000000002</v>
      </c>
      <c r="FT27" s="17">
        <v>13.2</v>
      </c>
      <c r="FU27" s="17">
        <v>12.815530000000001</v>
      </c>
      <c r="FV27" s="17">
        <v>12.815530000000001</v>
      </c>
      <c r="FW27" s="17">
        <v>0.38446999999999998</v>
      </c>
      <c r="FX27" s="17">
        <v>90</v>
      </c>
      <c r="FY27" s="17">
        <v>87.232039999999998</v>
      </c>
      <c r="FZ27" s="17">
        <v>87.232039999999998</v>
      </c>
      <c r="GA27" s="17">
        <v>2.76796</v>
      </c>
      <c r="GB27" s="17">
        <v>122</v>
      </c>
      <c r="GC27" s="17">
        <v>156.76668000000001</v>
      </c>
      <c r="GD27" s="17">
        <v>185.10007999999999</v>
      </c>
      <c r="GE27" s="17">
        <v>-63.100079999999998</v>
      </c>
      <c r="GF27" s="17">
        <v>123.9</v>
      </c>
      <c r="GG27" s="17">
        <v>156.76668000000001</v>
      </c>
      <c r="GH27" s="17">
        <v>185.10007999999999</v>
      </c>
      <c r="GI27" s="17">
        <v>-61.20008</v>
      </c>
      <c r="GJ27" s="17">
        <v>153.5</v>
      </c>
      <c r="GK27" s="17">
        <v>156.76668000000001</v>
      </c>
      <c r="GL27" s="17">
        <v>185.10007999999999</v>
      </c>
      <c r="GM27" s="17">
        <v>-31.600079999999998</v>
      </c>
      <c r="GN27" s="17">
        <v>104.3</v>
      </c>
      <c r="GO27" s="17">
        <v>106.83629000000001</v>
      </c>
      <c r="GP27" s="17">
        <v>103.03682999999999</v>
      </c>
      <c r="GQ27" s="17">
        <v>1.2631699999999999</v>
      </c>
      <c r="GR27" s="17">
        <v>8.3000000000000007</v>
      </c>
      <c r="GS27" s="17">
        <v>8.2551900000000007</v>
      </c>
      <c r="GT27" s="17">
        <v>9.09</v>
      </c>
      <c r="GU27" s="17">
        <v>-0.79</v>
      </c>
      <c r="GV27" s="17">
        <v>1.6</v>
      </c>
      <c r="GW27" s="17">
        <v>3.0515099999999999</v>
      </c>
      <c r="GX27" s="17">
        <v>6.6261000000000001</v>
      </c>
      <c r="GY27" s="17">
        <v>-5.0260999999999996</v>
      </c>
      <c r="GZ27" s="17">
        <v>25</v>
      </c>
      <c r="HA27" s="17">
        <v>18.00121</v>
      </c>
      <c r="HB27" s="17">
        <v>18</v>
      </c>
      <c r="HC27" s="17">
        <v>7</v>
      </c>
      <c r="HD27" s="17">
        <v>44.1</v>
      </c>
      <c r="HE27" s="17">
        <v>44.060189999999999</v>
      </c>
      <c r="HF27" s="17">
        <v>44.060189999999999</v>
      </c>
      <c r="HG27" s="17">
        <v>3.9809999999999998E-2</v>
      </c>
      <c r="HH27" s="17"/>
      <c r="HI27" s="17"/>
      <c r="HJ27" s="17"/>
      <c r="HK27" s="17">
        <v>0</v>
      </c>
      <c r="HL27" s="17">
        <v>11</v>
      </c>
      <c r="HM27" s="17">
        <v>19.99689</v>
      </c>
      <c r="HN27" s="17">
        <v>19.99689</v>
      </c>
      <c r="HO27" s="17">
        <v>-8.9968900000000005</v>
      </c>
      <c r="HP27" s="17">
        <v>139.6</v>
      </c>
      <c r="HQ27" s="17">
        <v>139.99983</v>
      </c>
      <c r="HR27" s="17">
        <v>171.11684</v>
      </c>
      <c r="HS27" s="17">
        <v>-31.516839999999998</v>
      </c>
      <c r="HT27" s="17"/>
      <c r="HU27" s="17"/>
      <c r="HV27" s="17"/>
      <c r="HW27" s="17">
        <v>0</v>
      </c>
      <c r="HX27" s="17"/>
      <c r="HY27" s="17"/>
      <c r="HZ27" s="17"/>
      <c r="IA27" s="17">
        <v>0</v>
      </c>
      <c r="IB27" s="17"/>
      <c r="IC27" s="17"/>
      <c r="ID27" s="17"/>
      <c r="IE27" s="17">
        <v>0</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81.099999999999994</v>
      </c>
      <c r="JE27" s="17">
        <v>88.384379999999993</v>
      </c>
      <c r="JF27" s="17">
        <v>88.384460000000004</v>
      </c>
      <c r="JG27" s="17">
        <v>-7.2844600000000002</v>
      </c>
      <c r="JH27" s="17">
        <v>173.9</v>
      </c>
      <c r="JI27" s="17">
        <v>178.52955</v>
      </c>
      <c r="JJ27" s="17">
        <v>178.52956</v>
      </c>
      <c r="JK27" s="17">
        <v>-4.6295599999999997</v>
      </c>
      <c r="JL27" s="17">
        <v>171.8</v>
      </c>
      <c r="JM27" s="17">
        <v>178.52955</v>
      </c>
      <c r="JN27" s="17">
        <v>178.52956</v>
      </c>
      <c r="JO27" s="17">
        <v>-6.7295600000000002</v>
      </c>
      <c r="JP27" s="17">
        <v>200</v>
      </c>
      <c r="JQ27" s="17">
        <v>178.52955</v>
      </c>
      <c r="JR27" s="17">
        <v>178.52956</v>
      </c>
      <c r="JS27" s="17">
        <v>21.47044</v>
      </c>
      <c r="JT27" s="17">
        <v>274.5</v>
      </c>
      <c r="JU27" s="17">
        <v>267.79433</v>
      </c>
      <c r="JV27" s="17">
        <v>267.79433</v>
      </c>
      <c r="JW27" s="17">
        <v>6.7056699999999996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v>
      </c>
      <c r="LE27" s="17">
        <v>3.7524000000000002</v>
      </c>
      <c r="LF27" s="17">
        <v>3.7524000000000002</v>
      </c>
      <c r="LG27" s="17">
        <v>0.24759999999999999</v>
      </c>
      <c r="LH27" s="17">
        <v>122.9</v>
      </c>
      <c r="LI27" s="17">
        <v>143.92363</v>
      </c>
      <c r="LJ27" s="17">
        <v>137.19614999999999</v>
      </c>
      <c r="LK27" s="17">
        <v>-14.296150000000001</v>
      </c>
      <c r="LL27" s="17">
        <v>120.3</v>
      </c>
      <c r="LM27" s="17">
        <v>108.7218</v>
      </c>
      <c r="LN27" s="17">
        <v>110.25721</v>
      </c>
      <c r="LO27" s="17">
        <v>10.04279</v>
      </c>
      <c r="LP27" s="17">
        <v>67.5</v>
      </c>
      <c r="LQ27" s="17">
        <v>67.133979999999994</v>
      </c>
      <c r="LR27" s="17">
        <v>67.133979999999994</v>
      </c>
      <c r="LS27" s="17">
        <v>0.36602000000000001</v>
      </c>
      <c r="LT27" s="17">
        <v>77.7</v>
      </c>
      <c r="LU27" s="17">
        <v>78.567840000000004</v>
      </c>
      <c r="LV27" s="17">
        <v>78.567999999999998</v>
      </c>
      <c r="LW27" s="17">
        <v>-0.86799999999999999</v>
      </c>
      <c r="LX27" s="17">
        <v>30.1</v>
      </c>
      <c r="LY27" s="17">
        <v>29.951460000000001</v>
      </c>
      <c r="LZ27" s="17">
        <v>29.951460000000001</v>
      </c>
      <c r="MA27" s="17">
        <v>0.14854000000000001</v>
      </c>
      <c r="MB27" s="17"/>
      <c r="MC27" s="17"/>
      <c r="MD27" s="17"/>
      <c r="ME27" s="17">
        <v>0</v>
      </c>
      <c r="MF27" s="17"/>
      <c r="MG27" s="17"/>
      <c r="MH27" s="17"/>
      <c r="MI27" s="17">
        <v>0</v>
      </c>
      <c r="MJ27" s="17"/>
      <c r="MK27" s="17"/>
      <c r="ML27" s="17"/>
      <c r="MM27" s="17">
        <v>0</v>
      </c>
      <c r="MN27" s="17">
        <v>102.1</v>
      </c>
      <c r="MO27" s="17">
        <v>149.77391</v>
      </c>
      <c r="MP27" s="17">
        <v>149.77393000000001</v>
      </c>
      <c r="MQ27" s="17">
        <v>-47.673929999999999</v>
      </c>
      <c r="MR27" s="17">
        <v>102.1</v>
      </c>
      <c r="MS27" s="17">
        <v>149.77391</v>
      </c>
      <c r="MT27" s="17">
        <v>149.77393000000001</v>
      </c>
      <c r="MU27" s="17">
        <v>-47.673929999999999</v>
      </c>
      <c r="MV27" s="17">
        <v>121.4</v>
      </c>
      <c r="MW27" s="17">
        <v>149.77391</v>
      </c>
      <c r="MX27" s="17">
        <v>149.77393000000001</v>
      </c>
      <c r="MY27" s="17">
        <v>-28.373930000000001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218</v>
      </c>
      <c r="NU27" s="17">
        <v>192</v>
      </c>
      <c r="NV27" s="17">
        <v>192</v>
      </c>
      <c r="NW27" s="17">
        <v>26</v>
      </c>
      <c r="NX27" s="17">
        <v>103.6</v>
      </c>
      <c r="NY27" s="17">
        <v>96</v>
      </c>
      <c r="NZ27" s="17">
        <v>96</v>
      </c>
      <c r="OA27" s="17">
        <v>7.6</v>
      </c>
      <c r="OB27" s="17">
        <v>0.9</v>
      </c>
      <c r="OC27" s="17">
        <v>0.90400000000000003</v>
      </c>
      <c r="OD27" s="17">
        <v>0.90400000000000003</v>
      </c>
      <c r="OE27" s="17">
        <v>-4.0000000000000001E-3</v>
      </c>
      <c r="OF27" s="17">
        <v>100</v>
      </c>
      <c r="OG27" s="17">
        <v>71.774079999999998</v>
      </c>
      <c r="OH27" s="17">
        <v>73.650999999999996</v>
      </c>
      <c r="OI27" s="17">
        <v>26.349</v>
      </c>
      <c r="OJ27" s="17">
        <v>66.599999999999994</v>
      </c>
      <c r="OK27" s="17">
        <v>67.853999999999999</v>
      </c>
      <c r="OL27" s="17">
        <v>67.853999999999999</v>
      </c>
      <c r="OM27" s="17">
        <v>-1.254</v>
      </c>
      <c r="ON27" s="17">
        <v>10.6</v>
      </c>
      <c r="OO27" s="17">
        <v>13.907</v>
      </c>
      <c r="OP27" s="17">
        <v>13.907</v>
      </c>
      <c r="OQ27" s="17">
        <v>-3.3069999999999999</v>
      </c>
      <c r="OR27" s="17">
        <v>0.2</v>
      </c>
      <c r="OS27" s="17">
        <v>0.2</v>
      </c>
      <c r="OT27" s="17">
        <v>0.2</v>
      </c>
      <c r="OU27" s="17">
        <v>0</v>
      </c>
      <c r="OV27" s="17">
        <v>16.2</v>
      </c>
      <c r="OW27" s="17">
        <v>15.048539999999999</v>
      </c>
      <c r="OX27" s="17">
        <v>15.048539999999999</v>
      </c>
      <c r="OY27" s="17">
        <v>1.1514599999999999</v>
      </c>
      <c r="OZ27" s="17">
        <v>9.9</v>
      </c>
      <c r="PA27" s="17">
        <v>9.0000099999999996</v>
      </c>
      <c r="PB27" s="17">
        <v>9</v>
      </c>
      <c r="PC27" s="17">
        <v>0.9</v>
      </c>
      <c r="PD27" s="17">
        <v>5.3</v>
      </c>
      <c r="PE27" s="17">
        <v>5.67</v>
      </c>
      <c r="PF27" s="17">
        <v>5.67</v>
      </c>
      <c r="PG27" s="17">
        <v>-0.37</v>
      </c>
      <c r="PH27" s="17">
        <v>0.7</v>
      </c>
      <c r="PI27" s="17">
        <v>1</v>
      </c>
      <c r="PJ27" s="17">
        <v>1</v>
      </c>
      <c r="PK27" s="17">
        <v>-0.3</v>
      </c>
      <c r="PL27" s="17">
        <v>1.5</v>
      </c>
      <c r="PM27" s="17">
        <v>1.5</v>
      </c>
      <c r="PN27" s="17">
        <v>1.5</v>
      </c>
      <c r="PO27" s="17">
        <v>0</v>
      </c>
      <c r="PP27" s="17">
        <v>4.3</v>
      </c>
      <c r="PQ27" s="17">
        <v>4.5</v>
      </c>
      <c r="PR27" s="17">
        <v>4.5</v>
      </c>
      <c r="PS27" s="17">
        <v>-0.2</v>
      </c>
      <c r="PT27" s="17">
        <v>20</v>
      </c>
      <c r="PU27" s="17">
        <v>19.417470000000002</v>
      </c>
      <c r="PV27" s="17">
        <v>19.417480000000001</v>
      </c>
      <c r="PW27" s="17">
        <v>0.58252000000000004</v>
      </c>
      <c r="PX27" s="17">
        <v>20</v>
      </c>
      <c r="PY27" s="17">
        <v>19.417480000000001</v>
      </c>
      <c r="PZ27" s="17">
        <v>19.417480000000001</v>
      </c>
      <c r="QA27" s="17">
        <v>0.58252000000000004</v>
      </c>
      <c r="QB27" s="17">
        <v>12.9</v>
      </c>
      <c r="QC27" s="17">
        <v>11.65048</v>
      </c>
      <c r="QD27" s="17">
        <v>11.65049</v>
      </c>
      <c r="QE27" s="17">
        <v>1.2495099999999999</v>
      </c>
      <c r="QF27" s="17">
        <v>0</v>
      </c>
      <c r="QG27" s="17">
        <v>3.5</v>
      </c>
      <c r="QH27" s="17">
        <v>3.5</v>
      </c>
      <c r="QI27" s="17">
        <v>-3.5</v>
      </c>
      <c r="QJ27" s="17">
        <v>18.5</v>
      </c>
      <c r="QK27" s="17">
        <v>18.058250000000001</v>
      </c>
      <c r="QL27" s="17">
        <v>18.058250000000001</v>
      </c>
      <c r="QM27" s="17">
        <v>0.44174999999999998</v>
      </c>
      <c r="QN27" s="17">
        <v>12.5</v>
      </c>
      <c r="QO27" s="17">
        <v>12.464</v>
      </c>
      <c r="QP27" s="17">
        <v>12.464</v>
      </c>
      <c r="QQ27" s="17">
        <v>3.5999999999999997E-2</v>
      </c>
      <c r="QR27" s="17">
        <v>15.1</v>
      </c>
      <c r="QS27" s="17">
        <v>15.365</v>
      </c>
      <c r="QT27" s="17">
        <v>15.365</v>
      </c>
      <c r="QU27" s="17">
        <v>-0.26500000000000001</v>
      </c>
      <c r="QV27" s="17">
        <v>31.8</v>
      </c>
      <c r="QW27" s="17">
        <v>16.92652</v>
      </c>
      <c r="QX27" s="17">
        <v>15.96</v>
      </c>
      <c r="QY27" s="17">
        <v>15.84</v>
      </c>
      <c r="QZ27" s="17">
        <v>72</v>
      </c>
      <c r="RA27" s="17">
        <v>45.362279999999998</v>
      </c>
      <c r="RB27" s="17">
        <v>42.243000000000002</v>
      </c>
      <c r="RC27" s="17">
        <v>29.757000000000001</v>
      </c>
      <c r="RD27" s="17">
        <v>4.5</v>
      </c>
      <c r="RE27" s="17">
        <v>4.2</v>
      </c>
      <c r="RF27" s="17">
        <v>4.2</v>
      </c>
      <c r="RG27" s="17">
        <v>0.3</v>
      </c>
      <c r="RH27" s="17">
        <v>0</v>
      </c>
      <c r="RI27" s="17"/>
      <c r="RJ27" s="17">
        <v>0</v>
      </c>
      <c r="RK27" s="17">
        <v>0</v>
      </c>
      <c r="RL27" s="17">
        <v>2.2000000000000002</v>
      </c>
      <c r="RM27" s="17">
        <v>2.4</v>
      </c>
      <c r="RN27" s="17">
        <v>2.4</v>
      </c>
      <c r="RO27" s="17">
        <v>-0.2</v>
      </c>
      <c r="RP27" s="17">
        <v>1.4</v>
      </c>
      <c r="RQ27" s="17">
        <v>1.4</v>
      </c>
      <c r="RR27" s="17">
        <v>1.4</v>
      </c>
      <c r="RS27" s="17">
        <v>0</v>
      </c>
      <c r="RT27" s="17">
        <v>8</v>
      </c>
      <c r="RU27" s="17">
        <v>14.824</v>
      </c>
      <c r="RV27" s="17">
        <v>14.824</v>
      </c>
      <c r="RW27" s="17">
        <v>-6.8239999999999998</v>
      </c>
      <c r="RX27" s="17">
        <v>3.3</v>
      </c>
      <c r="RY27" s="17">
        <v>3.2010000000000001</v>
      </c>
      <c r="RZ27" s="17">
        <v>3.2010000000000001</v>
      </c>
      <c r="SA27" s="17">
        <v>9.9000000000000005E-2</v>
      </c>
      <c r="SB27" s="17">
        <v>10.3</v>
      </c>
      <c r="SC27" s="17">
        <v>8.22105</v>
      </c>
      <c r="SD27" s="17">
        <v>0</v>
      </c>
      <c r="SE27" s="17">
        <v>10.3</v>
      </c>
      <c r="SF27" s="17">
        <v>1.3</v>
      </c>
      <c r="SG27" s="17">
        <v>2</v>
      </c>
      <c r="SH27" s="17">
        <v>2</v>
      </c>
      <c r="SI27" s="17">
        <v>-0.7</v>
      </c>
      <c r="SJ27" s="17">
        <v>0</v>
      </c>
      <c r="SK27" s="17"/>
      <c r="SL27" s="17">
        <v>0.7</v>
      </c>
      <c r="SM27" s="17">
        <v>-0.7</v>
      </c>
      <c r="SN27" s="17">
        <v>11.5</v>
      </c>
      <c r="SO27" s="17">
        <v>12.038830000000001</v>
      </c>
      <c r="SP27" s="17">
        <v>12.03884</v>
      </c>
      <c r="SQ27" s="17">
        <v>-0.53883999999999999</v>
      </c>
      <c r="SR27" s="17">
        <v>4.9000000000000004</v>
      </c>
      <c r="SS27" s="17">
        <v>5.4</v>
      </c>
      <c r="ST27" s="17">
        <v>5.4</v>
      </c>
      <c r="SU27" s="17">
        <v>-0.5</v>
      </c>
      <c r="SV27" s="17">
        <v>7.3</v>
      </c>
      <c r="SW27" s="17">
        <v>7.5</v>
      </c>
      <c r="SX27" s="17">
        <v>7.5</v>
      </c>
      <c r="SY27" s="17">
        <v>-0.2</v>
      </c>
      <c r="SZ27" s="17">
        <v>10.6</v>
      </c>
      <c r="TA27" s="17">
        <v>11.65048</v>
      </c>
      <c r="TB27" s="17">
        <v>11.65049</v>
      </c>
      <c r="TC27" s="17">
        <v>-1.0504899999999999</v>
      </c>
      <c r="TD27" s="17">
        <v>20</v>
      </c>
      <c r="TE27" s="17">
        <v>19.12621</v>
      </c>
      <c r="TF27" s="17">
        <v>19.12621</v>
      </c>
      <c r="TG27" s="17">
        <v>0.87378999999999996</v>
      </c>
      <c r="TH27" s="17">
        <v>7.9</v>
      </c>
      <c r="TI27" s="17">
        <v>10.335089999999999</v>
      </c>
      <c r="TJ27" s="17">
        <v>10.871</v>
      </c>
      <c r="TK27" s="17">
        <v>-2.9710000000000001</v>
      </c>
      <c r="TL27" s="17">
        <v>1</v>
      </c>
      <c r="TM27" s="17">
        <v>26.306999999999999</v>
      </c>
      <c r="TN27" s="17">
        <v>26.306999999999999</v>
      </c>
      <c r="TO27" s="17">
        <v>-25.306999999999999</v>
      </c>
      <c r="TP27" s="17">
        <v>28.6</v>
      </c>
      <c r="TQ27" s="17">
        <v>29.53</v>
      </c>
      <c r="TR27" s="17">
        <v>29.53</v>
      </c>
      <c r="TS27" s="17">
        <v>-0.93</v>
      </c>
      <c r="TT27" s="17">
        <v>53.4</v>
      </c>
      <c r="TU27" s="17">
        <v>35.799999999999997</v>
      </c>
      <c r="TV27" s="17">
        <v>25.79</v>
      </c>
      <c r="TW27" s="17">
        <v>27.61</v>
      </c>
      <c r="TX27" s="17">
        <v>66.8</v>
      </c>
      <c r="TY27" s="17">
        <v>51.5</v>
      </c>
      <c r="TZ27" s="17">
        <v>22.48</v>
      </c>
      <c r="UA27" s="17">
        <v>44.32</v>
      </c>
      <c r="UB27" s="17">
        <v>7.1</v>
      </c>
      <c r="UC27" s="17">
        <v>2.5</v>
      </c>
      <c r="UD27" s="17">
        <v>2.08</v>
      </c>
      <c r="UE27" s="17">
        <v>5.0199999999999996</v>
      </c>
      <c r="UF27" s="17">
        <v>3.5</v>
      </c>
      <c r="UG27" s="17">
        <v>2.8</v>
      </c>
      <c r="UH27" s="17">
        <v>1.64</v>
      </c>
      <c r="UI27" s="17">
        <v>1.86</v>
      </c>
      <c r="UJ27" s="17">
        <v>9.1</v>
      </c>
      <c r="UK27" s="17">
        <v>10</v>
      </c>
      <c r="UL27" s="17">
        <v>10</v>
      </c>
      <c r="UM27" s="17">
        <v>-0.9</v>
      </c>
      <c r="UN27" s="17">
        <v>3.2</v>
      </c>
      <c r="UO27" s="17">
        <v>3</v>
      </c>
      <c r="UP27" s="17">
        <v>3</v>
      </c>
      <c r="UQ27" s="17">
        <v>0.2</v>
      </c>
      <c r="UR27" s="17">
        <v>8.5</v>
      </c>
      <c r="US27" s="17">
        <v>7.8</v>
      </c>
      <c r="UT27" s="17">
        <v>7.8</v>
      </c>
      <c r="UU27" s="17">
        <v>0.7</v>
      </c>
      <c r="UV27" s="17">
        <v>8.8000000000000007</v>
      </c>
      <c r="UW27" s="17">
        <v>9</v>
      </c>
      <c r="UX27" s="17">
        <v>9</v>
      </c>
      <c r="UY27" s="17">
        <v>-0.2</v>
      </c>
      <c r="UZ27" s="17">
        <v>10</v>
      </c>
      <c r="VA27" s="17">
        <v>10</v>
      </c>
      <c r="VB27" s="17">
        <v>10</v>
      </c>
      <c r="VC27" s="17">
        <v>0</v>
      </c>
      <c r="VD27" s="17">
        <v>10</v>
      </c>
      <c r="VE27" s="17">
        <v>9.9029100000000003</v>
      </c>
      <c r="VF27" s="17">
        <v>9.9029100000000003</v>
      </c>
      <c r="VG27" s="17">
        <v>9.7089999999999996E-2</v>
      </c>
      <c r="VH27" s="17">
        <v>8.3000000000000007</v>
      </c>
      <c r="VI27" s="17">
        <v>10.885</v>
      </c>
      <c r="VJ27" s="17">
        <v>10.885</v>
      </c>
      <c r="VK27" s="17">
        <v>-2.585</v>
      </c>
      <c r="VL27" s="17">
        <v>209.2</v>
      </c>
      <c r="VM27" s="17">
        <v>226.45500000000001</v>
      </c>
      <c r="VN27" s="17">
        <v>226.45500000000001</v>
      </c>
      <c r="VO27" s="17">
        <v>-17.254999999999999</v>
      </c>
      <c r="VP27" s="17">
        <v>19.12</v>
      </c>
      <c r="VQ27" s="17">
        <v>13.762</v>
      </c>
      <c r="VR27" s="17">
        <v>13.762</v>
      </c>
      <c r="VS27" s="17">
        <v>5.3579999999999997</v>
      </c>
      <c r="VT27" s="17">
        <v>117.4</v>
      </c>
      <c r="VU27" s="17">
        <v>121.006</v>
      </c>
      <c r="VV27" s="17">
        <v>121.006</v>
      </c>
      <c r="VW27" s="17">
        <v>-3.6059999999999999</v>
      </c>
      <c r="VX27" s="17">
        <v>0.6</v>
      </c>
      <c r="VY27" s="17">
        <v>0.6</v>
      </c>
      <c r="VZ27" s="17">
        <v>0.6</v>
      </c>
      <c r="WA27" s="17">
        <v>0</v>
      </c>
      <c r="WB27" s="17">
        <v>4.8</v>
      </c>
      <c r="WC27" s="17">
        <v>19.92557</v>
      </c>
      <c r="WD27" s="17">
        <v>32</v>
      </c>
      <c r="WE27" s="17">
        <v>-27.2</v>
      </c>
      <c r="WF27" s="17">
        <v>5</v>
      </c>
      <c r="WG27" s="17">
        <v>23.10932</v>
      </c>
      <c r="WH27" s="17">
        <v>35</v>
      </c>
      <c r="WI27" s="17">
        <v>-30</v>
      </c>
      <c r="WJ27" s="17">
        <v>85.6</v>
      </c>
      <c r="WK27" s="17">
        <v>88.387</v>
      </c>
      <c r="WL27" s="17">
        <v>88.387</v>
      </c>
      <c r="WM27" s="17">
        <v>-2.7869999999999999</v>
      </c>
      <c r="WN27" s="17">
        <v>9.1300000000000008</v>
      </c>
      <c r="WO27" s="17">
        <v>7.06</v>
      </c>
      <c r="WP27" s="17">
        <v>7.06</v>
      </c>
      <c r="WQ27" s="17">
        <v>2.0699999999999998</v>
      </c>
      <c r="WR27" s="17">
        <v>9.8000000000000007</v>
      </c>
      <c r="WS27" s="17">
        <v>9.8000000000000007</v>
      </c>
      <c r="WT27" s="17">
        <v>9.8000000000000007</v>
      </c>
      <c r="WU27" s="17">
        <v>0</v>
      </c>
      <c r="WV27" s="17">
        <v>20</v>
      </c>
      <c r="WW27" s="17">
        <v>19.12621</v>
      </c>
      <c r="WX27" s="17">
        <v>19.12621</v>
      </c>
      <c r="WY27" s="17">
        <v>0.87378999999999996</v>
      </c>
      <c r="WZ27" s="17">
        <v>9.6</v>
      </c>
      <c r="XA27" s="17">
        <v>9</v>
      </c>
      <c r="XB27" s="17">
        <v>10.7</v>
      </c>
      <c r="XC27" s="17">
        <v>-1.1000000000000001</v>
      </c>
      <c r="XD27" s="17">
        <v>44</v>
      </c>
      <c r="XE27" s="17">
        <v>42</v>
      </c>
      <c r="XF27" s="17">
        <v>42</v>
      </c>
      <c r="XG27" s="17">
        <v>2</v>
      </c>
      <c r="XH27" s="17">
        <v>12.9</v>
      </c>
      <c r="XI27" s="17">
        <v>15</v>
      </c>
      <c r="XJ27" s="17">
        <v>15</v>
      </c>
      <c r="XK27" s="17">
        <v>-2.1</v>
      </c>
      <c r="XL27" s="17"/>
      <c r="XM27" s="17"/>
      <c r="XN27" s="17"/>
      <c r="XO27" s="17">
        <v>0</v>
      </c>
      <c r="XP27" s="17"/>
      <c r="XQ27" s="17"/>
      <c r="XR27" s="17"/>
      <c r="XS27" s="17">
        <v>0</v>
      </c>
      <c r="XT27" s="17">
        <v>17.100000000000001</v>
      </c>
      <c r="XU27" s="17">
        <v>17</v>
      </c>
      <c r="XV27" s="17">
        <v>14</v>
      </c>
      <c r="XW27" s="17">
        <v>3.1</v>
      </c>
      <c r="XX27" s="17"/>
      <c r="XY27" s="17"/>
      <c r="XZ27" s="17"/>
      <c r="YA27" s="17">
        <v>0</v>
      </c>
      <c r="YB27" s="17">
        <v>6.5</v>
      </c>
      <c r="YC27" s="17">
        <v>7.21</v>
      </c>
      <c r="YD27" s="17">
        <v>7.21</v>
      </c>
      <c r="YE27" s="17">
        <v>-0.71</v>
      </c>
    </row>
    <row r="28" spans="1:655" ht="24" customHeight="1" x14ac:dyDescent="0.3">
      <c r="A28" s="1"/>
      <c r="B28" s="16" t="s">
        <v>63</v>
      </c>
      <c r="C28" s="16" t="s">
        <v>806</v>
      </c>
      <c r="D28" s="17">
        <v>74.2</v>
      </c>
      <c r="E28" s="17">
        <v>74.786760000000001</v>
      </c>
      <c r="F28" s="17">
        <v>104.50642000000001</v>
      </c>
      <c r="G28" s="17">
        <v>-30.306419999999999</v>
      </c>
      <c r="H28" s="17">
        <v>650.58000000000004</v>
      </c>
      <c r="I28" s="17">
        <v>643.65809000000002</v>
      </c>
      <c r="J28" s="17">
        <v>643.65809000000002</v>
      </c>
      <c r="K28" s="17">
        <v>6.9219099999999996</v>
      </c>
      <c r="L28" s="17">
        <v>217.89</v>
      </c>
      <c r="M28" s="17">
        <v>219.87573</v>
      </c>
      <c r="N28" s="17">
        <v>209.39341999999999</v>
      </c>
      <c r="O28" s="17">
        <v>8.4965799999999998</v>
      </c>
      <c r="P28" s="17"/>
      <c r="Q28" s="17"/>
      <c r="R28" s="17"/>
      <c r="S28" s="17">
        <v>0</v>
      </c>
      <c r="T28" s="17"/>
      <c r="U28" s="17"/>
      <c r="V28" s="17"/>
      <c r="W28" s="17">
        <v>0</v>
      </c>
      <c r="X28" s="17">
        <v>85</v>
      </c>
      <c r="Y28" s="17">
        <v>76.798180000000002</v>
      </c>
      <c r="Z28" s="17">
        <v>91.778639999999996</v>
      </c>
      <c r="AA28" s="17">
        <v>-6.7786400000000002</v>
      </c>
      <c r="AB28" s="17">
        <v>159.19999999999999</v>
      </c>
      <c r="AC28" s="17">
        <v>168.672</v>
      </c>
      <c r="AD28" s="17">
        <v>168.47678999999999</v>
      </c>
      <c r="AE28" s="17">
        <v>-9.2767900000000001</v>
      </c>
      <c r="AF28" s="17"/>
      <c r="AG28" s="17"/>
      <c r="AH28" s="17"/>
      <c r="AI28" s="17">
        <v>0</v>
      </c>
      <c r="AJ28" s="17"/>
      <c r="AK28" s="17"/>
      <c r="AL28" s="17"/>
      <c r="AM28" s="17">
        <v>0</v>
      </c>
      <c r="AN28" s="17"/>
      <c r="AO28" s="17"/>
      <c r="AP28" s="17"/>
      <c r="AQ28" s="17">
        <v>0</v>
      </c>
      <c r="AR28" s="17">
        <v>206.9</v>
      </c>
      <c r="AS28" s="17">
        <v>204.72797</v>
      </c>
      <c r="AT28" s="17">
        <v>204.72800000000001</v>
      </c>
      <c r="AU28" s="17">
        <v>2.1720000000000002</v>
      </c>
      <c r="AV28" s="17">
        <v>205.9</v>
      </c>
      <c r="AW28" s="17">
        <v>204.72797</v>
      </c>
      <c r="AX28" s="17">
        <v>204.72800000000001</v>
      </c>
      <c r="AY28" s="17">
        <v>1.1719999999999999</v>
      </c>
      <c r="AZ28" s="17">
        <v>197.2</v>
      </c>
      <c r="BA28" s="17">
        <v>204.72797</v>
      </c>
      <c r="BB28" s="17">
        <v>204.72800000000001</v>
      </c>
      <c r="BC28" s="17">
        <v>-7.5279999999999996</v>
      </c>
      <c r="BD28" s="17"/>
      <c r="BE28" s="17"/>
      <c r="BF28" s="17"/>
      <c r="BG28" s="17">
        <v>0</v>
      </c>
      <c r="BH28" s="17"/>
      <c r="BI28" s="17"/>
      <c r="BJ28" s="17"/>
      <c r="BK28" s="17">
        <v>0</v>
      </c>
      <c r="BL28" s="17">
        <v>404</v>
      </c>
      <c r="BM28" s="17">
        <v>466.43257</v>
      </c>
      <c r="BN28" s="17">
        <v>171.60157000000001</v>
      </c>
      <c r="BO28" s="17">
        <v>232.39842999999999</v>
      </c>
      <c r="BP28" s="17">
        <v>4.7</v>
      </c>
      <c r="BQ28" s="17">
        <v>4.4318400000000002</v>
      </c>
      <c r="BR28" s="17">
        <v>4.4318400000000002</v>
      </c>
      <c r="BS28" s="17">
        <v>0.26816000000000001</v>
      </c>
      <c r="BT28" s="17"/>
      <c r="BU28" s="17"/>
      <c r="BV28" s="17"/>
      <c r="BW28" s="17">
        <v>0</v>
      </c>
      <c r="BX28" s="17"/>
      <c r="BY28" s="17"/>
      <c r="BZ28" s="17"/>
      <c r="CA28" s="17">
        <v>0</v>
      </c>
      <c r="CB28" s="17"/>
      <c r="CC28" s="17"/>
      <c r="CD28" s="17"/>
      <c r="CE28" s="17">
        <v>0</v>
      </c>
      <c r="CF28" s="17"/>
      <c r="CG28" s="17"/>
      <c r="CH28" s="17"/>
      <c r="CI28" s="17">
        <v>0</v>
      </c>
      <c r="CJ28" s="17">
        <v>166</v>
      </c>
      <c r="CK28" s="17">
        <v>163.90777</v>
      </c>
      <c r="CL28" s="17">
        <v>163.90777</v>
      </c>
      <c r="CM28" s="17">
        <v>2.0922299999999998</v>
      </c>
      <c r="CN28" s="17">
        <v>6.9</v>
      </c>
      <c r="CO28" s="17">
        <v>5.1333399999999996</v>
      </c>
      <c r="CP28" s="17">
        <v>5.1333399999999996</v>
      </c>
      <c r="CQ28" s="17">
        <v>1.7666599999999999</v>
      </c>
      <c r="CR28" s="17">
        <v>6.1</v>
      </c>
      <c r="CS28" s="17">
        <v>2.8177599999999998</v>
      </c>
      <c r="CT28" s="17">
        <v>2.8177599999999998</v>
      </c>
      <c r="CU28" s="17">
        <v>3.2822399999999998</v>
      </c>
      <c r="CV28" s="17"/>
      <c r="CW28" s="17"/>
      <c r="CX28" s="17"/>
      <c r="CY28" s="17">
        <v>0</v>
      </c>
      <c r="CZ28" s="17">
        <v>6.8</v>
      </c>
      <c r="DA28" s="17">
        <v>6.8787000000000003</v>
      </c>
      <c r="DB28" s="17">
        <v>6.8787000000000003</v>
      </c>
      <c r="DC28" s="17">
        <v>-7.8700000000000006E-2</v>
      </c>
      <c r="DD28" s="17">
        <v>12</v>
      </c>
      <c r="DE28" s="17">
        <v>14.919420000000001</v>
      </c>
      <c r="DF28" s="17">
        <v>14.919420000000001</v>
      </c>
      <c r="DG28" s="17">
        <v>-2.9194200000000001</v>
      </c>
      <c r="DH28" s="17">
        <v>76.099999999999994</v>
      </c>
      <c r="DI28" s="17">
        <v>75.325339999999997</v>
      </c>
      <c r="DJ28" s="17">
        <v>71.75864</v>
      </c>
      <c r="DK28" s="17">
        <v>4.3413599999999999</v>
      </c>
      <c r="DL28" s="17"/>
      <c r="DM28" s="17"/>
      <c r="DN28" s="17"/>
      <c r="DO28" s="17">
        <v>0</v>
      </c>
      <c r="DP28" s="17"/>
      <c r="DQ28" s="17"/>
      <c r="DR28" s="17"/>
      <c r="DS28" s="17">
        <v>0</v>
      </c>
      <c r="DT28" s="17"/>
      <c r="DU28" s="17"/>
      <c r="DV28" s="17"/>
      <c r="DW28" s="17">
        <v>0</v>
      </c>
      <c r="DX28" s="17"/>
      <c r="DY28" s="17"/>
      <c r="DZ28" s="17"/>
      <c r="EA28" s="17">
        <v>0</v>
      </c>
      <c r="EB28" s="17">
        <v>70.2</v>
      </c>
      <c r="EC28" s="17">
        <v>74.445480000000003</v>
      </c>
      <c r="ED28" s="17">
        <v>73.796329999999998</v>
      </c>
      <c r="EE28" s="17">
        <v>-3.59633</v>
      </c>
      <c r="EF28" s="17">
        <v>205.9</v>
      </c>
      <c r="EG28" s="17">
        <v>220.48025999999999</v>
      </c>
      <c r="EH28" s="17">
        <v>220.48074</v>
      </c>
      <c r="EI28" s="17">
        <v>-14.58074</v>
      </c>
      <c r="EJ28" s="17"/>
      <c r="EK28" s="17"/>
      <c r="EL28" s="17"/>
      <c r="EM28" s="17">
        <v>0</v>
      </c>
      <c r="EN28" s="17"/>
      <c r="EO28" s="17"/>
      <c r="EP28" s="17"/>
      <c r="EQ28" s="17">
        <v>0</v>
      </c>
      <c r="ER28" s="17"/>
      <c r="ES28" s="17"/>
      <c r="ET28" s="17"/>
      <c r="EU28" s="17">
        <v>0</v>
      </c>
      <c r="EV28" s="17">
        <v>6.5</v>
      </c>
      <c r="EW28" s="17">
        <v>6.39</v>
      </c>
      <c r="EX28" s="17">
        <v>6.39</v>
      </c>
      <c r="EY28" s="17">
        <v>0.11</v>
      </c>
      <c r="EZ28" s="17">
        <v>228.6</v>
      </c>
      <c r="FA28" s="17">
        <v>228.45609999999999</v>
      </c>
      <c r="FB28" s="17">
        <v>302.59019999999998</v>
      </c>
      <c r="FC28" s="17">
        <v>-73.990200000000002</v>
      </c>
      <c r="FD28" s="17">
        <v>51.7</v>
      </c>
      <c r="FE28" s="17">
        <v>34.041040000000002</v>
      </c>
      <c r="FF28" s="17">
        <v>59.08531</v>
      </c>
      <c r="FG28" s="17">
        <v>-7.3853099999999996</v>
      </c>
      <c r="FH28" s="17">
        <v>136.1</v>
      </c>
      <c r="FI28" s="17">
        <v>66.990039999999993</v>
      </c>
      <c r="FJ28" s="17">
        <v>142.34950000000001</v>
      </c>
      <c r="FK28" s="17">
        <v>-6.2495000000000003</v>
      </c>
      <c r="FL28" s="17">
        <v>27.1</v>
      </c>
      <c r="FM28" s="17">
        <v>15.022209999999999</v>
      </c>
      <c r="FN28" s="17">
        <v>27.33249</v>
      </c>
      <c r="FO28" s="17">
        <v>-0.23249</v>
      </c>
      <c r="FP28" s="17">
        <v>18.8</v>
      </c>
      <c r="FQ28" s="17">
        <v>19.192229999999999</v>
      </c>
      <c r="FR28" s="17">
        <v>19.192229999999999</v>
      </c>
      <c r="FS28" s="17">
        <v>-0.39223000000000002</v>
      </c>
      <c r="FT28" s="17">
        <v>13.2</v>
      </c>
      <c r="FU28" s="17">
        <v>12.815530000000001</v>
      </c>
      <c r="FV28" s="17">
        <v>12.815530000000001</v>
      </c>
      <c r="FW28" s="17">
        <v>0.38446999999999998</v>
      </c>
      <c r="FX28" s="17">
        <v>91.1</v>
      </c>
      <c r="FY28" s="17">
        <v>87.232039999999998</v>
      </c>
      <c r="FZ28" s="17">
        <v>87.232039999999998</v>
      </c>
      <c r="GA28" s="17">
        <v>3.8679600000000001</v>
      </c>
      <c r="GB28" s="17">
        <v>122.6</v>
      </c>
      <c r="GC28" s="17">
        <v>154.81592000000001</v>
      </c>
      <c r="GD28" s="17">
        <v>185.10007999999999</v>
      </c>
      <c r="GE28" s="17">
        <v>-62.500079999999997</v>
      </c>
      <c r="GF28" s="17">
        <v>122.8</v>
      </c>
      <c r="GG28" s="17">
        <v>154.81592000000001</v>
      </c>
      <c r="GH28" s="17">
        <v>185.10007999999999</v>
      </c>
      <c r="GI28" s="17">
        <v>-62.300080000000001</v>
      </c>
      <c r="GJ28" s="17">
        <v>154</v>
      </c>
      <c r="GK28" s="17">
        <v>154.81592000000001</v>
      </c>
      <c r="GL28" s="17">
        <v>185.10007999999999</v>
      </c>
      <c r="GM28" s="17">
        <v>-31.100079999999998</v>
      </c>
      <c r="GN28" s="17">
        <v>104.2</v>
      </c>
      <c r="GO28" s="17">
        <v>106.83628</v>
      </c>
      <c r="GP28" s="17">
        <v>103.03682999999999</v>
      </c>
      <c r="GQ28" s="17">
        <v>1.16317</v>
      </c>
      <c r="GR28" s="17">
        <v>8.3000000000000007</v>
      </c>
      <c r="GS28" s="17">
        <v>8.2551900000000007</v>
      </c>
      <c r="GT28" s="17">
        <v>9.09</v>
      </c>
      <c r="GU28" s="17">
        <v>-0.79</v>
      </c>
      <c r="GV28" s="17">
        <v>1.6</v>
      </c>
      <c r="GW28" s="17">
        <v>3.0515099999999999</v>
      </c>
      <c r="GX28" s="17">
        <v>6.6261000000000001</v>
      </c>
      <c r="GY28" s="17">
        <v>-5.0260999999999996</v>
      </c>
      <c r="GZ28" s="17">
        <v>24.8</v>
      </c>
      <c r="HA28" s="17">
        <v>24.75339</v>
      </c>
      <c r="HB28" s="17">
        <v>18.00001</v>
      </c>
      <c r="HC28" s="17">
        <v>6.7999900000000002</v>
      </c>
      <c r="HD28" s="17">
        <v>43.5</v>
      </c>
      <c r="HE28" s="17">
        <v>44.060189999999999</v>
      </c>
      <c r="HF28" s="17">
        <v>44.060189999999999</v>
      </c>
      <c r="HG28" s="17">
        <v>-0.56018999999999997</v>
      </c>
      <c r="HH28" s="17"/>
      <c r="HI28" s="17"/>
      <c r="HJ28" s="17"/>
      <c r="HK28" s="17">
        <v>0</v>
      </c>
      <c r="HL28" s="17">
        <v>11</v>
      </c>
      <c r="HM28" s="17">
        <v>19.99689</v>
      </c>
      <c r="HN28" s="17">
        <v>19.99689</v>
      </c>
      <c r="HO28" s="17">
        <v>-8.9968900000000005</v>
      </c>
      <c r="HP28" s="17">
        <v>140.19999999999999</v>
      </c>
      <c r="HQ28" s="17">
        <v>139.99988999999999</v>
      </c>
      <c r="HR28" s="17">
        <v>161.53725</v>
      </c>
      <c r="HS28" s="17">
        <v>-21.337250000000001</v>
      </c>
      <c r="HT28" s="17"/>
      <c r="HU28" s="17"/>
      <c r="HV28" s="17"/>
      <c r="HW28" s="17">
        <v>0</v>
      </c>
      <c r="HX28" s="17"/>
      <c r="HY28" s="17"/>
      <c r="HZ28" s="17"/>
      <c r="IA28" s="17">
        <v>0</v>
      </c>
      <c r="IB28" s="17"/>
      <c r="IC28" s="17"/>
      <c r="ID28" s="17"/>
      <c r="IE28" s="17">
        <v>0</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80.8</v>
      </c>
      <c r="JE28" s="17">
        <v>88.384379999999993</v>
      </c>
      <c r="JF28" s="17">
        <v>88.384460000000004</v>
      </c>
      <c r="JG28" s="17">
        <v>-7.58446</v>
      </c>
      <c r="JH28" s="17">
        <v>174.3</v>
      </c>
      <c r="JI28" s="17">
        <v>178.52955</v>
      </c>
      <c r="JJ28" s="17">
        <v>178.52956</v>
      </c>
      <c r="JK28" s="17">
        <v>-4.2295600000000002</v>
      </c>
      <c r="JL28" s="17">
        <v>172.3</v>
      </c>
      <c r="JM28" s="17">
        <v>178.52955</v>
      </c>
      <c r="JN28" s="17">
        <v>178.52956</v>
      </c>
      <c r="JO28" s="17">
        <v>-6.2295600000000002</v>
      </c>
      <c r="JP28" s="17">
        <v>200</v>
      </c>
      <c r="JQ28" s="17">
        <v>178.52955</v>
      </c>
      <c r="JR28" s="17">
        <v>178.52956</v>
      </c>
      <c r="JS28" s="17">
        <v>21.47044</v>
      </c>
      <c r="JT28" s="17">
        <v>274.3</v>
      </c>
      <c r="JU28" s="17">
        <v>267.79433</v>
      </c>
      <c r="JV28" s="17">
        <v>267.79433</v>
      </c>
      <c r="JW28" s="17">
        <v>6.5056700000000003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v>
      </c>
      <c r="LE28" s="17">
        <v>3.7524000000000002</v>
      </c>
      <c r="LF28" s="17">
        <v>3.7524000000000002</v>
      </c>
      <c r="LG28" s="17">
        <v>0.24759999999999999</v>
      </c>
      <c r="LH28" s="17">
        <v>132.4</v>
      </c>
      <c r="LI28" s="17">
        <v>144.33629999999999</v>
      </c>
      <c r="LJ28" s="17">
        <v>129.73324</v>
      </c>
      <c r="LK28" s="17">
        <v>2.66676</v>
      </c>
      <c r="LL28" s="17">
        <v>119.4</v>
      </c>
      <c r="LM28" s="17">
        <v>107.54128</v>
      </c>
      <c r="LN28" s="17">
        <v>103.32424</v>
      </c>
      <c r="LO28" s="17">
        <v>16.075759999999999</v>
      </c>
      <c r="LP28" s="17">
        <v>67.400000000000006</v>
      </c>
      <c r="LQ28" s="17">
        <v>67.133979999999994</v>
      </c>
      <c r="LR28" s="17">
        <v>67.133979999999994</v>
      </c>
      <c r="LS28" s="17">
        <v>0.26601999999999998</v>
      </c>
      <c r="LT28" s="17">
        <v>76.8</v>
      </c>
      <c r="LU28" s="17">
        <v>78.567830000000001</v>
      </c>
      <c r="LV28" s="17">
        <v>72.37397</v>
      </c>
      <c r="LW28" s="17">
        <v>4.4260299999999999</v>
      </c>
      <c r="LX28" s="17">
        <v>30.1</v>
      </c>
      <c r="LY28" s="17">
        <v>29.951460000000001</v>
      </c>
      <c r="LZ28" s="17">
        <v>29.951460000000001</v>
      </c>
      <c r="MA28" s="17">
        <v>0.14854000000000001</v>
      </c>
      <c r="MB28" s="17"/>
      <c r="MC28" s="17"/>
      <c r="MD28" s="17"/>
      <c r="ME28" s="17">
        <v>0</v>
      </c>
      <c r="MF28" s="17"/>
      <c r="MG28" s="17"/>
      <c r="MH28" s="17"/>
      <c r="MI28" s="17">
        <v>0</v>
      </c>
      <c r="MJ28" s="17"/>
      <c r="MK28" s="17"/>
      <c r="ML28" s="17"/>
      <c r="MM28" s="17">
        <v>0</v>
      </c>
      <c r="MN28" s="17">
        <v>102.7</v>
      </c>
      <c r="MO28" s="17">
        <v>149.77391</v>
      </c>
      <c r="MP28" s="17">
        <v>149.77393000000001</v>
      </c>
      <c r="MQ28" s="17">
        <v>-47.073929999999997</v>
      </c>
      <c r="MR28" s="17">
        <v>102.6</v>
      </c>
      <c r="MS28" s="17">
        <v>149.77391</v>
      </c>
      <c r="MT28" s="17">
        <v>149.77393000000001</v>
      </c>
      <c r="MU28" s="17">
        <v>-47.173929999999999</v>
      </c>
      <c r="MV28" s="17">
        <v>121.8</v>
      </c>
      <c r="MW28" s="17">
        <v>149.77391</v>
      </c>
      <c r="MX28" s="17">
        <v>149.77393000000001</v>
      </c>
      <c r="MY28" s="17">
        <v>-27.973929999999999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217.7</v>
      </c>
      <c r="NU28" s="17">
        <v>192</v>
      </c>
      <c r="NV28" s="17">
        <v>192</v>
      </c>
      <c r="NW28" s="17">
        <v>25.7</v>
      </c>
      <c r="NX28" s="17">
        <v>103.3</v>
      </c>
      <c r="NY28" s="17">
        <v>96</v>
      </c>
      <c r="NZ28" s="17">
        <v>96</v>
      </c>
      <c r="OA28" s="17">
        <v>7.3</v>
      </c>
      <c r="OB28" s="17">
        <v>1</v>
      </c>
      <c r="OC28" s="17">
        <v>1.0109999999999999</v>
      </c>
      <c r="OD28" s="17">
        <v>1.0109999999999999</v>
      </c>
      <c r="OE28" s="17">
        <v>-1.0999999999999999E-2</v>
      </c>
      <c r="OF28" s="17">
        <v>76.900000000000006</v>
      </c>
      <c r="OG28" s="17">
        <v>72.365530000000007</v>
      </c>
      <c r="OH28" s="17">
        <v>75.537999999999997</v>
      </c>
      <c r="OI28" s="17">
        <v>1.3620000000000001</v>
      </c>
      <c r="OJ28" s="17">
        <v>67</v>
      </c>
      <c r="OK28" s="17">
        <v>67.935000000000002</v>
      </c>
      <c r="OL28" s="17">
        <v>67.935000000000002</v>
      </c>
      <c r="OM28" s="17">
        <v>-0.93500000000000005</v>
      </c>
      <c r="ON28" s="17">
        <v>12.8</v>
      </c>
      <c r="OO28" s="17">
        <v>14.587</v>
      </c>
      <c r="OP28" s="17">
        <v>14.587</v>
      </c>
      <c r="OQ28" s="17">
        <v>-1.7869999999999999</v>
      </c>
      <c r="OR28" s="17">
        <v>0.4</v>
      </c>
      <c r="OS28" s="17">
        <v>0.3</v>
      </c>
      <c r="OT28" s="17">
        <v>0.3</v>
      </c>
      <c r="OU28" s="17">
        <v>0.1</v>
      </c>
      <c r="OV28" s="17">
        <v>16.2</v>
      </c>
      <c r="OW28" s="17">
        <v>15.048539999999999</v>
      </c>
      <c r="OX28" s="17">
        <v>15.048539999999999</v>
      </c>
      <c r="OY28" s="17">
        <v>1.1514599999999999</v>
      </c>
      <c r="OZ28" s="17">
        <v>9.9</v>
      </c>
      <c r="PA28" s="17">
        <v>9.0000099999999996</v>
      </c>
      <c r="PB28" s="17">
        <v>9</v>
      </c>
      <c r="PC28" s="17">
        <v>0.9</v>
      </c>
      <c r="PD28" s="17">
        <v>5.4</v>
      </c>
      <c r="PE28" s="17">
        <v>5.67</v>
      </c>
      <c r="PF28" s="17">
        <v>5.67</v>
      </c>
      <c r="PG28" s="17">
        <v>-0.27</v>
      </c>
      <c r="PH28" s="17">
        <v>0.7</v>
      </c>
      <c r="PI28" s="17">
        <v>1</v>
      </c>
      <c r="PJ28" s="17">
        <v>1</v>
      </c>
      <c r="PK28" s="17">
        <v>-0.3</v>
      </c>
      <c r="PL28" s="17">
        <v>1.5</v>
      </c>
      <c r="PM28" s="17">
        <v>1.5</v>
      </c>
      <c r="PN28" s="17">
        <v>1.5</v>
      </c>
      <c r="PO28" s="17">
        <v>0</v>
      </c>
      <c r="PP28" s="17">
        <v>4.3</v>
      </c>
      <c r="PQ28" s="17">
        <v>4.5</v>
      </c>
      <c r="PR28" s="17">
        <v>4.5</v>
      </c>
      <c r="PS28" s="17">
        <v>-0.2</v>
      </c>
      <c r="PT28" s="17">
        <v>20.100000000000001</v>
      </c>
      <c r="PU28" s="17">
        <v>19.417470000000002</v>
      </c>
      <c r="PV28" s="17">
        <v>19.417480000000001</v>
      </c>
      <c r="PW28" s="17">
        <v>0.68252000000000002</v>
      </c>
      <c r="PX28" s="17">
        <v>20</v>
      </c>
      <c r="PY28" s="17">
        <v>19.417480000000001</v>
      </c>
      <c r="PZ28" s="17">
        <v>19.417480000000001</v>
      </c>
      <c r="QA28" s="17">
        <v>0.58252000000000004</v>
      </c>
      <c r="QB28" s="17">
        <v>12.7</v>
      </c>
      <c r="QC28" s="17">
        <v>11.65048</v>
      </c>
      <c r="QD28" s="17">
        <v>11.65049</v>
      </c>
      <c r="QE28" s="17">
        <v>1.0495099999999999</v>
      </c>
      <c r="QF28" s="17">
        <v>0</v>
      </c>
      <c r="QG28" s="17">
        <v>3.5</v>
      </c>
      <c r="QH28" s="17">
        <v>3.5</v>
      </c>
      <c r="QI28" s="17">
        <v>-3.5</v>
      </c>
      <c r="QJ28" s="17">
        <v>18.5</v>
      </c>
      <c r="QK28" s="17">
        <v>18.058250000000001</v>
      </c>
      <c r="QL28" s="17">
        <v>18.058250000000001</v>
      </c>
      <c r="QM28" s="17">
        <v>0.44174999999999998</v>
      </c>
      <c r="QN28" s="17">
        <v>12.9</v>
      </c>
      <c r="QO28" s="17">
        <v>12.406000000000001</v>
      </c>
      <c r="QP28" s="17">
        <v>12.406000000000001</v>
      </c>
      <c r="QQ28" s="17">
        <v>0.49399999999999999</v>
      </c>
      <c r="QR28" s="17">
        <v>15.7</v>
      </c>
      <c r="QS28" s="17">
        <v>15.292999999999999</v>
      </c>
      <c r="QT28" s="17">
        <v>15.292999999999999</v>
      </c>
      <c r="QU28" s="17">
        <v>0.40699999999999997</v>
      </c>
      <c r="QV28" s="17">
        <v>27.9</v>
      </c>
      <c r="QW28" s="17">
        <v>17.085760000000001</v>
      </c>
      <c r="QX28" s="17">
        <v>16.550999999999998</v>
      </c>
      <c r="QY28" s="17">
        <v>11.349</v>
      </c>
      <c r="QZ28" s="17">
        <v>67.8</v>
      </c>
      <c r="RA28" s="17">
        <v>47.576920000000001</v>
      </c>
      <c r="RB28" s="17">
        <v>45.573</v>
      </c>
      <c r="RC28" s="17">
        <v>22.227</v>
      </c>
      <c r="RD28" s="17">
        <v>4.5</v>
      </c>
      <c r="RE28" s="17">
        <v>4.2</v>
      </c>
      <c r="RF28" s="17">
        <v>4.2</v>
      </c>
      <c r="RG28" s="17">
        <v>0.3</v>
      </c>
      <c r="RH28" s="17">
        <v>0</v>
      </c>
      <c r="RI28" s="17"/>
      <c r="RJ28" s="17">
        <v>0</v>
      </c>
      <c r="RK28" s="17">
        <v>0</v>
      </c>
      <c r="RL28" s="17">
        <v>2.2000000000000002</v>
      </c>
      <c r="RM28" s="17">
        <v>2.4</v>
      </c>
      <c r="RN28" s="17">
        <v>2.4</v>
      </c>
      <c r="RO28" s="17">
        <v>-0.2</v>
      </c>
      <c r="RP28" s="17">
        <v>1.4</v>
      </c>
      <c r="RQ28" s="17">
        <v>1.4</v>
      </c>
      <c r="RR28" s="17">
        <v>1.4</v>
      </c>
      <c r="RS28" s="17">
        <v>0</v>
      </c>
      <c r="RT28" s="17">
        <v>6.3</v>
      </c>
      <c r="RU28" s="17">
        <v>15.411</v>
      </c>
      <c r="RV28" s="17">
        <v>15.411</v>
      </c>
      <c r="RW28" s="17">
        <v>-9.1110000000000007</v>
      </c>
      <c r="RX28" s="17">
        <v>3.3</v>
      </c>
      <c r="RY28" s="17">
        <v>3.2010000000000001</v>
      </c>
      <c r="RZ28" s="17">
        <v>3.2010000000000001</v>
      </c>
      <c r="SA28" s="17">
        <v>9.9000000000000005E-2</v>
      </c>
      <c r="SB28" s="17">
        <v>10.3</v>
      </c>
      <c r="SC28" s="17">
        <v>8.22105</v>
      </c>
      <c r="SD28" s="17">
        <v>19.772760000000002</v>
      </c>
      <c r="SE28" s="17">
        <v>-9.4727599999999992</v>
      </c>
      <c r="SF28" s="17">
        <v>1.2</v>
      </c>
      <c r="SG28" s="17">
        <v>2</v>
      </c>
      <c r="SH28" s="17">
        <v>2</v>
      </c>
      <c r="SI28" s="17">
        <v>-0.8</v>
      </c>
      <c r="SJ28" s="17">
        <v>0</v>
      </c>
      <c r="SK28" s="17"/>
      <c r="SL28" s="17">
        <v>0.7</v>
      </c>
      <c r="SM28" s="17">
        <v>-0.7</v>
      </c>
      <c r="SN28" s="17">
        <v>11.4</v>
      </c>
      <c r="SO28" s="17">
        <v>12.038830000000001</v>
      </c>
      <c r="SP28" s="17">
        <v>12.03884</v>
      </c>
      <c r="SQ28" s="17">
        <v>-0.63883999999999996</v>
      </c>
      <c r="SR28" s="17">
        <v>4.9000000000000004</v>
      </c>
      <c r="SS28" s="17">
        <v>5.4</v>
      </c>
      <c r="ST28" s="17">
        <v>5.4</v>
      </c>
      <c r="SU28" s="17">
        <v>-0.5</v>
      </c>
      <c r="SV28" s="17">
        <v>7.3</v>
      </c>
      <c r="SW28" s="17">
        <v>7.5</v>
      </c>
      <c r="SX28" s="17">
        <v>7.5</v>
      </c>
      <c r="SY28" s="17">
        <v>-0.2</v>
      </c>
      <c r="SZ28" s="17">
        <v>10.8</v>
      </c>
      <c r="TA28" s="17">
        <v>11.65048</v>
      </c>
      <c r="TB28" s="17">
        <v>11.65049</v>
      </c>
      <c r="TC28" s="17">
        <v>-0.85048999999999997</v>
      </c>
      <c r="TD28" s="17">
        <v>20</v>
      </c>
      <c r="TE28" s="17">
        <v>19.12621</v>
      </c>
      <c r="TF28" s="17">
        <v>19.12621</v>
      </c>
      <c r="TG28" s="17">
        <v>0.87378999999999996</v>
      </c>
      <c r="TH28" s="17">
        <v>9.9</v>
      </c>
      <c r="TI28" s="17">
        <v>11.47471</v>
      </c>
      <c r="TJ28" s="17">
        <v>11.551</v>
      </c>
      <c r="TK28" s="17">
        <v>-1.651</v>
      </c>
      <c r="TL28" s="17">
        <v>1.8</v>
      </c>
      <c r="TM28" s="17">
        <v>29.373000000000001</v>
      </c>
      <c r="TN28" s="17">
        <v>29.373000000000001</v>
      </c>
      <c r="TO28" s="17">
        <v>-27.573</v>
      </c>
      <c r="TP28" s="17">
        <v>28.5</v>
      </c>
      <c r="TQ28" s="17">
        <v>29.364000000000001</v>
      </c>
      <c r="TR28" s="17">
        <v>29.364000000000001</v>
      </c>
      <c r="TS28" s="17">
        <v>-0.86399999999999999</v>
      </c>
      <c r="TT28" s="17">
        <v>72.8</v>
      </c>
      <c r="TU28" s="17">
        <v>41</v>
      </c>
      <c r="TV28" s="17">
        <v>25.79</v>
      </c>
      <c r="TW28" s="17">
        <v>47.01</v>
      </c>
      <c r="TX28" s="17">
        <v>66.8</v>
      </c>
      <c r="TY28" s="17">
        <v>54.5</v>
      </c>
      <c r="TZ28" s="17">
        <v>22.48</v>
      </c>
      <c r="UA28" s="17">
        <v>44.32</v>
      </c>
      <c r="UB28" s="17">
        <v>8.8000000000000007</v>
      </c>
      <c r="UC28" s="17">
        <v>3.1</v>
      </c>
      <c r="UD28" s="17">
        <v>2.08</v>
      </c>
      <c r="UE28" s="17">
        <v>6.72</v>
      </c>
      <c r="UF28" s="17">
        <v>5.8</v>
      </c>
      <c r="UG28" s="17">
        <v>3.4</v>
      </c>
      <c r="UH28" s="17">
        <v>1.64</v>
      </c>
      <c r="UI28" s="17">
        <v>4.16</v>
      </c>
      <c r="UJ28" s="17">
        <v>9.1</v>
      </c>
      <c r="UK28" s="17">
        <v>10</v>
      </c>
      <c r="UL28" s="17">
        <v>10</v>
      </c>
      <c r="UM28" s="17">
        <v>-0.9</v>
      </c>
      <c r="UN28" s="17">
        <v>3.2</v>
      </c>
      <c r="UO28" s="17">
        <v>3</v>
      </c>
      <c r="UP28" s="17">
        <v>3</v>
      </c>
      <c r="UQ28" s="17">
        <v>0.2</v>
      </c>
      <c r="UR28" s="17">
        <v>8.5</v>
      </c>
      <c r="US28" s="17">
        <v>7.8</v>
      </c>
      <c r="UT28" s="17">
        <v>7.8</v>
      </c>
      <c r="UU28" s="17">
        <v>0.7</v>
      </c>
      <c r="UV28" s="17">
        <v>8.8000000000000007</v>
      </c>
      <c r="UW28" s="17">
        <v>9</v>
      </c>
      <c r="UX28" s="17">
        <v>9</v>
      </c>
      <c r="UY28" s="17">
        <v>-0.2</v>
      </c>
      <c r="UZ28" s="17">
        <v>10</v>
      </c>
      <c r="VA28" s="17">
        <v>10</v>
      </c>
      <c r="VB28" s="17">
        <v>10</v>
      </c>
      <c r="VC28" s="17">
        <v>0</v>
      </c>
      <c r="VD28" s="17">
        <v>10</v>
      </c>
      <c r="VE28" s="17">
        <v>9.9029100000000003</v>
      </c>
      <c r="VF28" s="17">
        <v>9.9029100000000003</v>
      </c>
      <c r="VG28" s="17">
        <v>9.7089999999999996E-2</v>
      </c>
      <c r="VH28" s="17">
        <v>10</v>
      </c>
      <c r="VI28" s="17">
        <v>11.968</v>
      </c>
      <c r="VJ28" s="17">
        <v>11.968</v>
      </c>
      <c r="VK28" s="17">
        <v>-1.968</v>
      </c>
      <c r="VL28" s="17">
        <v>212.5</v>
      </c>
      <c r="VM28" s="17">
        <v>218.19</v>
      </c>
      <c r="VN28" s="17">
        <v>218.19</v>
      </c>
      <c r="VO28" s="17">
        <v>-5.69</v>
      </c>
      <c r="VP28" s="17">
        <v>15.88</v>
      </c>
      <c r="VQ28" s="17">
        <v>14.239000000000001</v>
      </c>
      <c r="VR28" s="17">
        <v>14.239000000000001</v>
      </c>
      <c r="VS28" s="17">
        <v>1.641</v>
      </c>
      <c r="VT28" s="17">
        <v>116.2</v>
      </c>
      <c r="VU28" s="17">
        <v>119.78</v>
      </c>
      <c r="VV28" s="17">
        <v>119.78</v>
      </c>
      <c r="VW28" s="17">
        <v>-3.58</v>
      </c>
      <c r="VX28" s="17">
        <v>0.6</v>
      </c>
      <c r="VY28" s="17">
        <v>0.6</v>
      </c>
      <c r="VZ28" s="17">
        <v>0.6</v>
      </c>
      <c r="WA28" s="17">
        <v>0</v>
      </c>
      <c r="WB28" s="17">
        <v>0</v>
      </c>
      <c r="WC28" s="17">
        <v>21.54551</v>
      </c>
      <c r="WD28" s="17">
        <v>33</v>
      </c>
      <c r="WE28" s="17">
        <v>-33</v>
      </c>
      <c r="WF28" s="17">
        <v>0</v>
      </c>
      <c r="WG28" s="17">
        <v>24.860600000000002</v>
      </c>
      <c r="WH28" s="17">
        <v>38</v>
      </c>
      <c r="WI28" s="17">
        <v>-38</v>
      </c>
      <c r="WJ28" s="17">
        <v>85</v>
      </c>
      <c r="WK28" s="17">
        <v>87.816999999999993</v>
      </c>
      <c r="WL28" s="17">
        <v>87.816999999999993</v>
      </c>
      <c r="WM28" s="17">
        <v>-2.8170000000000002</v>
      </c>
      <c r="WN28" s="17">
        <v>9.39</v>
      </c>
      <c r="WO28" s="17">
        <v>8.1880000000000006</v>
      </c>
      <c r="WP28" s="17">
        <v>8.1880000000000006</v>
      </c>
      <c r="WQ28" s="17">
        <v>1.202</v>
      </c>
      <c r="WR28" s="17">
        <v>9.8000000000000007</v>
      </c>
      <c r="WS28" s="17">
        <v>9.8000000000000007</v>
      </c>
      <c r="WT28" s="17">
        <v>9.8000000000000007</v>
      </c>
      <c r="WU28" s="17">
        <v>0</v>
      </c>
      <c r="WV28" s="17">
        <v>20</v>
      </c>
      <c r="WW28" s="17">
        <v>19.12621</v>
      </c>
      <c r="WX28" s="17">
        <v>19.12621</v>
      </c>
      <c r="WY28" s="17">
        <v>0.87378999999999996</v>
      </c>
      <c r="WZ28" s="17">
        <v>8.9</v>
      </c>
      <c r="XA28" s="17">
        <v>9</v>
      </c>
      <c r="XB28" s="17">
        <v>10.7</v>
      </c>
      <c r="XC28" s="17">
        <v>-1.8</v>
      </c>
      <c r="XD28" s="17">
        <v>43.3</v>
      </c>
      <c r="XE28" s="17">
        <v>42</v>
      </c>
      <c r="XF28" s="17">
        <v>42</v>
      </c>
      <c r="XG28" s="17">
        <v>1.3</v>
      </c>
      <c r="XH28" s="17">
        <v>17.7</v>
      </c>
      <c r="XI28" s="17">
        <v>15</v>
      </c>
      <c r="XJ28" s="17">
        <v>15</v>
      </c>
      <c r="XK28" s="17">
        <v>2.7</v>
      </c>
      <c r="XL28" s="17"/>
      <c r="XM28" s="17"/>
      <c r="XN28" s="17"/>
      <c r="XO28" s="17">
        <v>0</v>
      </c>
      <c r="XP28" s="17"/>
      <c r="XQ28" s="17"/>
      <c r="XR28" s="17"/>
      <c r="XS28" s="17">
        <v>0</v>
      </c>
      <c r="XT28" s="17">
        <v>17.5</v>
      </c>
      <c r="XU28" s="17">
        <v>17</v>
      </c>
      <c r="XV28" s="17">
        <v>14</v>
      </c>
      <c r="XW28" s="17">
        <v>3.5</v>
      </c>
      <c r="XX28" s="17"/>
      <c r="XY28" s="17"/>
      <c r="XZ28" s="17"/>
      <c r="YA28" s="17">
        <v>0</v>
      </c>
      <c r="YB28" s="17">
        <v>5.9</v>
      </c>
      <c r="YC28" s="17">
        <v>7.21</v>
      </c>
      <c r="YD28" s="17">
        <v>7.21</v>
      </c>
      <c r="YE28" s="17">
        <v>-1.31</v>
      </c>
    </row>
    <row r="29" spans="1:655" ht="24" customHeight="1" x14ac:dyDescent="0.3">
      <c r="A29" s="1"/>
      <c r="B29" s="16" t="s">
        <v>63</v>
      </c>
      <c r="C29" s="16" t="s">
        <v>807</v>
      </c>
      <c r="D29" s="17">
        <v>69.400000000000006</v>
      </c>
      <c r="E29" s="17">
        <v>75.235140000000001</v>
      </c>
      <c r="F29" s="17">
        <v>107.21841000000001</v>
      </c>
      <c r="G29" s="17">
        <v>-37.81841</v>
      </c>
      <c r="H29" s="17">
        <v>644.9</v>
      </c>
      <c r="I29" s="17">
        <v>643.65809000000002</v>
      </c>
      <c r="J29" s="17">
        <v>643.65809000000002</v>
      </c>
      <c r="K29" s="17">
        <v>1.2419100000000001</v>
      </c>
      <c r="L29" s="17">
        <v>217.04</v>
      </c>
      <c r="M29" s="17">
        <v>219.87573</v>
      </c>
      <c r="N29" s="17">
        <v>209.39341999999999</v>
      </c>
      <c r="O29" s="17">
        <v>7.6465800000000002</v>
      </c>
      <c r="P29" s="17"/>
      <c r="Q29" s="17"/>
      <c r="R29" s="17"/>
      <c r="S29" s="17">
        <v>0</v>
      </c>
      <c r="T29" s="17"/>
      <c r="U29" s="17"/>
      <c r="V29" s="17"/>
      <c r="W29" s="17">
        <v>0</v>
      </c>
      <c r="X29" s="17">
        <v>83.6</v>
      </c>
      <c r="Y29" s="17">
        <v>76.798190000000005</v>
      </c>
      <c r="Z29" s="17">
        <v>91.778639999999996</v>
      </c>
      <c r="AA29" s="17">
        <v>-8.1786399999999997</v>
      </c>
      <c r="AB29" s="17">
        <v>159.5</v>
      </c>
      <c r="AC29" s="17">
        <v>168.672</v>
      </c>
      <c r="AD29" s="17">
        <v>168.67202</v>
      </c>
      <c r="AE29" s="17">
        <v>-9.1720199999999998</v>
      </c>
      <c r="AF29" s="17"/>
      <c r="AG29" s="17"/>
      <c r="AH29" s="17"/>
      <c r="AI29" s="17">
        <v>0</v>
      </c>
      <c r="AJ29" s="17"/>
      <c r="AK29" s="17"/>
      <c r="AL29" s="17"/>
      <c r="AM29" s="17">
        <v>0</v>
      </c>
      <c r="AN29" s="17"/>
      <c r="AO29" s="17"/>
      <c r="AP29" s="17"/>
      <c r="AQ29" s="17">
        <v>0</v>
      </c>
      <c r="AR29" s="17">
        <v>206.3</v>
      </c>
      <c r="AS29" s="17">
        <v>204.72797</v>
      </c>
      <c r="AT29" s="17">
        <v>204.72800000000001</v>
      </c>
      <c r="AU29" s="17">
        <v>1.5720000000000001</v>
      </c>
      <c r="AV29" s="17">
        <v>206.6</v>
      </c>
      <c r="AW29" s="17">
        <v>204.72797</v>
      </c>
      <c r="AX29" s="17">
        <v>204.72800000000001</v>
      </c>
      <c r="AY29" s="17">
        <v>1.8720000000000001</v>
      </c>
      <c r="AZ29" s="17">
        <v>196.3</v>
      </c>
      <c r="BA29" s="17">
        <v>204.72797</v>
      </c>
      <c r="BB29" s="17">
        <v>204.72800000000001</v>
      </c>
      <c r="BC29" s="17">
        <v>-8.4280000000000008</v>
      </c>
      <c r="BD29" s="17"/>
      <c r="BE29" s="17"/>
      <c r="BF29" s="17"/>
      <c r="BG29" s="17">
        <v>0</v>
      </c>
      <c r="BH29" s="17"/>
      <c r="BI29" s="17"/>
      <c r="BJ29" s="17"/>
      <c r="BK29" s="17">
        <v>0</v>
      </c>
      <c r="BL29" s="17">
        <v>369.5</v>
      </c>
      <c r="BM29" s="17">
        <v>464.64490999999998</v>
      </c>
      <c r="BN29" s="17">
        <v>170.54407</v>
      </c>
      <c r="BO29" s="17">
        <v>198.95593</v>
      </c>
      <c r="BP29" s="17">
        <v>4.5999999999999996</v>
      </c>
      <c r="BQ29" s="17">
        <v>4.4318400000000002</v>
      </c>
      <c r="BR29" s="17">
        <v>4.4318400000000002</v>
      </c>
      <c r="BS29" s="17">
        <v>0.16816</v>
      </c>
      <c r="BT29" s="17"/>
      <c r="BU29" s="17"/>
      <c r="BV29" s="17"/>
      <c r="BW29" s="17">
        <v>0</v>
      </c>
      <c r="BX29" s="17"/>
      <c r="BY29" s="17"/>
      <c r="BZ29" s="17"/>
      <c r="CA29" s="17">
        <v>0</v>
      </c>
      <c r="CB29" s="17"/>
      <c r="CC29" s="17"/>
      <c r="CD29" s="17"/>
      <c r="CE29" s="17">
        <v>0</v>
      </c>
      <c r="CF29" s="17"/>
      <c r="CG29" s="17"/>
      <c r="CH29" s="17"/>
      <c r="CI29" s="17">
        <v>0</v>
      </c>
      <c r="CJ29" s="17">
        <v>159.30000000000001</v>
      </c>
      <c r="CK29" s="17">
        <v>163.90777</v>
      </c>
      <c r="CL29" s="17">
        <v>163.90777</v>
      </c>
      <c r="CM29" s="17">
        <v>-4.6077700000000004</v>
      </c>
      <c r="CN29" s="17">
        <v>7.5</v>
      </c>
      <c r="CO29" s="17">
        <v>5.1333399999999996</v>
      </c>
      <c r="CP29" s="17">
        <v>5.1333399999999996</v>
      </c>
      <c r="CQ29" s="17">
        <v>2.36666</v>
      </c>
      <c r="CR29" s="17">
        <v>4.8</v>
      </c>
      <c r="CS29" s="17">
        <v>2.8177599999999998</v>
      </c>
      <c r="CT29" s="17">
        <v>2.8177599999999998</v>
      </c>
      <c r="CU29" s="17">
        <v>1.98224</v>
      </c>
      <c r="CV29" s="17"/>
      <c r="CW29" s="17"/>
      <c r="CX29" s="17"/>
      <c r="CY29" s="17">
        <v>0</v>
      </c>
      <c r="CZ29" s="17">
        <v>6.8</v>
      </c>
      <c r="DA29" s="17">
        <v>6.8787000000000003</v>
      </c>
      <c r="DB29" s="17">
        <v>6.8787000000000003</v>
      </c>
      <c r="DC29" s="17">
        <v>-7.8700000000000006E-2</v>
      </c>
      <c r="DD29" s="17">
        <v>12</v>
      </c>
      <c r="DE29" s="17">
        <v>14.919420000000001</v>
      </c>
      <c r="DF29" s="17">
        <v>14.919420000000001</v>
      </c>
      <c r="DG29" s="17">
        <v>-2.9194200000000001</v>
      </c>
      <c r="DH29" s="17">
        <v>76.099999999999994</v>
      </c>
      <c r="DI29" s="17">
        <v>76.341849999999994</v>
      </c>
      <c r="DJ29" s="17">
        <v>78.480779999999996</v>
      </c>
      <c r="DK29" s="17">
        <v>-2.3807800000000001</v>
      </c>
      <c r="DL29" s="17"/>
      <c r="DM29" s="17"/>
      <c r="DN29" s="17"/>
      <c r="DO29" s="17">
        <v>0</v>
      </c>
      <c r="DP29" s="17"/>
      <c r="DQ29" s="17"/>
      <c r="DR29" s="17"/>
      <c r="DS29" s="17">
        <v>0</v>
      </c>
      <c r="DT29" s="17"/>
      <c r="DU29" s="17"/>
      <c r="DV29" s="17"/>
      <c r="DW29" s="17">
        <v>0</v>
      </c>
      <c r="DX29" s="17"/>
      <c r="DY29" s="17"/>
      <c r="DZ29" s="17"/>
      <c r="EA29" s="17">
        <v>0</v>
      </c>
      <c r="EB29" s="17">
        <v>69.5</v>
      </c>
      <c r="EC29" s="17">
        <v>75.474789999999999</v>
      </c>
      <c r="ED29" s="17">
        <v>75.363849999999999</v>
      </c>
      <c r="EE29" s="17">
        <v>-5.8638500000000002</v>
      </c>
      <c r="EF29" s="17">
        <v>205.6</v>
      </c>
      <c r="EG29" s="17">
        <v>220.48031</v>
      </c>
      <c r="EH29" s="17">
        <v>220.48074</v>
      </c>
      <c r="EI29" s="17">
        <v>-14.880739999999999</v>
      </c>
      <c r="EJ29" s="17"/>
      <c r="EK29" s="17"/>
      <c r="EL29" s="17"/>
      <c r="EM29" s="17">
        <v>0</v>
      </c>
      <c r="EN29" s="17"/>
      <c r="EO29" s="17"/>
      <c r="EP29" s="17"/>
      <c r="EQ29" s="17">
        <v>0</v>
      </c>
      <c r="ER29" s="17"/>
      <c r="ES29" s="17"/>
      <c r="ET29" s="17"/>
      <c r="EU29" s="17">
        <v>0</v>
      </c>
      <c r="EV29" s="17">
        <v>6.5</v>
      </c>
      <c r="EW29" s="17">
        <v>6.39</v>
      </c>
      <c r="EX29" s="17">
        <v>6.39</v>
      </c>
      <c r="EY29" s="17">
        <v>0.11</v>
      </c>
      <c r="EZ29" s="17">
        <v>231.6</v>
      </c>
      <c r="FA29" s="17">
        <v>228.45616000000001</v>
      </c>
      <c r="FB29" s="17">
        <v>311.26224000000002</v>
      </c>
      <c r="FC29" s="17">
        <v>-79.662239999999997</v>
      </c>
      <c r="FD29" s="17">
        <v>50.4</v>
      </c>
      <c r="FE29" s="17">
        <v>34.041040000000002</v>
      </c>
      <c r="FF29" s="17">
        <v>59.08531</v>
      </c>
      <c r="FG29" s="17">
        <v>-8.6853099999999994</v>
      </c>
      <c r="FH29" s="17">
        <v>136.6</v>
      </c>
      <c r="FI29" s="17">
        <v>76.301060000000007</v>
      </c>
      <c r="FJ29" s="17">
        <v>151.21554</v>
      </c>
      <c r="FK29" s="17">
        <v>-14.615539999999999</v>
      </c>
      <c r="FL29" s="17">
        <v>27</v>
      </c>
      <c r="FM29" s="17">
        <v>15.022209999999999</v>
      </c>
      <c r="FN29" s="17">
        <v>27.33249</v>
      </c>
      <c r="FO29" s="17">
        <v>-0.33249000000000001</v>
      </c>
      <c r="FP29" s="17">
        <v>18.8</v>
      </c>
      <c r="FQ29" s="17">
        <v>19.192229999999999</v>
      </c>
      <c r="FR29" s="17">
        <v>19.192229999999999</v>
      </c>
      <c r="FS29" s="17">
        <v>-0.39223000000000002</v>
      </c>
      <c r="FT29" s="17">
        <v>13.2</v>
      </c>
      <c r="FU29" s="17">
        <v>12.815530000000001</v>
      </c>
      <c r="FV29" s="17">
        <v>12.815530000000001</v>
      </c>
      <c r="FW29" s="17">
        <v>0.38446999999999998</v>
      </c>
      <c r="FX29" s="17">
        <v>86.8</v>
      </c>
      <c r="FY29" s="17">
        <v>87.232039999999998</v>
      </c>
      <c r="FZ29" s="17">
        <v>87.232039999999998</v>
      </c>
      <c r="GA29" s="17">
        <v>-0.43203999999999998</v>
      </c>
      <c r="GB29" s="17">
        <v>122</v>
      </c>
      <c r="GC29" s="17">
        <v>170.70536000000001</v>
      </c>
      <c r="GD29" s="17">
        <v>185.10007999999999</v>
      </c>
      <c r="GE29" s="17">
        <v>-63.100079999999998</v>
      </c>
      <c r="GF29" s="17">
        <v>120.7</v>
      </c>
      <c r="GG29" s="17">
        <v>170.70536000000001</v>
      </c>
      <c r="GH29" s="17">
        <v>185.10007999999999</v>
      </c>
      <c r="GI29" s="17">
        <v>-64.400080000000003</v>
      </c>
      <c r="GJ29" s="17">
        <v>153.69999999999999</v>
      </c>
      <c r="GK29" s="17">
        <v>170.70536000000001</v>
      </c>
      <c r="GL29" s="17">
        <v>185.10007999999999</v>
      </c>
      <c r="GM29" s="17">
        <v>-31.400079999999999</v>
      </c>
      <c r="GN29" s="17">
        <v>104.2</v>
      </c>
      <c r="GO29" s="17">
        <v>106.83629999999999</v>
      </c>
      <c r="GP29" s="17">
        <v>103.03682999999999</v>
      </c>
      <c r="GQ29" s="17">
        <v>1.16317</v>
      </c>
      <c r="GR29" s="17">
        <v>8.4</v>
      </c>
      <c r="GS29" s="17">
        <v>8.2551900000000007</v>
      </c>
      <c r="GT29" s="17">
        <v>9.09</v>
      </c>
      <c r="GU29" s="17">
        <v>-0.69</v>
      </c>
      <c r="GV29" s="17">
        <v>1.6</v>
      </c>
      <c r="GW29" s="17">
        <v>3.0515099999999999</v>
      </c>
      <c r="GX29" s="17">
        <v>6.6261000000000001</v>
      </c>
      <c r="GY29" s="17">
        <v>-5.0260999999999996</v>
      </c>
      <c r="GZ29" s="17">
        <v>23.4</v>
      </c>
      <c r="HA29" s="17">
        <v>26.03715</v>
      </c>
      <c r="HB29" s="17">
        <v>27.1221</v>
      </c>
      <c r="HC29" s="17">
        <v>-3.7221000000000002</v>
      </c>
      <c r="HD29" s="17">
        <v>43</v>
      </c>
      <c r="HE29" s="17">
        <v>44.060189999999999</v>
      </c>
      <c r="HF29" s="17">
        <v>44.060189999999999</v>
      </c>
      <c r="HG29" s="17">
        <v>-1.06019</v>
      </c>
      <c r="HH29" s="17"/>
      <c r="HI29" s="17"/>
      <c r="HJ29" s="17"/>
      <c r="HK29" s="17">
        <v>0</v>
      </c>
      <c r="HL29" s="17">
        <v>10.8</v>
      </c>
      <c r="HM29" s="17">
        <v>19.99689</v>
      </c>
      <c r="HN29" s="17">
        <v>19.99689</v>
      </c>
      <c r="HO29" s="17">
        <v>-9.1968899999999998</v>
      </c>
      <c r="HP29" s="17">
        <v>132.69999999999999</v>
      </c>
      <c r="HQ29" s="17">
        <v>133.66970000000001</v>
      </c>
      <c r="HR29" s="17">
        <v>171.11687000000001</v>
      </c>
      <c r="HS29" s="17">
        <v>-38.416870000000003</v>
      </c>
      <c r="HT29" s="17"/>
      <c r="HU29" s="17"/>
      <c r="HV29" s="17"/>
      <c r="HW29" s="17">
        <v>0</v>
      </c>
      <c r="HX29" s="17"/>
      <c r="HY29" s="17"/>
      <c r="HZ29" s="17"/>
      <c r="IA29" s="17">
        <v>0</v>
      </c>
      <c r="IB29" s="17"/>
      <c r="IC29" s="17"/>
      <c r="ID29" s="17"/>
      <c r="IE29" s="17">
        <v>0</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80.2</v>
      </c>
      <c r="JE29" s="17">
        <v>88.384389999999996</v>
      </c>
      <c r="JF29" s="17">
        <v>88.384460000000004</v>
      </c>
      <c r="JG29" s="17">
        <v>-8.1844599999999996</v>
      </c>
      <c r="JH29" s="17">
        <v>174.6</v>
      </c>
      <c r="JI29" s="17">
        <v>178.52955</v>
      </c>
      <c r="JJ29" s="17">
        <v>178.52956</v>
      </c>
      <c r="JK29" s="17">
        <v>-3.9295599999999999</v>
      </c>
      <c r="JL29" s="17">
        <v>173.2</v>
      </c>
      <c r="JM29" s="17">
        <v>178.52955</v>
      </c>
      <c r="JN29" s="17">
        <v>178.52956</v>
      </c>
      <c r="JO29" s="17">
        <v>-5.3295599999999999</v>
      </c>
      <c r="JP29" s="17">
        <v>200</v>
      </c>
      <c r="JQ29" s="17">
        <v>178.52955</v>
      </c>
      <c r="JR29" s="17">
        <v>178.52956</v>
      </c>
      <c r="JS29" s="17">
        <v>21.47044</v>
      </c>
      <c r="JT29" s="17">
        <v>274.10000000000002</v>
      </c>
      <c r="JU29" s="17">
        <v>267.79433</v>
      </c>
      <c r="JV29" s="17">
        <v>267.79433</v>
      </c>
      <c r="JW29" s="17">
        <v>6.3056700000000001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v>
      </c>
      <c r="LE29" s="17">
        <v>3.7524000000000002</v>
      </c>
      <c r="LF29" s="17">
        <v>3.7524000000000002</v>
      </c>
      <c r="LG29" s="17">
        <v>0.24759999999999999</v>
      </c>
      <c r="LH29" s="17">
        <v>98.4</v>
      </c>
      <c r="LI29" s="17">
        <v>149.72651999999999</v>
      </c>
      <c r="LJ29" s="17">
        <v>141.19537</v>
      </c>
      <c r="LK29" s="17">
        <v>-42.795369999999998</v>
      </c>
      <c r="LL29" s="17">
        <v>114.9</v>
      </c>
      <c r="LM29" s="17">
        <v>109.29655</v>
      </c>
      <c r="LN29" s="17">
        <v>108.73822</v>
      </c>
      <c r="LO29" s="17">
        <v>6.1617800000000003</v>
      </c>
      <c r="LP29" s="17">
        <v>67</v>
      </c>
      <c r="LQ29" s="17">
        <v>67.133979999999994</v>
      </c>
      <c r="LR29" s="17">
        <v>67.133979999999994</v>
      </c>
      <c r="LS29" s="17">
        <v>-0.13397999999999999</v>
      </c>
      <c r="LT29" s="17">
        <v>76.900000000000006</v>
      </c>
      <c r="LU29" s="17">
        <v>78.567840000000004</v>
      </c>
      <c r="LV29" s="17">
        <v>75.277240000000006</v>
      </c>
      <c r="LW29" s="17">
        <v>1.62276</v>
      </c>
      <c r="LX29" s="17">
        <v>29.9</v>
      </c>
      <c r="LY29" s="17">
        <v>29.951460000000001</v>
      </c>
      <c r="LZ29" s="17">
        <v>29.951460000000001</v>
      </c>
      <c r="MA29" s="17">
        <v>-5.1459999999999999E-2</v>
      </c>
      <c r="MB29" s="17"/>
      <c r="MC29" s="17"/>
      <c r="MD29" s="17"/>
      <c r="ME29" s="17">
        <v>0</v>
      </c>
      <c r="MF29" s="17"/>
      <c r="MG29" s="17"/>
      <c r="MH29" s="17"/>
      <c r="MI29" s="17">
        <v>0</v>
      </c>
      <c r="MJ29" s="17"/>
      <c r="MK29" s="17"/>
      <c r="ML29" s="17"/>
      <c r="MM29" s="17">
        <v>0</v>
      </c>
      <c r="MN29" s="17">
        <v>147.1</v>
      </c>
      <c r="MO29" s="17">
        <v>149.77391</v>
      </c>
      <c r="MP29" s="17">
        <v>149.77393000000001</v>
      </c>
      <c r="MQ29" s="17">
        <v>-2.6739299999999999</v>
      </c>
      <c r="MR29" s="17">
        <v>147.69999999999999</v>
      </c>
      <c r="MS29" s="17">
        <v>149.77391</v>
      </c>
      <c r="MT29" s="17">
        <v>149.77393000000001</v>
      </c>
      <c r="MU29" s="17">
        <v>-2.0739299999999998</v>
      </c>
      <c r="MV29" s="17">
        <v>150.9</v>
      </c>
      <c r="MW29" s="17">
        <v>149.77391</v>
      </c>
      <c r="MX29" s="17">
        <v>149.77393000000001</v>
      </c>
      <c r="MY29" s="17">
        <v>1.1260699999999999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216.6</v>
      </c>
      <c r="NU29" s="17">
        <v>192</v>
      </c>
      <c r="NV29" s="17">
        <v>192</v>
      </c>
      <c r="NW29" s="17">
        <v>24.6</v>
      </c>
      <c r="NX29" s="17">
        <v>102.8</v>
      </c>
      <c r="NY29" s="17">
        <v>96</v>
      </c>
      <c r="NZ29" s="17">
        <v>96</v>
      </c>
      <c r="OA29" s="17">
        <v>6.8</v>
      </c>
      <c r="OB29" s="17">
        <v>1.1000000000000001</v>
      </c>
      <c r="OC29" s="17">
        <v>1.101</v>
      </c>
      <c r="OD29" s="17">
        <v>1.101</v>
      </c>
      <c r="OE29" s="17">
        <v>-1E-3</v>
      </c>
      <c r="OF29" s="17">
        <v>71.599999999999994</v>
      </c>
      <c r="OG29" s="17">
        <v>74.758099999999999</v>
      </c>
      <c r="OH29" s="17">
        <v>77.509</v>
      </c>
      <c r="OI29" s="17">
        <v>-5.9089999999999998</v>
      </c>
      <c r="OJ29" s="17">
        <v>66.3</v>
      </c>
      <c r="OK29" s="17">
        <v>68.057000000000002</v>
      </c>
      <c r="OL29" s="17">
        <v>68.057000000000002</v>
      </c>
      <c r="OM29" s="17">
        <v>-1.7569999999999999</v>
      </c>
      <c r="ON29" s="17">
        <v>14.1</v>
      </c>
      <c r="OO29" s="17">
        <v>15.196</v>
      </c>
      <c r="OP29" s="17">
        <v>15.196</v>
      </c>
      <c r="OQ29" s="17">
        <v>-1.0960000000000001</v>
      </c>
      <c r="OR29" s="17">
        <v>0.2</v>
      </c>
      <c r="OS29" s="17">
        <v>0.3</v>
      </c>
      <c r="OT29" s="17">
        <v>0.3</v>
      </c>
      <c r="OU29" s="17">
        <v>-0.1</v>
      </c>
      <c r="OV29" s="17">
        <v>16.2</v>
      </c>
      <c r="OW29" s="17">
        <v>15.048539999999999</v>
      </c>
      <c r="OX29" s="17">
        <v>15.048539999999999</v>
      </c>
      <c r="OY29" s="17">
        <v>1.1514599999999999</v>
      </c>
      <c r="OZ29" s="17">
        <v>9.9</v>
      </c>
      <c r="PA29" s="17">
        <v>9.0000099999999996</v>
      </c>
      <c r="PB29" s="17">
        <v>9</v>
      </c>
      <c r="PC29" s="17">
        <v>0.9</v>
      </c>
      <c r="PD29" s="17">
        <v>5.3</v>
      </c>
      <c r="PE29" s="17">
        <v>5.67</v>
      </c>
      <c r="PF29" s="17">
        <v>5.67</v>
      </c>
      <c r="PG29" s="17">
        <v>-0.37</v>
      </c>
      <c r="PH29" s="17">
        <v>0.7</v>
      </c>
      <c r="PI29" s="17">
        <v>1</v>
      </c>
      <c r="PJ29" s="17">
        <v>1</v>
      </c>
      <c r="PK29" s="17">
        <v>-0.3</v>
      </c>
      <c r="PL29" s="17">
        <v>1.5</v>
      </c>
      <c r="PM29" s="17">
        <v>1.5</v>
      </c>
      <c r="PN29" s="17">
        <v>1.5</v>
      </c>
      <c r="PO29" s="17">
        <v>0</v>
      </c>
      <c r="PP29" s="17">
        <v>4.3</v>
      </c>
      <c r="PQ29" s="17">
        <v>4.5</v>
      </c>
      <c r="PR29" s="17">
        <v>4.5</v>
      </c>
      <c r="PS29" s="17">
        <v>-0.2</v>
      </c>
      <c r="PT29" s="17">
        <v>19.8</v>
      </c>
      <c r="PU29" s="17">
        <v>19.417470000000002</v>
      </c>
      <c r="PV29" s="17">
        <v>19.417480000000001</v>
      </c>
      <c r="PW29" s="17">
        <v>0.38252000000000003</v>
      </c>
      <c r="PX29" s="17">
        <v>20</v>
      </c>
      <c r="PY29" s="17">
        <v>19.417480000000001</v>
      </c>
      <c r="PZ29" s="17">
        <v>19.417480000000001</v>
      </c>
      <c r="QA29" s="17">
        <v>0.58252000000000004</v>
      </c>
      <c r="QB29" s="17">
        <v>9.8000000000000007</v>
      </c>
      <c r="QC29" s="17">
        <v>11.65048</v>
      </c>
      <c r="QD29" s="17">
        <v>11.65049</v>
      </c>
      <c r="QE29" s="17">
        <v>-1.85049</v>
      </c>
      <c r="QF29" s="17">
        <v>1.9</v>
      </c>
      <c r="QG29" s="17">
        <v>3.5</v>
      </c>
      <c r="QH29" s="17">
        <v>3.5</v>
      </c>
      <c r="QI29" s="17">
        <v>-1.6</v>
      </c>
      <c r="QJ29" s="17">
        <v>18.5</v>
      </c>
      <c r="QK29" s="17">
        <v>18.058250000000001</v>
      </c>
      <c r="QL29" s="17">
        <v>18.058250000000001</v>
      </c>
      <c r="QM29" s="17">
        <v>0.44174999999999998</v>
      </c>
      <c r="QN29" s="17">
        <v>12.4</v>
      </c>
      <c r="QO29" s="17">
        <v>12.294</v>
      </c>
      <c r="QP29" s="17">
        <v>12.294</v>
      </c>
      <c r="QQ29" s="17">
        <v>0.106</v>
      </c>
      <c r="QR29" s="17">
        <v>14.9</v>
      </c>
      <c r="QS29" s="17">
        <v>15.18</v>
      </c>
      <c r="QT29" s="17">
        <v>15.18</v>
      </c>
      <c r="QU29" s="17">
        <v>-0.28000000000000003</v>
      </c>
      <c r="QV29" s="17">
        <v>28.8</v>
      </c>
      <c r="QW29" s="17">
        <v>17.948920000000001</v>
      </c>
      <c r="QX29" s="17">
        <v>17.257999999999999</v>
      </c>
      <c r="QY29" s="17">
        <v>11.542</v>
      </c>
      <c r="QZ29" s="17">
        <v>72.8</v>
      </c>
      <c r="RA29" s="17">
        <v>51.883330000000001</v>
      </c>
      <c r="RB29" s="17">
        <v>49.207999999999998</v>
      </c>
      <c r="RC29" s="17">
        <v>23.591999999999999</v>
      </c>
      <c r="RD29" s="17">
        <v>4.5</v>
      </c>
      <c r="RE29" s="17">
        <v>4.2</v>
      </c>
      <c r="RF29" s="17">
        <v>4.2</v>
      </c>
      <c r="RG29" s="17">
        <v>0.3</v>
      </c>
      <c r="RH29" s="17">
        <v>0</v>
      </c>
      <c r="RI29" s="17"/>
      <c r="RJ29" s="17">
        <v>0</v>
      </c>
      <c r="RK29" s="17">
        <v>0</v>
      </c>
      <c r="RL29" s="17">
        <v>2.2000000000000002</v>
      </c>
      <c r="RM29" s="17">
        <v>2.4</v>
      </c>
      <c r="RN29" s="17">
        <v>2.4</v>
      </c>
      <c r="RO29" s="17">
        <v>-0.2</v>
      </c>
      <c r="RP29" s="17">
        <v>1.4</v>
      </c>
      <c r="RQ29" s="17">
        <v>1.4</v>
      </c>
      <c r="RR29" s="17">
        <v>1.4</v>
      </c>
      <c r="RS29" s="17">
        <v>0</v>
      </c>
      <c r="RT29" s="17">
        <v>14.7</v>
      </c>
      <c r="RU29" s="17">
        <v>15.555</v>
      </c>
      <c r="RV29" s="17">
        <v>15.555</v>
      </c>
      <c r="RW29" s="17">
        <v>-0.85499999999999998</v>
      </c>
      <c r="RX29" s="17">
        <v>3.3</v>
      </c>
      <c r="RY29" s="17">
        <v>3.2010000000000001</v>
      </c>
      <c r="RZ29" s="17">
        <v>3.2010000000000001</v>
      </c>
      <c r="SA29" s="17">
        <v>9.9000000000000005E-2</v>
      </c>
      <c r="SB29" s="17">
        <v>10.3</v>
      </c>
      <c r="SC29" s="17">
        <v>8.22105</v>
      </c>
      <c r="SD29" s="17">
        <v>19.772770000000001</v>
      </c>
      <c r="SE29" s="17">
        <v>-9.4727700000000006</v>
      </c>
      <c r="SF29" s="17">
        <v>1.5</v>
      </c>
      <c r="SG29" s="17">
        <v>2</v>
      </c>
      <c r="SH29" s="17">
        <v>2</v>
      </c>
      <c r="SI29" s="17">
        <v>-0.5</v>
      </c>
      <c r="SJ29" s="17">
        <v>0</v>
      </c>
      <c r="SK29" s="17"/>
      <c r="SL29" s="17">
        <v>0.7</v>
      </c>
      <c r="SM29" s="17">
        <v>-0.7</v>
      </c>
      <c r="SN29" s="17">
        <v>11.4</v>
      </c>
      <c r="SO29" s="17">
        <v>12.038830000000001</v>
      </c>
      <c r="SP29" s="17">
        <v>12.03884</v>
      </c>
      <c r="SQ29" s="17">
        <v>-0.63883999999999996</v>
      </c>
      <c r="SR29" s="17">
        <v>4.9000000000000004</v>
      </c>
      <c r="SS29" s="17">
        <v>5.4</v>
      </c>
      <c r="ST29" s="17">
        <v>5.4</v>
      </c>
      <c r="SU29" s="17">
        <v>-0.5</v>
      </c>
      <c r="SV29" s="17">
        <v>7.2</v>
      </c>
      <c r="SW29" s="17">
        <v>7.5</v>
      </c>
      <c r="SX29" s="17">
        <v>7.5</v>
      </c>
      <c r="SY29" s="17">
        <v>-0.3</v>
      </c>
      <c r="SZ29" s="17">
        <v>10.3</v>
      </c>
      <c r="TA29" s="17">
        <v>11.65048</v>
      </c>
      <c r="TB29" s="17">
        <v>11.65049</v>
      </c>
      <c r="TC29" s="17">
        <v>-1.35049</v>
      </c>
      <c r="TD29" s="17">
        <v>19.899999999999999</v>
      </c>
      <c r="TE29" s="17">
        <v>19.12621</v>
      </c>
      <c r="TF29" s="17">
        <v>19.12621</v>
      </c>
      <c r="TG29" s="17">
        <v>0.77378999999999998</v>
      </c>
      <c r="TH29" s="17">
        <v>10.9</v>
      </c>
      <c r="TI29" s="17">
        <v>12.501910000000001</v>
      </c>
      <c r="TJ29" s="17">
        <v>12.555999999999999</v>
      </c>
      <c r="TK29" s="17">
        <v>-1.6559999999999999</v>
      </c>
      <c r="TL29" s="17">
        <v>7.1</v>
      </c>
      <c r="TM29" s="17">
        <v>34.377000000000002</v>
      </c>
      <c r="TN29" s="17">
        <v>34.377000000000002</v>
      </c>
      <c r="TO29" s="17">
        <v>-27.277000000000001</v>
      </c>
      <c r="TP29" s="17">
        <v>28.5</v>
      </c>
      <c r="TQ29" s="17">
        <v>29.038</v>
      </c>
      <c r="TR29" s="17">
        <v>29.038</v>
      </c>
      <c r="TS29" s="17">
        <v>-0.53800000000000003</v>
      </c>
      <c r="TT29" s="17">
        <v>74</v>
      </c>
      <c r="TU29" s="17">
        <v>47.3</v>
      </c>
      <c r="TV29" s="17">
        <v>29.76</v>
      </c>
      <c r="TW29" s="17">
        <v>44.24</v>
      </c>
      <c r="TX29" s="17">
        <v>69</v>
      </c>
      <c r="TY29" s="17">
        <v>58.5</v>
      </c>
      <c r="TZ29" s="17">
        <v>27.44</v>
      </c>
      <c r="UA29" s="17">
        <v>41.56</v>
      </c>
      <c r="UB29" s="17">
        <v>10.9</v>
      </c>
      <c r="UC29" s="17">
        <v>3.8</v>
      </c>
      <c r="UD29" s="17">
        <v>2.08</v>
      </c>
      <c r="UE29" s="17">
        <v>8.82</v>
      </c>
      <c r="UF29" s="17">
        <v>8.8000000000000007</v>
      </c>
      <c r="UG29" s="17">
        <v>4</v>
      </c>
      <c r="UH29" s="17">
        <v>1.64</v>
      </c>
      <c r="UI29" s="17">
        <v>7.16</v>
      </c>
      <c r="UJ29" s="17">
        <v>10.5</v>
      </c>
      <c r="UK29" s="17">
        <v>10</v>
      </c>
      <c r="UL29" s="17">
        <v>10</v>
      </c>
      <c r="UM29" s="17">
        <v>0.5</v>
      </c>
      <c r="UN29" s="17">
        <v>3.2</v>
      </c>
      <c r="UO29" s="17">
        <v>3</v>
      </c>
      <c r="UP29" s="17">
        <v>3</v>
      </c>
      <c r="UQ29" s="17">
        <v>0.2</v>
      </c>
      <c r="UR29" s="17">
        <v>8.5</v>
      </c>
      <c r="US29" s="17">
        <v>7.8</v>
      </c>
      <c r="UT29" s="17">
        <v>7.8</v>
      </c>
      <c r="UU29" s="17">
        <v>0.7</v>
      </c>
      <c r="UV29" s="17">
        <v>8.8000000000000007</v>
      </c>
      <c r="UW29" s="17">
        <v>9</v>
      </c>
      <c r="UX29" s="17">
        <v>9</v>
      </c>
      <c r="UY29" s="17">
        <v>-0.2</v>
      </c>
      <c r="UZ29" s="17">
        <v>10</v>
      </c>
      <c r="VA29" s="17">
        <v>10</v>
      </c>
      <c r="VB29" s="17">
        <v>10</v>
      </c>
      <c r="VC29" s="17">
        <v>0</v>
      </c>
      <c r="VD29" s="17">
        <v>10</v>
      </c>
      <c r="VE29" s="17">
        <v>9.9029100000000003</v>
      </c>
      <c r="VF29" s="17">
        <v>9.9029100000000003</v>
      </c>
      <c r="VG29" s="17">
        <v>9.7089999999999996E-2</v>
      </c>
      <c r="VH29" s="17">
        <v>12.5</v>
      </c>
      <c r="VI29" s="17">
        <v>12.731</v>
      </c>
      <c r="VJ29" s="17">
        <v>12.731</v>
      </c>
      <c r="VK29" s="17">
        <v>-0.23100000000000001</v>
      </c>
      <c r="VL29" s="17">
        <v>199.9</v>
      </c>
      <c r="VM29" s="17">
        <v>213.52</v>
      </c>
      <c r="VN29" s="17">
        <v>213.52</v>
      </c>
      <c r="VO29" s="17">
        <v>-13.62</v>
      </c>
      <c r="VP29" s="17">
        <v>18.32</v>
      </c>
      <c r="VQ29" s="17">
        <v>14.553000000000001</v>
      </c>
      <c r="VR29" s="17">
        <v>14.553000000000001</v>
      </c>
      <c r="VS29" s="17">
        <v>3.7669999999999999</v>
      </c>
      <c r="VT29" s="17">
        <v>117.1</v>
      </c>
      <c r="VU29" s="17">
        <v>118.078</v>
      </c>
      <c r="VV29" s="17">
        <v>118.078</v>
      </c>
      <c r="VW29" s="17">
        <v>-0.97799999999999998</v>
      </c>
      <c r="VX29" s="17">
        <v>0.6</v>
      </c>
      <c r="VY29" s="17">
        <v>0.6</v>
      </c>
      <c r="VZ29" s="17">
        <v>0.6</v>
      </c>
      <c r="WA29" s="17">
        <v>0</v>
      </c>
      <c r="WB29" s="17">
        <v>0</v>
      </c>
      <c r="WC29" s="17">
        <v>25.42201</v>
      </c>
      <c r="WD29" s="17">
        <v>37</v>
      </c>
      <c r="WE29" s="17">
        <v>-37</v>
      </c>
      <c r="WF29" s="17">
        <v>0</v>
      </c>
      <c r="WG29" s="17">
        <v>32.5471</v>
      </c>
      <c r="WH29" s="17">
        <v>43</v>
      </c>
      <c r="WI29" s="17">
        <v>-43</v>
      </c>
      <c r="WJ29" s="17">
        <v>86.3</v>
      </c>
      <c r="WK29" s="17">
        <v>87.007999999999996</v>
      </c>
      <c r="WL29" s="17">
        <v>87.007999999999996</v>
      </c>
      <c r="WM29" s="17">
        <v>-0.70799999999999996</v>
      </c>
      <c r="WN29" s="17">
        <v>9.9600000000000009</v>
      </c>
      <c r="WO29" s="17">
        <v>9.6319999999999997</v>
      </c>
      <c r="WP29" s="17">
        <v>9.6319999999999997</v>
      </c>
      <c r="WQ29" s="17">
        <v>0.32800000000000001</v>
      </c>
      <c r="WR29" s="17">
        <v>9.8000000000000007</v>
      </c>
      <c r="WS29" s="17">
        <v>9.8000000000000007</v>
      </c>
      <c r="WT29" s="17">
        <v>9.8000000000000007</v>
      </c>
      <c r="WU29" s="17">
        <v>0</v>
      </c>
      <c r="WV29" s="17">
        <v>20</v>
      </c>
      <c r="WW29" s="17">
        <v>19.12621</v>
      </c>
      <c r="WX29" s="17">
        <v>19.12621</v>
      </c>
      <c r="WY29" s="17">
        <v>0.87378999999999996</v>
      </c>
      <c r="WZ29" s="17">
        <v>9.3000000000000007</v>
      </c>
      <c r="XA29" s="17">
        <v>9</v>
      </c>
      <c r="XB29" s="17">
        <v>10.7</v>
      </c>
      <c r="XC29" s="17">
        <v>-1.4</v>
      </c>
      <c r="XD29" s="17">
        <v>44</v>
      </c>
      <c r="XE29" s="17">
        <v>42</v>
      </c>
      <c r="XF29" s="17">
        <v>42</v>
      </c>
      <c r="XG29" s="17">
        <v>2</v>
      </c>
      <c r="XH29" s="17">
        <v>15</v>
      </c>
      <c r="XI29" s="17">
        <v>15</v>
      </c>
      <c r="XJ29" s="17">
        <v>15</v>
      </c>
      <c r="XK29" s="17">
        <v>0</v>
      </c>
      <c r="XL29" s="17"/>
      <c r="XM29" s="17"/>
      <c r="XN29" s="17"/>
      <c r="XO29" s="17">
        <v>0</v>
      </c>
      <c r="XP29" s="17"/>
      <c r="XQ29" s="17"/>
      <c r="XR29" s="17"/>
      <c r="XS29" s="17">
        <v>0</v>
      </c>
      <c r="XT29" s="17">
        <v>17.3</v>
      </c>
      <c r="XU29" s="17">
        <v>17</v>
      </c>
      <c r="XV29" s="17">
        <v>14</v>
      </c>
      <c r="XW29" s="17">
        <v>3.3</v>
      </c>
      <c r="XX29" s="17"/>
      <c r="XY29" s="17"/>
      <c r="XZ29" s="17"/>
      <c r="YA29" s="17">
        <v>0</v>
      </c>
      <c r="YB29" s="17">
        <v>6.1</v>
      </c>
      <c r="YC29" s="17">
        <v>7.21</v>
      </c>
      <c r="YD29" s="17">
        <v>7.21</v>
      </c>
      <c r="YE29" s="17">
        <v>-1.1100000000000001</v>
      </c>
    </row>
    <row r="30" spans="1:655" ht="24" customHeight="1" x14ac:dyDescent="0.3">
      <c r="A30" s="1"/>
      <c r="B30" s="16" t="s">
        <v>63</v>
      </c>
      <c r="C30" s="16" t="s">
        <v>808</v>
      </c>
      <c r="D30" s="17">
        <v>74</v>
      </c>
      <c r="E30" s="17">
        <v>73.861800000000002</v>
      </c>
      <c r="F30" s="17">
        <v>106.33175</v>
      </c>
      <c r="G30" s="17">
        <v>-32.33175</v>
      </c>
      <c r="H30" s="17">
        <v>647.16999999999996</v>
      </c>
      <c r="I30" s="17">
        <v>643.65809000000002</v>
      </c>
      <c r="J30" s="17">
        <v>643.65809000000002</v>
      </c>
      <c r="K30" s="17">
        <v>3.5119099999999999</v>
      </c>
      <c r="L30" s="17">
        <v>217.86</v>
      </c>
      <c r="M30" s="17">
        <v>219.87573</v>
      </c>
      <c r="N30" s="17">
        <v>209.39341999999999</v>
      </c>
      <c r="O30" s="17">
        <v>8.4665800000000004</v>
      </c>
      <c r="P30" s="17"/>
      <c r="Q30" s="17"/>
      <c r="R30" s="17"/>
      <c r="S30" s="17">
        <v>0</v>
      </c>
      <c r="T30" s="17"/>
      <c r="U30" s="17"/>
      <c r="V30" s="17"/>
      <c r="W30" s="17">
        <v>0</v>
      </c>
      <c r="X30" s="17">
        <v>90.3</v>
      </c>
      <c r="Y30" s="17">
        <v>76.798190000000005</v>
      </c>
      <c r="Z30" s="17">
        <v>91.778639999999996</v>
      </c>
      <c r="AA30" s="17">
        <v>-1.47864</v>
      </c>
      <c r="AB30" s="17">
        <v>159.30000000000001</v>
      </c>
      <c r="AC30" s="17">
        <v>168.672</v>
      </c>
      <c r="AD30" s="17">
        <v>168.86222000000001</v>
      </c>
      <c r="AE30" s="17">
        <v>-9.5622199999999999</v>
      </c>
      <c r="AF30" s="17"/>
      <c r="AG30" s="17"/>
      <c r="AH30" s="17"/>
      <c r="AI30" s="17">
        <v>0</v>
      </c>
      <c r="AJ30" s="17"/>
      <c r="AK30" s="17"/>
      <c r="AL30" s="17"/>
      <c r="AM30" s="17">
        <v>0</v>
      </c>
      <c r="AN30" s="17"/>
      <c r="AO30" s="17"/>
      <c r="AP30" s="17"/>
      <c r="AQ30" s="17">
        <v>0</v>
      </c>
      <c r="AR30" s="17">
        <v>204.1</v>
      </c>
      <c r="AS30" s="17">
        <v>204.72797</v>
      </c>
      <c r="AT30" s="17">
        <v>204.72800000000001</v>
      </c>
      <c r="AU30" s="17">
        <v>-0.628</v>
      </c>
      <c r="AV30" s="17">
        <v>206.4</v>
      </c>
      <c r="AW30" s="17">
        <v>204.72797</v>
      </c>
      <c r="AX30" s="17">
        <v>204.72800000000001</v>
      </c>
      <c r="AY30" s="17">
        <v>1.6719999999999999</v>
      </c>
      <c r="AZ30" s="17">
        <v>195.1</v>
      </c>
      <c r="BA30" s="17">
        <v>204.72797</v>
      </c>
      <c r="BB30" s="17">
        <v>204.72800000000001</v>
      </c>
      <c r="BC30" s="17">
        <v>-9.6280000000000001</v>
      </c>
      <c r="BD30" s="17"/>
      <c r="BE30" s="17"/>
      <c r="BF30" s="17"/>
      <c r="BG30" s="17">
        <v>0</v>
      </c>
      <c r="BH30" s="17"/>
      <c r="BI30" s="17"/>
      <c r="BJ30" s="17"/>
      <c r="BK30" s="17">
        <v>0</v>
      </c>
      <c r="BL30" s="17">
        <v>358.6</v>
      </c>
      <c r="BM30" s="17">
        <v>454.45006000000001</v>
      </c>
      <c r="BN30" s="17">
        <v>176.23844</v>
      </c>
      <c r="BO30" s="17">
        <v>182.36156</v>
      </c>
      <c r="BP30" s="17">
        <v>4.7</v>
      </c>
      <c r="BQ30" s="17">
        <v>4.4318400000000002</v>
      </c>
      <c r="BR30" s="17">
        <v>4.4318400000000002</v>
      </c>
      <c r="BS30" s="17">
        <v>0.26816000000000001</v>
      </c>
      <c r="BT30" s="17"/>
      <c r="BU30" s="17"/>
      <c r="BV30" s="17"/>
      <c r="BW30" s="17">
        <v>0</v>
      </c>
      <c r="BX30" s="17"/>
      <c r="BY30" s="17"/>
      <c r="BZ30" s="17"/>
      <c r="CA30" s="17">
        <v>0</v>
      </c>
      <c r="CB30" s="17"/>
      <c r="CC30" s="17"/>
      <c r="CD30" s="17"/>
      <c r="CE30" s="17">
        <v>0</v>
      </c>
      <c r="CF30" s="17"/>
      <c r="CG30" s="17"/>
      <c r="CH30" s="17"/>
      <c r="CI30" s="17">
        <v>0</v>
      </c>
      <c r="CJ30" s="17">
        <v>162.1</v>
      </c>
      <c r="CK30" s="17">
        <v>163.90777</v>
      </c>
      <c r="CL30" s="17">
        <v>163.90777</v>
      </c>
      <c r="CM30" s="17">
        <v>-1.8077700000000001</v>
      </c>
      <c r="CN30" s="17">
        <v>7.8</v>
      </c>
      <c r="CO30" s="17">
        <v>5.1333399999999996</v>
      </c>
      <c r="CP30" s="17">
        <v>5.1333399999999996</v>
      </c>
      <c r="CQ30" s="17">
        <v>2.6666599999999998</v>
      </c>
      <c r="CR30" s="17">
        <v>4.9000000000000004</v>
      </c>
      <c r="CS30" s="17">
        <v>2.8177599999999998</v>
      </c>
      <c r="CT30" s="17">
        <v>2.8177599999999998</v>
      </c>
      <c r="CU30" s="17">
        <v>2.0822400000000001</v>
      </c>
      <c r="CV30" s="17"/>
      <c r="CW30" s="17"/>
      <c r="CX30" s="17"/>
      <c r="CY30" s="17">
        <v>0</v>
      </c>
      <c r="CZ30" s="17">
        <v>6.8</v>
      </c>
      <c r="DA30" s="17">
        <v>6.8787000000000003</v>
      </c>
      <c r="DB30" s="17">
        <v>6.8787000000000003</v>
      </c>
      <c r="DC30" s="17">
        <v>-7.8700000000000006E-2</v>
      </c>
      <c r="DD30" s="17">
        <v>12</v>
      </c>
      <c r="DE30" s="17">
        <v>14.919420000000001</v>
      </c>
      <c r="DF30" s="17">
        <v>14.919420000000001</v>
      </c>
      <c r="DG30" s="17">
        <v>-2.9194200000000001</v>
      </c>
      <c r="DH30" s="17">
        <v>75.400000000000006</v>
      </c>
      <c r="DI30" s="17">
        <v>72.2941</v>
      </c>
      <c r="DJ30" s="17">
        <v>75.673770000000005</v>
      </c>
      <c r="DK30" s="17">
        <v>-0.27377000000000001</v>
      </c>
      <c r="DL30" s="17"/>
      <c r="DM30" s="17"/>
      <c r="DN30" s="17"/>
      <c r="DO30" s="17">
        <v>0</v>
      </c>
      <c r="DP30" s="17"/>
      <c r="DQ30" s="17"/>
      <c r="DR30" s="17"/>
      <c r="DS30" s="17">
        <v>0</v>
      </c>
      <c r="DT30" s="17"/>
      <c r="DU30" s="17"/>
      <c r="DV30" s="17"/>
      <c r="DW30" s="17">
        <v>0</v>
      </c>
      <c r="DX30" s="17"/>
      <c r="DY30" s="17"/>
      <c r="DZ30" s="17"/>
      <c r="EA30" s="17">
        <v>0</v>
      </c>
      <c r="EB30" s="17">
        <v>92.3</v>
      </c>
      <c r="EC30" s="17">
        <v>75.187849999999997</v>
      </c>
      <c r="ED30" s="17">
        <v>75.189400000000006</v>
      </c>
      <c r="EE30" s="17">
        <v>17.110600000000002</v>
      </c>
      <c r="EF30" s="17">
        <v>162.6</v>
      </c>
      <c r="EG30" s="17">
        <v>220.48034000000001</v>
      </c>
      <c r="EH30" s="17">
        <v>220.48074</v>
      </c>
      <c r="EI30" s="17">
        <v>-57.880740000000003</v>
      </c>
      <c r="EJ30" s="17"/>
      <c r="EK30" s="17"/>
      <c r="EL30" s="17"/>
      <c r="EM30" s="17">
        <v>0</v>
      </c>
      <c r="EN30" s="17"/>
      <c r="EO30" s="17"/>
      <c r="EP30" s="17"/>
      <c r="EQ30" s="17">
        <v>0</v>
      </c>
      <c r="ER30" s="17"/>
      <c r="ES30" s="17"/>
      <c r="ET30" s="17"/>
      <c r="EU30" s="17">
        <v>0</v>
      </c>
      <c r="EV30" s="17">
        <v>6.5</v>
      </c>
      <c r="EW30" s="17">
        <v>6.39</v>
      </c>
      <c r="EX30" s="17">
        <v>6.39</v>
      </c>
      <c r="EY30" s="17">
        <v>0.11</v>
      </c>
      <c r="EZ30" s="17">
        <v>230.6</v>
      </c>
      <c r="FA30" s="17">
        <v>228.45616000000001</v>
      </c>
      <c r="FB30" s="17">
        <v>311.9255</v>
      </c>
      <c r="FC30" s="17">
        <v>-81.325500000000005</v>
      </c>
      <c r="FD30" s="17">
        <v>51.6</v>
      </c>
      <c r="FE30" s="17">
        <v>34.041040000000002</v>
      </c>
      <c r="FF30" s="17">
        <v>59.08531</v>
      </c>
      <c r="FG30" s="17">
        <v>-7.4853100000000001</v>
      </c>
      <c r="FH30" s="17">
        <v>137.1</v>
      </c>
      <c r="FI30" s="17">
        <v>76.301069999999996</v>
      </c>
      <c r="FJ30" s="17">
        <v>151.21554</v>
      </c>
      <c r="FK30" s="17">
        <v>-14.115539999999999</v>
      </c>
      <c r="FL30" s="17">
        <v>29.9</v>
      </c>
      <c r="FM30" s="17">
        <v>15.022209999999999</v>
      </c>
      <c r="FN30" s="17">
        <v>27.33249</v>
      </c>
      <c r="FO30" s="17">
        <v>2.56751</v>
      </c>
      <c r="FP30" s="17">
        <v>18.7</v>
      </c>
      <c r="FQ30" s="17">
        <v>19.192229999999999</v>
      </c>
      <c r="FR30" s="17">
        <v>19.192229999999999</v>
      </c>
      <c r="FS30" s="17">
        <v>-0.49223</v>
      </c>
      <c r="FT30" s="17">
        <v>13.2</v>
      </c>
      <c r="FU30" s="17">
        <v>12.815530000000001</v>
      </c>
      <c r="FV30" s="17">
        <v>12.815530000000001</v>
      </c>
      <c r="FW30" s="17">
        <v>0.38446999999999998</v>
      </c>
      <c r="FX30" s="17">
        <v>86</v>
      </c>
      <c r="FY30" s="17">
        <v>87.232039999999998</v>
      </c>
      <c r="FZ30" s="17">
        <v>87.232039999999998</v>
      </c>
      <c r="GA30" s="17">
        <v>-1.23204</v>
      </c>
      <c r="GB30" s="17">
        <v>122.6</v>
      </c>
      <c r="GC30" s="17">
        <v>173.21038999999999</v>
      </c>
      <c r="GD30" s="17">
        <v>185.10007999999999</v>
      </c>
      <c r="GE30" s="17">
        <v>-62.500079999999997</v>
      </c>
      <c r="GF30" s="17">
        <v>122.4</v>
      </c>
      <c r="GG30" s="17">
        <v>173.21038999999999</v>
      </c>
      <c r="GH30" s="17">
        <v>185.10007999999999</v>
      </c>
      <c r="GI30" s="17">
        <v>-62.70008</v>
      </c>
      <c r="GJ30" s="17">
        <v>153.1</v>
      </c>
      <c r="GK30" s="17">
        <v>173.21038999999999</v>
      </c>
      <c r="GL30" s="17">
        <v>185.10007999999999</v>
      </c>
      <c r="GM30" s="17">
        <v>-32.000079999999997</v>
      </c>
      <c r="GN30" s="17">
        <v>104.3</v>
      </c>
      <c r="GO30" s="17">
        <v>106.83629999999999</v>
      </c>
      <c r="GP30" s="17">
        <v>103.03682999999999</v>
      </c>
      <c r="GQ30" s="17">
        <v>1.2631699999999999</v>
      </c>
      <c r="GR30" s="17">
        <v>8.4</v>
      </c>
      <c r="GS30" s="17">
        <v>8.2551900000000007</v>
      </c>
      <c r="GT30" s="17">
        <v>9.09</v>
      </c>
      <c r="GU30" s="17">
        <v>-0.69</v>
      </c>
      <c r="GV30" s="17">
        <v>1.6</v>
      </c>
      <c r="GW30" s="17">
        <v>3.0515099999999999</v>
      </c>
      <c r="GX30" s="17">
        <v>6.6261000000000001</v>
      </c>
      <c r="GY30" s="17">
        <v>-5.0260999999999996</v>
      </c>
      <c r="GZ30" s="17">
        <v>19.8</v>
      </c>
      <c r="HA30" s="17">
        <v>25.449570000000001</v>
      </c>
      <c r="HB30" s="17">
        <v>26.508690000000001</v>
      </c>
      <c r="HC30" s="17">
        <v>-6.7086899999999998</v>
      </c>
      <c r="HD30" s="17">
        <v>43.5</v>
      </c>
      <c r="HE30" s="17">
        <v>44.060189999999999</v>
      </c>
      <c r="HF30" s="17">
        <v>44.060189999999999</v>
      </c>
      <c r="HG30" s="17">
        <v>-0.56018999999999997</v>
      </c>
      <c r="HH30" s="17"/>
      <c r="HI30" s="17"/>
      <c r="HJ30" s="17"/>
      <c r="HK30" s="17">
        <v>0</v>
      </c>
      <c r="HL30" s="17">
        <v>11</v>
      </c>
      <c r="HM30" s="17">
        <v>19.99689</v>
      </c>
      <c r="HN30" s="17">
        <v>19.99689</v>
      </c>
      <c r="HO30" s="17">
        <v>-8.9968900000000005</v>
      </c>
      <c r="HP30" s="17">
        <v>91.1</v>
      </c>
      <c r="HQ30" s="17">
        <v>139.9999</v>
      </c>
      <c r="HR30" s="17">
        <v>171.11688000000001</v>
      </c>
      <c r="HS30" s="17">
        <v>-80.01688</v>
      </c>
      <c r="HT30" s="17"/>
      <c r="HU30" s="17"/>
      <c r="HV30" s="17"/>
      <c r="HW30" s="17">
        <v>0</v>
      </c>
      <c r="HX30" s="17"/>
      <c r="HY30" s="17"/>
      <c r="HZ30" s="17"/>
      <c r="IA30" s="17">
        <v>0</v>
      </c>
      <c r="IB30" s="17"/>
      <c r="IC30" s="17"/>
      <c r="ID30" s="17"/>
      <c r="IE30" s="17">
        <v>0</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80.900000000000006</v>
      </c>
      <c r="JE30" s="17">
        <v>88.384389999999996</v>
      </c>
      <c r="JF30" s="17">
        <v>88.384460000000004</v>
      </c>
      <c r="JG30" s="17">
        <v>-7.4844600000000003</v>
      </c>
      <c r="JH30" s="17">
        <v>173.8</v>
      </c>
      <c r="JI30" s="17">
        <v>178.4178</v>
      </c>
      <c r="JJ30" s="17">
        <v>178.4178</v>
      </c>
      <c r="JK30" s="17">
        <v>-4.6177999999999999</v>
      </c>
      <c r="JL30" s="17">
        <v>172.2</v>
      </c>
      <c r="JM30" s="17">
        <v>178.4178</v>
      </c>
      <c r="JN30" s="17">
        <v>178.4178</v>
      </c>
      <c r="JO30" s="17">
        <v>-6.2178000000000004</v>
      </c>
      <c r="JP30" s="17">
        <v>200</v>
      </c>
      <c r="JQ30" s="17">
        <v>178.4178</v>
      </c>
      <c r="JR30" s="17">
        <v>178.4178</v>
      </c>
      <c r="JS30" s="17">
        <v>21.5822</v>
      </c>
      <c r="JT30" s="17">
        <v>273.8</v>
      </c>
      <c r="JU30" s="17">
        <v>267.62670000000003</v>
      </c>
      <c r="JV30" s="17">
        <v>267.62671</v>
      </c>
      <c r="JW30" s="17">
        <v>6.1732899999999997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3.9</v>
      </c>
      <c r="LE30" s="17">
        <v>3.7524000000000002</v>
      </c>
      <c r="LF30" s="17">
        <v>3.7524000000000002</v>
      </c>
      <c r="LG30" s="17">
        <v>0.14760000000000001</v>
      </c>
      <c r="LH30" s="17">
        <v>68.2</v>
      </c>
      <c r="LI30" s="17">
        <v>152.37782000000001</v>
      </c>
      <c r="LJ30" s="17">
        <v>153.85936000000001</v>
      </c>
      <c r="LK30" s="17">
        <v>-85.659360000000007</v>
      </c>
      <c r="LL30" s="17">
        <v>109.4</v>
      </c>
      <c r="LM30" s="17">
        <v>110.31579000000001</v>
      </c>
      <c r="LN30" s="17">
        <v>109.91938</v>
      </c>
      <c r="LO30" s="17">
        <v>-0.51937999999999995</v>
      </c>
      <c r="LP30" s="17">
        <v>67.400000000000006</v>
      </c>
      <c r="LQ30" s="17">
        <v>67.133979999999994</v>
      </c>
      <c r="LR30" s="17">
        <v>67.133979999999994</v>
      </c>
      <c r="LS30" s="17">
        <v>0.26601999999999998</v>
      </c>
      <c r="LT30" s="17">
        <v>76.8</v>
      </c>
      <c r="LU30" s="17">
        <v>78.567840000000004</v>
      </c>
      <c r="LV30" s="17">
        <v>75.05977</v>
      </c>
      <c r="LW30" s="17">
        <v>1.7402299999999999</v>
      </c>
      <c r="LX30" s="17">
        <v>30.2</v>
      </c>
      <c r="LY30" s="17">
        <v>29.951460000000001</v>
      </c>
      <c r="LZ30" s="17">
        <v>29.951460000000001</v>
      </c>
      <c r="MA30" s="17">
        <v>0.24854000000000001</v>
      </c>
      <c r="MB30" s="17"/>
      <c r="MC30" s="17"/>
      <c r="MD30" s="17"/>
      <c r="ME30" s="17">
        <v>0</v>
      </c>
      <c r="MF30" s="17"/>
      <c r="MG30" s="17"/>
      <c r="MH30" s="17"/>
      <c r="MI30" s="17">
        <v>0</v>
      </c>
      <c r="MJ30" s="17"/>
      <c r="MK30" s="17"/>
      <c r="ML30" s="17"/>
      <c r="MM30" s="17">
        <v>0</v>
      </c>
      <c r="MN30" s="17">
        <v>146.30000000000001</v>
      </c>
      <c r="MO30" s="17">
        <v>149.77391</v>
      </c>
      <c r="MP30" s="17">
        <v>149.77393000000001</v>
      </c>
      <c r="MQ30" s="17">
        <v>-3.4739300000000002</v>
      </c>
      <c r="MR30" s="17">
        <v>146.5</v>
      </c>
      <c r="MS30" s="17">
        <v>149.77391</v>
      </c>
      <c r="MT30" s="17">
        <v>149.77393000000001</v>
      </c>
      <c r="MU30" s="17">
        <v>-3.27393</v>
      </c>
      <c r="MV30" s="17">
        <v>149.6</v>
      </c>
      <c r="MW30" s="17">
        <v>149.77391</v>
      </c>
      <c r="MX30" s="17">
        <v>149.77393000000001</v>
      </c>
      <c r="MY30" s="17">
        <v>-0.17393</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216.7</v>
      </c>
      <c r="NU30" s="17">
        <v>192</v>
      </c>
      <c r="NV30" s="17">
        <v>192</v>
      </c>
      <c r="NW30" s="17">
        <v>24.7</v>
      </c>
      <c r="NX30" s="17">
        <v>102.5</v>
      </c>
      <c r="NY30" s="17">
        <v>96</v>
      </c>
      <c r="NZ30" s="17">
        <v>96</v>
      </c>
      <c r="OA30" s="17">
        <v>6.5</v>
      </c>
      <c r="OB30" s="17">
        <v>1.2</v>
      </c>
      <c r="OC30" s="17">
        <v>1.1259999999999999</v>
      </c>
      <c r="OD30" s="17">
        <v>1.1259999999999999</v>
      </c>
      <c r="OE30" s="17">
        <v>7.3999999999999996E-2</v>
      </c>
      <c r="OF30" s="17">
        <v>56.3</v>
      </c>
      <c r="OG30" s="17">
        <v>77.630510000000001</v>
      </c>
      <c r="OH30" s="17">
        <v>79.506</v>
      </c>
      <c r="OI30" s="17">
        <v>-23.206</v>
      </c>
      <c r="OJ30" s="17">
        <v>67.400000000000006</v>
      </c>
      <c r="OK30" s="17">
        <v>68.176000000000002</v>
      </c>
      <c r="OL30" s="17">
        <v>68.176000000000002</v>
      </c>
      <c r="OM30" s="17">
        <v>-0.77600000000000002</v>
      </c>
      <c r="ON30" s="17">
        <v>15.2</v>
      </c>
      <c r="OO30" s="17">
        <v>15.782</v>
      </c>
      <c r="OP30" s="17">
        <v>15.782</v>
      </c>
      <c r="OQ30" s="17">
        <v>-0.58199999999999996</v>
      </c>
      <c r="OR30" s="17">
        <v>0.2</v>
      </c>
      <c r="OS30" s="17">
        <v>0.3</v>
      </c>
      <c r="OT30" s="17">
        <v>0.3</v>
      </c>
      <c r="OU30" s="17">
        <v>-0.1</v>
      </c>
      <c r="OV30" s="17">
        <v>16.2</v>
      </c>
      <c r="OW30" s="17">
        <v>15.048539999999999</v>
      </c>
      <c r="OX30" s="17">
        <v>15.048539999999999</v>
      </c>
      <c r="OY30" s="17">
        <v>1.1514599999999999</v>
      </c>
      <c r="OZ30" s="17">
        <v>9.9</v>
      </c>
      <c r="PA30" s="17">
        <v>9.0000099999999996</v>
      </c>
      <c r="PB30" s="17">
        <v>9</v>
      </c>
      <c r="PC30" s="17">
        <v>0.9</v>
      </c>
      <c r="PD30" s="17">
        <v>5.4</v>
      </c>
      <c r="PE30" s="17">
        <v>5.67</v>
      </c>
      <c r="PF30" s="17">
        <v>5.67</v>
      </c>
      <c r="PG30" s="17">
        <v>-0.27</v>
      </c>
      <c r="PH30" s="17">
        <v>0.7</v>
      </c>
      <c r="PI30" s="17">
        <v>1</v>
      </c>
      <c r="PJ30" s="17">
        <v>1</v>
      </c>
      <c r="PK30" s="17">
        <v>-0.3</v>
      </c>
      <c r="PL30" s="17">
        <v>1.5</v>
      </c>
      <c r="PM30" s="17">
        <v>1.5</v>
      </c>
      <c r="PN30" s="17">
        <v>1.5</v>
      </c>
      <c r="PO30" s="17">
        <v>0</v>
      </c>
      <c r="PP30" s="17">
        <v>4.4000000000000004</v>
      </c>
      <c r="PQ30" s="17">
        <v>4.5</v>
      </c>
      <c r="PR30" s="17">
        <v>4.5</v>
      </c>
      <c r="PS30" s="17">
        <v>-0.1</v>
      </c>
      <c r="PT30" s="17">
        <v>20</v>
      </c>
      <c r="PU30" s="17">
        <v>19.417470000000002</v>
      </c>
      <c r="PV30" s="17">
        <v>19.417480000000001</v>
      </c>
      <c r="PW30" s="17">
        <v>0.58252000000000004</v>
      </c>
      <c r="PX30" s="17">
        <v>20</v>
      </c>
      <c r="PY30" s="17">
        <v>19.417480000000001</v>
      </c>
      <c r="PZ30" s="17">
        <v>19.417480000000001</v>
      </c>
      <c r="QA30" s="17">
        <v>0.58252000000000004</v>
      </c>
      <c r="QB30" s="17">
        <v>10</v>
      </c>
      <c r="QC30" s="17">
        <v>11.65048</v>
      </c>
      <c r="QD30" s="17">
        <v>11.65049</v>
      </c>
      <c r="QE30" s="17">
        <v>-1.65049</v>
      </c>
      <c r="QF30" s="17">
        <v>3.7</v>
      </c>
      <c r="QG30" s="17">
        <v>3.5</v>
      </c>
      <c r="QH30" s="17">
        <v>3.5</v>
      </c>
      <c r="QI30" s="17">
        <v>0.2</v>
      </c>
      <c r="QJ30" s="17">
        <v>18.5</v>
      </c>
      <c r="QK30" s="17">
        <v>18.058250000000001</v>
      </c>
      <c r="QL30" s="17">
        <v>18.058250000000001</v>
      </c>
      <c r="QM30" s="17">
        <v>0.44174999999999998</v>
      </c>
      <c r="QN30" s="17">
        <v>12.4</v>
      </c>
      <c r="QO30" s="17">
        <v>12.063000000000001</v>
      </c>
      <c r="QP30" s="17">
        <v>12.063000000000001</v>
      </c>
      <c r="QQ30" s="17">
        <v>0.33700000000000002</v>
      </c>
      <c r="QR30" s="17">
        <v>14.8</v>
      </c>
      <c r="QS30" s="17">
        <v>15.127000000000001</v>
      </c>
      <c r="QT30" s="17">
        <v>15.127000000000001</v>
      </c>
      <c r="QU30" s="17">
        <v>-0.32700000000000001</v>
      </c>
      <c r="QV30" s="17">
        <v>27.7</v>
      </c>
      <c r="QW30" s="17">
        <v>18.7166</v>
      </c>
      <c r="QX30" s="17">
        <v>18.081</v>
      </c>
      <c r="QY30" s="17">
        <v>9.6189999999999998</v>
      </c>
      <c r="QZ30" s="17">
        <v>70.8</v>
      </c>
      <c r="RA30" s="17">
        <v>56.10774</v>
      </c>
      <c r="RB30" s="17">
        <v>53.146999999999998</v>
      </c>
      <c r="RC30" s="17">
        <v>17.652999999999999</v>
      </c>
      <c r="RD30" s="17">
        <v>4.4000000000000004</v>
      </c>
      <c r="RE30" s="17">
        <v>4.2</v>
      </c>
      <c r="RF30" s="17">
        <v>4.2</v>
      </c>
      <c r="RG30" s="17">
        <v>0.2</v>
      </c>
      <c r="RH30" s="17">
        <v>0</v>
      </c>
      <c r="RI30" s="17"/>
      <c r="RJ30" s="17">
        <v>0</v>
      </c>
      <c r="RK30" s="17">
        <v>0</v>
      </c>
      <c r="RL30" s="17">
        <v>2.2000000000000002</v>
      </c>
      <c r="RM30" s="17">
        <v>2.4</v>
      </c>
      <c r="RN30" s="17">
        <v>2.4</v>
      </c>
      <c r="RO30" s="17">
        <v>-0.2</v>
      </c>
      <c r="RP30" s="17">
        <v>1.4</v>
      </c>
      <c r="RQ30" s="17">
        <v>1.4</v>
      </c>
      <c r="RR30" s="17">
        <v>1.4</v>
      </c>
      <c r="RS30" s="17">
        <v>0</v>
      </c>
      <c r="RT30" s="17">
        <v>15.2</v>
      </c>
      <c r="RU30" s="17">
        <v>14.443</v>
      </c>
      <c r="RV30" s="17">
        <v>14.443</v>
      </c>
      <c r="RW30" s="17">
        <v>0.75700000000000001</v>
      </c>
      <c r="RX30" s="17">
        <v>3.3</v>
      </c>
      <c r="RY30" s="17">
        <v>3.2010000000000001</v>
      </c>
      <c r="RZ30" s="17">
        <v>3.2010000000000001</v>
      </c>
      <c r="SA30" s="17">
        <v>9.9000000000000005E-2</v>
      </c>
      <c r="SB30" s="17">
        <v>10.3</v>
      </c>
      <c r="SC30" s="17">
        <v>8.22105</v>
      </c>
      <c r="SD30" s="17">
        <v>19.772770000000001</v>
      </c>
      <c r="SE30" s="17">
        <v>-9.4727700000000006</v>
      </c>
      <c r="SF30" s="17">
        <v>1.4</v>
      </c>
      <c r="SG30" s="17">
        <v>2</v>
      </c>
      <c r="SH30" s="17">
        <v>2</v>
      </c>
      <c r="SI30" s="17">
        <v>-0.6</v>
      </c>
      <c r="SJ30" s="17">
        <v>0</v>
      </c>
      <c r="SK30" s="17"/>
      <c r="SL30" s="17">
        <v>0.7</v>
      </c>
      <c r="SM30" s="17">
        <v>-0.7</v>
      </c>
      <c r="SN30" s="17">
        <v>11.4</v>
      </c>
      <c r="SO30" s="17">
        <v>12.038830000000001</v>
      </c>
      <c r="SP30" s="17">
        <v>12.03884</v>
      </c>
      <c r="SQ30" s="17">
        <v>-0.63883999999999996</v>
      </c>
      <c r="SR30" s="17">
        <v>4.9000000000000004</v>
      </c>
      <c r="SS30" s="17">
        <v>5.4</v>
      </c>
      <c r="ST30" s="17">
        <v>5.4</v>
      </c>
      <c r="SU30" s="17">
        <v>-0.5</v>
      </c>
      <c r="SV30" s="17">
        <v>7.2</v>
      </c>
      <c r="SW30" s="17">
        <v>7.5</v>
      </c>
      <c r="SX30" s="17">
        <v>7.5</v>
      </c>
      <c r="SY30" s="17">
        <v>-0.3</v>
      </c>
      <c r="SZ30" s="17">
        <v>10.5</v>
      </c>
      <c r="TA30" s="17">
        <v>11.65048</v>
      </c>
      <c r="TB30" s="17">
        <v>11.65049</v>
      </c>
      <c r="TC30" s="17">
        <v>-1.15049</v>
      </c>
      <c r="TD30" s="17">
        <v>19.899999999999999</v>
      </c>
      <c r="TE30" s="17">
        <v>19.12621</v>
      </c>
      <c r="TF30" s="17">
        <v>19.12621</v>
      </c>
      <c r="TG30" s="17">
        <v>0.77378999999999998</v>
      </c>
      <c r="TH30" s="17">
        <v>14.7</v>
      </c>
      <c r="TI30" s="17">
        <v>13.77467</v>
      </c>
      <c r="TJ30" s="17">
        <v>13.67</v>
      </c>
      <c r="TK30" s="17">
        <v>1.03</v>
      </c>
      <c r="TL30" s="17">
        <v>13.5</v>
      </c>
      <c r="TM30" s="17">
        <v>40.027000000000001</v>
      </c>
      <c r="TN30" s="17">
        <v>40.027000000000001</v>
      </c>
      <c r="TO30" s="17">
        <v>-26.527000000000001</v>
      </c>
      <c r="TP30" s="17">
        <v>27.8</v>
      </c>
      <c r="TQ30" s="17">
        <v>28.126999999999999</v>
      </c>
      <c r="TR30" s="17">
        <v>28.126999999999999</v>
      </c>
      <c r="TS30" s="17">
        <v>-0.32700000000000001</v>
      </c>
      <c r="TT30" s="17">
        <v>63.1</v>
      </c>
      <c r="TU30" s="17">
        <v>51.6</v>
      </c>
      <c r="TV30" s="17">
        <v>29.76</v>
      </c>
      <c r="TW30" s="17">
        <v>33.340000000000003</v>
      </c>
      <c r="TX30" s="17">
        <v>54.5</v>
      </c>
      <c r="TY30" s="17">
        <v>62.5</v>
      </c>
      <c r="TZ30" s="17">
        <v>27.44</v>
      </c>
      <c r="UA30" s="17">
        <v>27.06</v>
      </c>
      <c r="UB30" s="17">
        <v>13.7</v>
      </c>
      <c r="UC30" s="17">
        <v>4.7</v>
      </c>
      <c r="UD30" s="17">
        <v>2.08</v>
      </c>
      <c r="UE30" s="17">
        <v>11.62</v>
      </c>
      <c r="UF30" s="17">
        <v>5.9</v>
      </c>
      <c r="UG30" s="17">
        <v>4.7</v>
      </c>
      <c r="UH30" s="17">
        <v>1.64</v>
      </c>
      <c r="UI30" s="17">
        <v>4.26</v>
      </c>
      <c r="UJ30" s="17">
        <v>10.6</v>
      </c>
      <c r="UK30" s="17">
        <v>10</v>
      </c>
      <c r="UL30" s="17">
        <v>10</v>
      </c>
      <c r="UM30" s="17">
        <v>0.6</v>
      </c>
      <c r="UN30" s="17">
        <v>3.2</v>
      </c>
      <c r="UO30" s="17">
        <v>3</v>
      </c>
      <c r="UP30" s="17">
        <v>3</v>
      </c>
      <c r="UQ30" s="17">
        <v>0.2</v>
      </c>
      <c r="UR30" s="17">
        <v>8.5</v>
      </c>
      <c r="US30" s="17">
        <v>7.8</v>
      </c>
      <c r="UT30" s="17">
        <v>7.8</v>
      </c>
      <c r="UU30" s="17">
        <v>0.7</v>
      </c>
      <c r="UV30" s="17">
        <v>8.1999999999999993</v>
      </c>
      <c r="UW30" s="17">
        <v>9</v>
      </c>
      <c r="UX30" s="17">
        <v>9</v>
      </c>
      <c r="UY30" s="17">
        <v>-0.8</v>
      </c>
      <c r="UZ30" s="17">
        <v>9</v>
      </c>
      <c r="VA30" s="17">
        <v>10</v>
      </c>
      <c r="VB30" s="17">
        <v>10</v>
      </c>
      <c r="VC30" s="17">
        <v>-1</v>
      </c>
      <c r="VD30" s="17">
        <v>9.5</v>
      </c>
      <c r="VE30" s="17">
        <v>9.9029100000000003</v>
      </c>
      <c r="VF30" s="17">
        <v>9.9029100000000003</v>
      </c>
      <c r="VG30" s="17">
        <v>-0.40290999999999999</v>
      </c>
      <c r="VH30" s="17">
        <v>14.8</v>
      </c>
      <c r="VI30" s="17">
        <v>13.388999999999999</v>
      </c>
      <c r="VJ30" s="17">
        <v>13.388999999999999</v>
      </c>
      <c r="VK30" s="17">
        <v>1.411</v>
      </c>
      <c r="VL30" s="17">
        <v>208.4</v>
      </c>
      <c r="VM30" s="17">
        <v>213.53200000000001</v>
      </c>
      <c r="VN30" s="17">
        <v>213.53200000000001</v>
      </c>
      <c r="VO30" s="17">
        <v>-5.1319999999999997</v>
      </c>
      <c r="VP30" s="17">
        <v>22.34</v>
      </c>
      <c r="VQ30" s="17">
        <v>14.584</v>
      </c>
      <c r="VR30" s="17">
        <v>14.584</v>
      </c>
      <c r="VS30" s="17">
        <v>7.7560000000000002</v>
      </c>
      <c r="VT30" s="17">
        <v>116.4</v>
      </c>
      <c r="VU30" s="17">
        <v>114.116</v>
      </c>
      <c r="VV30" s="17">
        <v>114.116</v>
      </c>
      <c r="VW30" s="17">
        <v>2.2839999999999998</v>
      </c>
      <c r="VX30" s="17">
        <v>0.6</v>
      </c>
      <c r="VY30" s="17">
        <v>0.6</v>
      </c>
      <c r="VZ30" s="17">
        <v>0.6</v>
      </c>
      <c r="WA30" s="17">
        <v>0</v>
      </c>
      <c r="WB30" s="17">
        <v>50.1</v>
      </c>
      <c r="WC30" s="17">
        <v>32.221310000000003</v>
      </c>
      <c r="WD30" s="17">
        <v>43</v>
      </c>
      <c r="WE30" s="17">
        <v>7.1</v>
      </c>
      <c r="WF30" s="17">
        <v>109.5</v>
      </c>
      <c r="WG30" s="17">
        <v>42.351619999999997</v>
      </c>
      <c r="WH30" s="17">
        <v>50</v>
      </c>
      <c r="WI30" s="17">
        <v>59.5</v>
      </c>
      <c r="WJ30" s="17">
        <v>85.7</v>
      </c>
      <c r="WK30" s="17">
        <v>84.945999999999998</v>
      </c>
      <c r="WL30" s="17">
        <v>84.945999999999998</v>
      </c>
      <c r="WM30" s="17">
        <v>0.754</v>
      </c>
      <c r="WN30" s="17">
        <v>9.8800000000000008</v>
      </c>
      <c r="WO30" s="17">
        <v>10.842000000000001</v>
      </c>
      <c r="WP30" s="17">
        <v>10.842000000000001</v>
      </c>
      <c r="WQ30" s="17">
        <v>-0.96199999999999997</v>
      </c>
      <c r="WR30" s="17">
        <v>9.8000000000000007</v>
      </c>
      <c r="WS30" s="17">
        <v>9.8000000000000007</v>
      </c>
      <c r="WT30" s="17">
        <v>9.8000000000000007</v>
      </c>
      <c r="WU30" s="17">
        <v>0</v>
      </c>
      <c r="WV30" s="17">
        <v>20</v>
      </c>
      <c r="WW30" s="17">
        <v>19.12621</v>
      </c>
      <c r="WX30" s="17">
        <v>19.12621</v>
      </c>
      <c r="WY30" s="17">
        <v>0.87378999999999996</v>
      </c>
      <c r="WZ30" s="17">
        <v>9.5</v>
      </c>
      <c r="XA30" s="17">
        <v>9</v>
      </c>
      <c r="XB30" s="17">
        <v>10.7</v>
      </c>
      <c r="XC30" s="17">
        <v>-1.2</v>
      </c>
      <c r="XD30" s="17">
        <v>44.2</v>
      </c>
      <c r="XE30" s="17">
        <v>42</v>
      </c>
      <c r="XF30" s="17">
        <v>42</v>
      </c>
      <c r="XG30" s="17">
        <v>2.2000000000000002</v>
      </c>
      <c r="XH30" s="17">
        <v>15.1</v>
      </c>
      <c r="XI30" s="17">
        <v>15</v>
      </c>
      <c r="XJ30" s="17">
        <v>15</v>
      </c>
      <c r="XK30" s="17">
        <v>0.1</v>
      </c>
      <c r="XL30" s="17"/>
      <c r="XM30" s="17"/>
      <c r="XN30" s="17"/>
      <c r="XO30" s="17">
        <v>0</v>
      </c>
      <c r="XP30" s="17"/>
      <c r="XQ30" s="17"/>
      <c r="XR30" s="17"/>
      <c r="XS30" s="17">
        <v>0</v>
      </c>
      <c r="XT30" s="17">
        <v>17.8</v>
      </c>
      <c r="XU30" s="17">
        <v>17</v>
      </c>
      <c r="XV30" s="17">
        <v>14</v>
      </c>
      <c r="XW30" s="17">
        <v>3.8</v>
      </c>
      <c r="XX30" s="17"/>
      <c r="XY30" s="17"/>
      <c r="XZ30" s="17"/>
      <c r="YA30" s="17">
        <v>0</v>
      </c>
      <c r="YB30" s="17">
        <v>6.1</v>
      </c>
      <c r="YC30" s="17">
        <v>7.21</v>
      </c>
      <c r="YD30" s="17">
        <v>7.21</v>
      </c>
      <c r="YE30" s="17">
        <v>-1.1100000000000001</v>
      </c>
    </row>
    <row r="31" spans="1:655" ht="24" customHeight="1" x14ac:dyDescent="0.3">
      <c r="A31" s="1"/>
      <c r="B31" s="16" t="s">
        <v>63</v>
      </c>
      <c r="C31" s="16" t="s">
        <v>809</v>
      </c>
      <c r="D31" s="17">
        <v>70.7</v>
      </c>
      <c r="E31" s="17">
        <v>73.152519999999996</v>
      </c>
      <c r="F31" s="17">
        <v>104.97587</v>
      </c>
      <c r="G31" s="17">
        <v>-34.275869999999998</v>
      </c>
      <c r="H31" s="17">
        <v>647.30999999999995</v>
      </c>
      <c r="I31" s="17">
        <v>643.65809000000002</v>
      </c>
      <c r="J31" s="17">
        <v>643.65809000000002</v>
      </c>
      <c r="K31" s="17">
        <v>3.65191</v>
      </c>
      <c r="L31" s="17">
        <v>217.91</v>
      </c>
      <c r="M31" s="17">
        <v>219.87573</v>
      </c>
      <c r="N31" s="17">
        <v>209.39341999999999</v>
      </c>
      <c r="O31" s="17">
        <v>8.5165799999999994</v>
      </c>
      <c r="P31" s="17"/>
      <c r="Q31" s="17"/>
      <c r="R31" s="17"/>
      <c r="S31" s="17">
        <v>0</v>
      </c>
      <c r="T31" s="17"/>
      <c r="U31" s="17"/>
      <c r="V31" s="17"/>
      <c r="W31" s="17">
        <v>0</v>
      </c>
      <c r="X31" s="17">
        <v>89.3</v>
      </c>
      <c r="Y31" s="17">
        <v>76.798190000000005</v>
      </c>
      <c r="Z31" s="17">
        <v>91.778639999999996</v>
      </c>
      <c r="AA31" s="17">
        <v>-2.47864</v>
      </c>
      <c r="AB31" s="17">
        <v>154.30000000000001</v>
      </c>
      <c r="AC31" s="17">
        <v>168.672</v>
      </c>
      <c r="AD31" s="17">
        <v>168.48177000000001</v>
      </c>
      <c r="AE31" s="17">
        <v>-14.18177</v>
      </c>
      <c r="AF31" s="17"/>
      <c r="AG31" s="17"/>
      <c r="AH31" s="17"/>
      <c r="AI31" s="17">
        <v>0</v>
      </c>
      <c r="AJ31" s="17"/>
      <c r="AK31" s="17"/>
      <c r="AL31" s="17"/>
      <c r="AM31" s="17">
        <v>0</v>
      </c>
      <c r="AN31" s="17"/>
      <c r="AO31" s="17"/>
      <c r="AP31" s="17"/>
      <c r="AQ31" s="17">
        <v>0</v>
      </c>
      <c r="AR31" s="17">
        <v>203.8</v>
      </c>
      <c r="AS31" s="17">
        <v>204.72797</v>
      </c>
      <c r="AT31" s="17">
        <v>204.72800000000001</v>
      </c>
      <c r="AU31" s="17">
        <v>-0.92800000000000005</v>
      </c>
      <c r="AV31" s="17">
        <v>206.3</v>
      </c>
      <c r="AW31" s="17">
        <v>204.72797</v>
      </c>
      <c r="AX31" s="17">
        <v>204.72800000000001</v>
      </c>
      <c r="AY31" s="17">
        <v>1.5720000000000001</v>
      </c>
      <c r="AZ31" s="17">
        <v>196</v>
      </c>
      <c r="BA31" s="17">
        <v>204.72797</v>
      </c>
      <c r="BB31" s="17">
        <v>204.72800000000001</v>
      </c>
      <c r="BC31" s="17">
        <v>-8.7279999999999998</v>
      </c>
      <c r="BD31" s="17"/>
      <c r="BE31" s="17"/>
      <c r="BF31" s="17"/>
      <c r="BG31" s="17">
        <v>0</v>
      </c>
      <c r="BH31" s="17"/>
      <c r="BI31" s="17"/>
      <c r="BJ31" s="17"/>
      <c r="BK31" s="17">
        <v>0</v>
      </c>
      <c r="BL31" s="17">
        <v>366.5</v>
      </c>
      <c r="BM31" s="17">
        <v>438.86840000000001</v>
      </c>
      <c r="BN31" s="17">
        <v>146.90791999999999</v>
      </c>
      <c r="BO31" s="17">
        <v>219.59208000000001</v>
      </c>
      <c r="BP31" s="17">
        <v>4.5999999999999996</v>
      </c>
      <c r="BQ31" s="17">
        <v>4.4318400000000002</v>
      </c>
      <c r="BR31" s="17">
        <v>4.4318400000000002</v>
      </c>
      <c r="BS31" s="17">
        <v>0.16816</v>
      </c>
      <c r="BT31" s="17"/>
      <c r="BU31" s="17"/>
      <c r="BV31" s="17"/>
      <c r="BW31" s="17">
        <v>0</v>
      </c>
      <c r="BX31" s="17"/>
      <c r="BY31" s="17"/>
      <c r="BZ31" s="17"/>
      <c r="CA31" s="17">
        <v>0</v>
      </c>
      <c r="CB31" s="17"/>
      <c r="CC31" s="17"/>
      <c r="CD31" s="17"/>
      <c r="CE31" s="17">
        <v>0</v>
      </c>
      <c r="CF31" s="17"/>
      <c r="CG31" s="17"/>
      <c r="CH31" s="17"/>
      <c r="CI31" s="17">
        <v>0</v>
      </c>
      <c r="CJ31" s="17">
        <v>163.1</v>
      </c>
      <c r="CK31" s="17">
        <v>163.90777</v>
      </c>
      <c r="CL31" s="17">
        <v>163.90777</v>
      </c>
      <c r="CM31" s="17">
        <v>-0.80776999999999999</v>
      </c>
      <c r="CN31" s="17">
        <v>7.4</v>
      </c>
      <c r="CO31" s="17">
        <v>5.1333399999999996</v>
      </c>
      <c r="CP31" s="17">
        <v>5.1333399999999996</v>
      </c>
      <c r="CQ31" s="17">
        <v>2.2666599999999999</v>
      </c>
      <c r="CR31" s="17">
        <v>4.8</v>
      </c>
      <c r="CS31" s="17">
        <v>2.8177599999999998</v>
      </c>
      <c r="CT31" s="17">
        <v>2.8177599999999998</v>
      </c>
      <c r="CU31" s="17">
        <v>1.98224</v>
      </c>
      <c r="CV31" s="17"/>
      <c r="CW31" s="17"/>
      <c r="CX31" s="17"/>
      <c r="CY31" s="17">
        <v>0</v>
      </c>
      <c r="CZ31" s="17">
        <v>6.8</v>
      </c>
      <c r="DA31" s="17">
        <v>6.8787000000000003</v>
      </c>
      <c r="DB31" s="17">
        <v>6.8787000000000003</v>
      </c>
      <c r="DC31" s="17">
        <v>-7.8700000000000006E-2</v>
      </c>
      <c r="DD31" s="17">
        <v>12.2</v>
      </c>
      <c r="DE31" s="17">
        <v>14.919420000000001</v>
      </c>
      <c r="DF31" s="17">
        <v>14.919420000000001</v>
      </c>
      <c r="DG31" s="17">
        <v>-2.7194199999999999</v>
      </c>
      <c r="DH31" s="17">
        <v>75</v>
      </c>
      <c r="DI31" s="17">
        <v>70.756699999999995</v>
      </c>
      <c r="DJ31" s="17">
        <v>72.469740000000002</v>
      </c>
      <c r="DK31" s="17">
        <v>2.5302600000000002</v>
      </c>
      <c r="DL31" s="17"/>
      <c r="DM31" s="17"/>
      <c r="DN31" s="17"/>
      <c r="DO31" s="17">
        <v>0</v>
      </c>
      <c r="DP31" s="17"/>
      <c r="DQ31" s="17"/>
      <c r="DR31" s="17"/>
      <c r="DS31" s="17">
        <v>0</v>
      </c>
      <c r="DT31" s="17"/>
      <c r="DU31" s="17"/>
      <c r="DV31" s="17"/>
      <c r="DW31" s="17">
        <v>0</v>
      </c>
      <c r="DX31" s="17"/>
      <c r="DY31" s="17"/>
      <c r="DZ31" s="17"/>
      <c r="EA31" s="17">
        <v>0</v>
      </c>
      <c r="EB31" s="17">
        <v>91.9</v>
      </c>
      <c r="EC31" s="17">
        <v>75.283259999999999</v>
      </c>
      <c r="ED31" s="17">
        <v>75.126059999999995</v>
      </c>
      <c r="EE31" s="17">
        <v>16.77394</v>
      </c>
      <c r="EF31" s="17">
        <v>165.5</v>
      </c>
      <c r="EG31" s="17">
        <v>220.48033000000001</v>
      </c>
      <c r="EH31" s="17">
        <v>220.48074</v>
      </c>
      <c r="EI31" s="17">
        <v>-54.980739999999997</v>
      </c>
      <c r="EJ31" s="17"/>
      <c r="EK31" s="17"/>
      <c r="EL31" s="17"/>
      <c r="EM31" s="17">
        <v>0</v>
      </c>
      <c r="EN31" s="17"/>
      <c r="EO31" s="17"/>
      <c r="EP31" s="17"/>
      <c r="EQ31" s="17">
        <v>0</v>
      </c>
      <c r="ER31" s="17"/>
      <c r="ES31" s="17"/>
      <c r="ET31" s="17"/>
      <c r="EU31" s="17">
        <v>0</v>
      </c>
      <c r="EV31" s="17">
        <v>6.5</v>
      </c>
      <c r="EW31" s="17">
        <v>6.39</v>
      </c>
      <c r="EX31" s="17">
        <v>6.39</v>
      </c>
      <c r="EY31" s="17">
        <v>0.11</v>
      </c>
      <c r="EZ31" s="17">
        <v>229.9</v>
      </c>
      <c r="FA31" s="17">
        <v>228.45615000000001</v>
      </c>
      <c r="FB31" s="17">
        <v>312.45087999999998</v>
      </c>
      <c r="FC31" s="17">
        <v>-82.550880000000006</v>
      </c>
      <c r="FD31" s="17">
        <v>51.4</v>
      </c>
      <c r="FE31" s="17">
        <v>34.041040000000002</v>
      </c>
      <c r="FF31" s="17">
        <v>59.08531</v>
      </c>
      <c r="FG31" s="17">
        <v>-7.6853100000000003</v>
      </c>
      <c r="FH31" s="17">
        <v>136.30000000000001</v>
      </c>
      <c r="FI31" s="17">
        <v>76.301060000000007</v>
      </c>
      <c r="FJ31" s="17">
        <v>141.90468000000001</v>
      </c>
      <c r="FK31" s="17">
        <v>-5.6046800000000001</v>
      </c>
      <c r="FL31" s="17">
        <v>27.8</v>
      </c>
      <c r="FM31" s="17">
        <v>15.022209999999999</v>
      </c>
      <c r="FN31" s="17">
        <v>27.33249</v>
      </c>
      <c r="FO31" s="17">
        <v>0.46750999999999998</v>
      </c>
      <c r="FP31" s="17">
        <v>18.8</v>
      </c>
      <c r="FQ31" s="17">
        <v>19.192229999999999</v>
      </c>
      <c r="FR31" s="17">
        <v>19.192229999999999</v>
      </c>
      <c r="FS31" s="17">
        <v>-0.39223000000000002</v>
      </c>
      <c r="FT31" s="17">
        <v>13.2</v>
      </c>
      <c r="FU31" s="17">
        <v>12.815530000000001</v>
      </c>
      <c r="FV31" s="17">
        <v>12.815530000000001</v>
      </c>
      <c r="FW31" s="17">
        <v>0.38446999999999998</v>
      </c>
      <c r="FX31" s="17">
        <v>90.2</v>
      </c>
      <c r="FY31" s="17">
        <v>87.232039999999998</v>
      </c>
      <c r="FZ31" s="17">
        <v>87.232039999999998</v>
      </c>
      <c r="GA31" s="17">
        <v>2.9679600000000002</v>
      </c>
      <c r="GB31" s="17">
        <v>122.3</v>
      </c>
      <c r="GC31" s="17">
        <v>166.13426000000001</v>
      </c>
      <c r="GD31" s="17">
        <v>185.10007999999999</v>
      </c>
      <c r="GE31" s="17">
        <v>-62.800080000000001</v>
      </c>
      <c r="GF31" s="17">
        <v>120.7</v>
      </c>
      <c r="GG31" s="17">
        <v>166.13426000000001</v>
      </c>
      <c r="GH31" s="17">
        <v>185.10007999999999</v>
      </c>
      <c r="GI31" s="17">
        <v>-64.400080000000003</v>
      </c>
      <c r="GJ31" s="17">
        <v>153.6</v>
      </c>
      <c r="GK31" s="17">
        <v>166.13426000000001</v>
      </c>
      <c r="GL31" s="17">
        <v>185.10007999999999</v>
      </c>
      <c r="GM31" s="17">
        <v>-31.500080000000001</v>
      </c>
      <c r="GN31" s="17">
        <v>104.3</v>
      </c>
      <c r="GO31" s="17">
        <v>106.83629000000001</v>
      </c>
      <c r="GP31" s="17">
        <v>103.03682999999999</v>
      </c>
      <c r="GQ31" s="17">
        <v>1.2631699999999999</v>
      </c>
      <c r="GR31" s="17">
        <v>8.3000000000000007</v>
      </c>
      <c r="GS31" s="17">
        <v>8.2551900000000007</v>
      </c>
      <c r="GT31" s="17">
        <v>9.09</v>
      </c>
      <c r="GU31" s="17">
        <v>-0.79</v>
      </c>
      <c r="GV31" s="17">
        <v>1.6</v>
      </c>
      <c r="GW31" s="17">
        <v>3.0515099999999999</v>
      </c>
      <c r="GX31" s="17">
        <v>6.6261000000000001</v>
      </c>
      <c r="GY31" s="17">
        <v>-5.0260999999999996</v>
      </c>
      <c r="GZ31" s="17">
        <v>22</v>
      </c>
      <c r="HA31" s="17">
        <v>24.756340000000002</v>
      </c>
      <c r="HB31" s="17">
        <v>25.783190000000001</v>
      </c>
      <c r="HC31" s="17">
        <v>-3.7831899999999998</v>
      </c>
      <c r="HD31" s="17">
        <v>43</v>
      </c>
      <c r="HE31" s="17">
        <v>44.060189999999999</v>
      </c>
      <c r="HF31" s="17">
        <v>44.060189999999999</v>
      </c>
      <c r="HG31" s="17">
        <v>-1.06019</v>
      </c>
      <c r="HH31" s="17"/>
      <c r="HI31" s="17"/>
      <c r="HJ31" s="17"/>
      <c r="HK31" s="17">
        <v>0</v>
      </c>
      <c r="HL31" s="17">
        <v>10.7</v>
      </c>
      <c r="HM31" s="17">
        <v>19.99689</v>
      </c>
      <c r="HN31" s="17">
        <v>19.99689</v>
      </c>
      <c r="HO31" s="17">
        <v>-9.2968899999999994</v>
      </c>
      <c r="HP31" s="17">
        <v>138.80000000000001</v>
      </c>
      <c r="HQ31" s="17">
        <v>139.99988999999999</v>
      </c>
      <c r="HR31" s="17">
        <v>164.78676999999999</v>
      </c>
      <c r="HS31" s="17">
        <v>-25.98677</v>
      </c>
      <c r="HT31" s="17"/>
      <c r="HU31" s="17"/>
      <c r="HV31" s="17"/>
      <c r="HW31" s="17">
        <v>0</v>
      </c>
      <c r="HX31" s="17"/>
      <c r="HY31" s="17"/>
      <c r="HZ31" s="17"/>
      <c r="IA31" s="17">
        <v>0</v>
      </c>
      <c r="IB31" s="17"/>
      <c r="IC31" s="17"/>
      <c r="ID31" s="17"/>
      <c r="IE31" s="17">
        <v>0</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80.2</v>
      </c>
      <c r="JE31" s="17">
        <v>88.384389999999996</v>
      </c>
      <c r="JF31" s="17">
        <v>88.384460000000004</v>
      </c>
      <c r="JG31" s="17">
        <v>-8.1844599999999996</v>
      </c>
      <c r="JH31" s="17">
        <v>173.4</v>
      </c>
      <c r="JI31" s="17">
        <v>177.90845999999999</v>
      </c>
      <c r="JJ31" s="17">
        <v>177.90845999999999</v>
      </c>
      <c r="JK31" s="17">
        <v>-4.5084600000000004</v>
      </c>
      <c r="JL31" s="17">
        <v>172.2</v>
      </c>
      <c r="JM31" s="17">
        <v>177.90845999999999</v>
      </c>
      <c r="JN31" s="17">
        <v>177.90845999999999</v>
      </c>
      <c r="JO31" s="17">
        <v>-5.7084599999999996</v>
      </c>
      <c r="JP31" s="17">
        <v>200</v>
      </c>
      <c r="JQ31" s="17">
        <v>177.90845999999999</v>
      </c>
      <c r="JR31" s="17">
        <v>177.90845999999999</v>
      </c>
      <c r="JS31" s="17">
        <v>22.091539999999998</v>
      </c>
      <c r="JT31" s="17">
        <v>272.89999999999998</v>
      </c>
      <c r="JU31" s="17">
        <v>266.86268999999999</v>
      </c>
      <c r="JV31" s="17">
        <v>266.86268999999999</v>
      </c>
      <c r="JW31" s="17">
        <v>6.0373099999999997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3.9</v>
      </c>
      <c r="LE31" s="17">
        <v>3.7524000000000002</v>
      </c>
      <c r="LF31" s="17">
        <v>3.7524000000000002</v>
      </c>
      <c r="LG31" s="17">
        <v>0.14760000000000001</v>
      </c>
      <c r="LH31" s="17">
        <v>94.3</v>
      </c>
      <c r="LI31" s="17">
        <v>152.25889000000001</v>
      </c>
      <c r="LJ31" s="17">
        <v>146.04202000000001</v>
      </c>
      <c r="LK31" s="17">
        <v>-51.742019999999997</v>
      </c>
      <c r="LL31" s="17">
        <v>113.9</v>
      </c>
      <c r="LM31" s="17">
        <v>109.57796</v>
      </c>
      <c r="LN31" s="17">
        <v>110.53814</v>
      </c>
      <c r="LO31" s="17">
        <v>3.3618600000000001</v>
      </c>
      <c r="LP31" s="17">
        <v>67.099999999999994</v>
      </c>
      <c r="LQ31" s="17">
        <v>67.133979999999994</v>
      </c>
      <c r="LR31" s="17">
        <v>67.133979999999994</v>
      </c>
      <c r="LS31" s="17">
        <v>-3.3980000000000003E-2</v>
      </c>
      <c r="LT31" s="17">
        <v>76.8</v>
      </c>
      <c r="LU31" s="17">
        <v>78.567840000000004</v>
      </c>
      <c r="LV31" s="17">
        <v>75.263369999999995</v>
      </c>
      <c r="LW31" s="17">
        <v>1.5366299999999999</v>
      </c>
      <c r="LX31" s="17">
        <v>30</v>
      </c>
      <c r="LY31" s="17">
        <v>29.951460000000001</v>
      </c>
      <c r="LZ31" s="17">
        <v>29.951460000000001</v>
      </c>
      <c r="MA31" s="17">
        <v>4.854E-2</v>
      </c>
      <c r="MB31" s="17"/>
      <c r="MC31" s="17"/>
      <c r="MD31" s="17"/>
      <c r="ME31" s="17">
        <v>0</v>
      </c>
      <c r="MF31" s="17"/>
      <c r="MG31" s="17"/>
      <c r="MH31" s="17"/>
      <c r="MI31" s="17">
        <v>0</v>
      </c>
      <c r="MJ31" s="17"/>
      <c r="MK31" s="17"/>
      <c r="ML31" s="17"/>
      <c r="MM31" s="17">
        <v>0</v>
      </c>
      <c r="MN31" s="17">
        <v>103.4</v>
      </c>
      <c r="MO31" s="17">
        <v>149.77391</v>
      </c>
      <c r="MP31" s="17">
        <v>149.77393000000001</v>
      </c>
      <c r="MQ31" s="17">
        <v>-46.373930000000001</v>
      </c>
      <c r="MR31" s="17">
        <v>102.7</v>
      </c>
      <c r="MS31" s="17">
        <v>149.77391</v>
      </c>
      <c r="MT31" s="17">
        <v>149.77393000000001</v>
      </c>
      <c r="MU31" s="17">
        <v>-47.073929999999997</v>
      </c>
      <c r="MV31" s="17">
        <v>122.2</v>
      </c>
      <c r="MW31" s="17">
        <v>149.77391</v>
      </c>
      <c r="MX31" s="17">
        <v>149.77393000000001</v>
      </c>
      <c r="MY31" s="17">
        <v>-27.573930000000001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216.7</v>
      </c>
      <c r="NU31" s="17">
        <v>192</v>
      </c>
      <c r="NV31" s="17">
        <v>192</v>
      </c>
      <c r="NW31" s="17">
        <v>24.7</v>
      </c>
      <c r="NX31" s="17">
        <v>102.3</v>
      </c>
      <c r="NY31" s="17">
        <v>96</v>
      </c>
      <c r="NZ31" s="17">
        <v>96</v>
      </c>
      <c r="OA31" s="17">
        <v>6.3</v>
      </c>
      <c r="OB31" s="17">
        <v>1.2</v>
      </c>
      <c r="OC31" s="17">
        <v>1.115</v>
      </c>
      <c r="OD31" s="17">
        <v>1.115</v>
      </c>
      <c r="OE31" s="17">
        <v>8.5000000000000006E-2</v>
      </c>
      <c r="OF31" s="17">
        <v>39.1</v>
      </c>
      <c r="OG31" s="17">
        <v>81.94238</v>
      </c>
      <c r="OH31" s="17">
        <v>82.89</v>
      </c>
      <c r="OI31" s="17">
        <v>-43.79</v>
      </c>
      <c r="OJ31" s="17">
        <v>66.8</v>
      </c>
      <c r="OK31" s="17">
        <v>68.402000000000001</v>
      </c>
      <c r="OL31" s="17">
        <v>68.402000000000001</v>
      </c>
      <c r="OM31" s="17">
        <v>-1.6020000000000001</v>
      </c>
      <c r="ON31" s="17">
        <v>13.6</v>
      </c>
      <c r="OO31" s="17">
        <v>15.664</v>
      </c>
      <c r="OP31" s="17">
        <v>15.664</v>
      </c>
      <c r="OQ31" s="17">
        <v>-2.0640000000000001</v>
      </c>
      <c r="OR31" s="17">
        <v>0.4</v>
      </c>
      <c r="OS31" s="17">
        <v>0.4</v>
      </c>
      <c r="OT31" s="17">
        <v>0.4</v>
      </c>
      <c r="OU31" s="17">
        <v>0</v>
      </c>
      <c r="OV31" s="17">
        <v>16.2</v>
      </c>
      <c r="OW31" s="17">
        <v>15.048539999999999</v>
      </c>
      <c r="OX31" s="17">
        <v>15.048539999999999</v>
      </c>
      <c r="OY31" s="17">
        <v>1.1514599999999999</v>
      </c>
      <c r="OZ31" s="17">
        <v>9.9</v>
      </c>
      <c r="PA31" s="17">
        <v>9.0000099999999996</v>
      </c>
      <c r="PB31" s="17">
        <v>9</v>
      </c>
      <c r="PC31" s="17">
        <v>0.9</v>
      </c>
      <c r="PD31" s="17">
        <v>5.5</v>
      </c>
      <c r="PE31" s="17">
        <v>5.67</v>
      </c>
      <c r="PF31" s="17">
        <v>5.67</v>
      </c>
      <c r="PG31" s="17">
        <v>-0.17</v>
      </c>
      <c r="PH31" s="17">
        <v>0.7</v>
      </c>
      <c r="PI31" s="17">
        <v>1</v>
      </c>
      <c r="PJ31" s="17">
        <v>1</v>
      </c>
      <c r="PK31" s="17">
        <v>-0.3</v>
      </c>
      <c r="PL31" s="17">
        <v>1.5</v>
      </c>
      <c r="PM31" s="17">
        <v>1.5</v>
      </c>
      <c r="PN31" s="17">
        <v>1.5</v>
      </c>
      <c r="PO31" s="17">
        <v>0</v>
      </c>
      <c r="PP31" s="17">
        <v>4.4000000000000004</v>
      </c>
      <c r="PQ31" s="17">
        <v>4.5</v>
      </c>
      <c r="PR31" s="17">
        <v>4.5</v>
      </c>
      <c r="PS31" s="17">
        <v>-0.1</v>
      </c>
      <c r="PT31" s="17">
        <v>20</v>
      </c>
      <c r="PU31" s="17">
        <v>19.417470000000002</v>
      </c>
      <c r="PV31" s="17">
        <v>19.417480000000001</v>
      </c>
      <c r="PW31" s="17">
        <v>0.58252000000000004</v>
      </c>
      <c r="PX31" s="17">
        <v>20</v>
      </c>
      <c r="PY31" s="17">
        <v>19.417480000000001</v>
      </c>
      <c r="PZ31" s="17">
        <v>19.417480000000001</v>
      </c>
      <c r="QA31" s="17">
        <v>0.58252000000000004</v>
      </c>
      <c r="QB31" s="17">
        <v>10</v>
      </c>
      <c r="QC31" s="17">
        <v>11.65048</v>
      </c>
      <c r="QD31" s="17">
        <v>11.65049</v>
      </c>
      <c r="QE31" s="17">
        <v>-1.65049</v>
      </c>
      <c r="QF31" s="17">
        <v>3.7</v>
      </c>
      <c r="QG31" s="17">
        <v>3.5</v>
      </c>
      <c r="QH31" s="17">
        <v>3.5</v>
      </c>
      <c r="QI31" s="17">
        <v>0.2</v>
      </c>
      <c r="QJ31" s="17">
        <v>18.5</v>
      </c>
      <c r="QK31" s="17">
        <v>18.058250000000001</v>
      </c>
      <c r="QL31" s="17">
        <v>18.058250000000001</v>
      </c>
      <c r="QM31" s="17">
        <v>0.44174999999999998</v>
      </c>
      <c r="QN31" s="17">
        <v>12.7</v>
      </c>
      <c r="QO31" s="17">
        <v>11.798</v>
      </c>
      <c r="QP31" s="17">
        <v>11.798</v>
      </c>
      <c r="QQ31" s="17">
        <v>0.90200000000000002</v>
      </c>
      <c r="QR31" s="17">
        <v>15.1</v>
      </c>
      <c r="QS31" s="17">
        <v>15.23</v>
      </c>
      <c r="QT31" s="17">
        <v>15.23</v>
      </c>
      <c r="QU31" s="17">
        <v>-0.13</v>
      </c>
      <c r="QV31" s="17">
        <v>20.5</v>
      </c>
      <c r="QW31" s="17">
        <v>19.197839999999999</v>
      </c>
      <c r="QX31" s="17">
        <v>18.902000000000001</v>
      </c>
      <c r="QY31" s="17">
        <v>1.5980000000000001</v>
      </c>
      <c r="QZ31" s="17">
        <v>63.8</v>
      </c>
      <c r="RA31" s="17">
        <v>60.086179999999999</v>
      </c>
      <c r="RB31" s="17">
        <v>57.125999999999998</v>
      </c>
      <c r="RC31" s="17">
        <v>6.6740000000000004</v>
      </c>
      <c r="RD31" s="17">
        <v>4.4000000000000004</v>
      </c>
      <c r="RE31" s="17">
        <v>4.2</v>
      </c>
      <c r="RF31" s="17">
        <v>4.2</v>
      </c>
      <c r="RG31" s="17">
        <v>0.2</v>
      </c>
      <c r="RH31" s="17">
        <v>0</v>
      </c>
      <c r="RI31" s="17"/>
      <c r="RJ31" s="17">
        <v>0</v>
      </c>
      <c r="RK31" s="17">
        <v>0</v>
      </c>
      <c r="RL31" s="17">
        <v>2.2000000000000002</v>
      </c>
      <c r="RM31" s="17">
        <v>2.4</v>
      </c>
      <c r="RN31" s="17">
        <v>2.4</v>
      </c>
      <c r="RO31" s="17">
        <v>-0.2</v>
      </c>
      <c r="RP31" s="17">
        <v>1.4</v>
      </c>
      <c r="RQ31" s="17">
        <v>1.4</v>
      </c>
      <c r="RR31" s="17">
        <v>1.4</v>
      </c>
      <c r="RS31" s="17">
        <v>0</v>
      </c>
      <c r="RT31" s="17">
        <v>15.6</v>
      </c>
      <c r="RU31" s="17">
        <v>12.374000000000001</v>
      </c>
      <c r="RV31" s="17">
        <v>12.374000000000001</v>
      </c>
      <c r="RW31" s="17">
        <v>3.226</v>
      </c>
      <c r="RX31" s="17">
        <v>3.3</v>
      </c>
      <c r="RY31" s="17">
        <v>3.2010000000000001</v>
      </c>
      <c r="RZ31" s="17">
        <v>3.2010000000000001</v>
      </c>
      <c r="SA31" s="17">
        <v>9.9000000000000005E-2</v>
      </c>
      <c r="SB31" s="17">
        <v>10.3</v>
      </c>
      <c r="SC31" s="17">
        <v>8.22105</v>
      </c>
      <c r="SD31" s="17">
        <v>19.772770000000001</v>
      </c>
      <c r="SE31" s="17">
        <v>-9.4727700000000006</v>
      </c>
      <c r="SF31" s="17">
        <v>1.4</v>
      </c>
      <c r="SG31" s="17">
        <v>2</v>
      </c>
      <c r="SH31" s="17">
        <v>2</v>
      </c>
      <c r="SI31" s="17">
        <v>-0.6</v>
      </c>
      <c r="SJ31" s="17">
        <v>0</v>
      </c>
      <c r="SK31" s="17"/>
      <c r="SL31" s="17">
        <v>0.7</v>
      </c>
      <c r="SM31" s="17">
        <v>-0.7</v>
      </c>
      <c r="SN31" s="17">
        <v>11.1</v>
      </c>
      <c r="SO31" s="17">
        <v>12.038830000000001</v>
      </c>
      <c r="SP31" s="17">
        <v>12.03884</v>
      </c>
      <c r="SQ31" s="17">
        <v>-0.93884000000000001</v>
      </c>
      <c r="SR31" s="17">
        <v>4.9000000000000004</v>
      </c>
      <c r="SS31" s="17">
        <v>5.4</v>
      </c>
      <c r="ST31" s="17">
        <v>5.4</v>
      </c>
      <c r="SU31" s="17">
        <v>-0.5</v>
      </c>
      <c r="SV31" s="17">
        <v>7.2</v>
      </c>
      <c r="SW31" s="17">
        <v>7.5</v>
      </c>
      <c r="SX31" s="17">
        <v>7.5</v>
      </c>
      <c r="SY31" s="17">
        <v>-0.3</v>
      </c>
      <c r="SZ31" s="17">
        <v>10.5</v>
      </c>
      <c r="TA31" s="17">
        <v>11.65048</v>
      </c>
      <c r="TB31" s="17">
        <v>11.65049</v>
      </c>
      <c r="TC31" s="17">
        <v>-1.15049</v>
      </c>
      <c r="TD31" s="17">
        <v>20</v>
      </c>
      <c r="TE31" s="17">
        <v>19.12621</v>
      </c>
      <c r="TF31" s="17">
        <v>19.12621</v>
      </c>
      <c r="TG31" s="17">
        <v>0.87378999999999996</v>
      </c>
      <c r="TH31" s="17">
        <v>14.9</v>
      </c>
      <c r="TI31" s="17">
        <v>15.78411</v>
      </c>
      <c r="TJ31" s="17">
        <v>15.291</v>
      </c>
      <c r="TK31" s="17">
        <v>-0.39100000000000001</v>
      </c>
      <c r="TL31" s="17">
        <v>19.2</v>
      </c>
      <c r="TM31" s="17">
        <v>42.521000000000001</v>
      </c>
      <c r="TN31" s="17">
        <v>42.521000000000001</v>
      </c>
      <c r="TO31" s="17">
        <v>-23.321000000000002</v>
      </c>
      <c r="TP31" s="17">
        <v>28.1</v>
      </c>
      <c r="TQ31" s="17">
        <v>26.841999999999999</v>
      </c>
      <c r="TR31" s="17">
        <v>26.841999999999999</v>
      </c>
      <c r="TS31" s="17">
        <v>1.258</v>
      </c>
      <c r="TT31" s="17">
        <v>74.8</v>
      </c>
      <c r="TU31" s="17">
        <v>55.3</v>
      </c>
      <c r="TV31" s="17">
        <v>46.6</v>
      </c>
      <c r="TW31" s="17">
        <v>28.2</v>
      </c>
      <c r="TX31" s="17">
        <v>70.2</v>
      </c>
      <c r="TY31" s="17">
        <v>66.599999999999994</v>
      </c>
      <c r="TZ31" s="17">
        <v>41.88</v>
      </c>
      <c r="UA31" s="17">
        <v>28.32</v>
      </c>
      <c r="UB31" s="17">
        <v>8.4</v>
      </c>
      <c r="UC31" s="17">
        <v>5.6</v>
      </c>
      <c r="UD31" s="17">
        <v>3.56</v>
      </c>
      <c r="UE31" s="17">
        <v>4.84</v>
      </c>
      <c r="UF31" s="17">
        <v>6.2</v>
      </c>
      <c r="UG31" s="17">
        <v>5.3</v>
      </c>
      <c r="UH31" s="17">
        <v>2.95</v>
      </c>
      <c r="UI31" s="17">
        <v>3.25</v>
      </c>
      <c r="UJ31" s="17">
        <v>10.8</v>
      </c>
      <c r="UK31" s="17">
        <v>10</v>
      </c>
      <c r="UL31" s="17">
        <v>10</v>
      </c>
      <c r="UM31" s="17">
        <v>0.8</v>
      </c>
      <c r="UN31" s="17">
        <v>3.2</v>
      </c>
      <c r="UO31" s="17">
        <v>3</v>
      </c>
      <c r="UP31" s="17">
        <v>3</v>
      </c>
      <c r="UQ31" s="17">
        <v>0.2</v>
      </c>
      <c r="UR31" s="17">
        <v>9</v>
      </c>
      <c r="US31" s="17">
        <v>7.8</v>
      </c>
      <c r="UT31" s="17">
        <v>7.8</v>
      </c>
      <c r="UU31" s="17">
        <v>1.2</v>
      </c>
      <c r="UV31" s="17">
        <v>8.1999999999999993</v>
      </c>
      <c r="UW31" s="17">
        <v>9</v>
      </c>
      <c r="UX31" s="17">
        <v>9</v>
      </c>
      <c r="UY31" s="17">
        <v>-0.8</v>
      </c>
      <c r="UZ31" s="17">
        <v>9</v>
      </c>
      <c r="VA31" s="17">
        <v>10</v>
      </c>
      <c r="VB31" s="17">
        <v>10</v>
      </c>
      <c r="VC31" s="17">
        <v>-1</v>
      </c>
      <c r="VD31" s="17">
        <v>9.1</v>
      </c>
      <c r="VE31" s="17">
        <v>9.9029100000000003</v>
      </c>
      <c r="VF31" s="17">
        <v>9.9029100000000003</v>
      </c>
      <c r="VG31" s="17">
        <v>-0.80291000000000001</v>
      </c>
      <c r="VH31" s="17">
        <v>11.8</v>
      </c>
      <c r="VI31" s="17">
        <v>13.57</v>
      </c>
      <c r="VJ31" s="17">
        <v>13.57</v>
      </c>
      <c r="VK31" s="17">
        <v>-1.77</v>
      </c>
      <c r="VL31" s="17">
        <v>207.5</v>
      </c>
      <c r="VM31" s="17">
        <v>214.50299999999999</v>
      </c>
      <c r="VN31" s="17">
        <v>214.50299999999999</v>
      </c>
      <c r="VO31" s="17">
        <v>-7.0030000000000001</v>
      </c>
      <c r="VP31" s="17">
        <v>22.63</v>
      </c>
      <c r="VQ31" s="17">
        <v>14.397</v>
      </c>
      <c r="VR31" s="17">
        <v>14.397</v>
      </c>
      <c r="VS31" s="17">
        <v>8.2330000000000005</v>
      </c>
      <c r="VT31" s="17">
        <v>114.8</v>
      </c>
      <c r="VU31" s="17">
        <v>108.72</v>
      </c>
      <c r="VV31" s="17">
        <v>108.72</v>
      </c>
      <c r="VW31" s="17">
        <v>6.08</v>
      </c>
      <c r="VX31" s="17">
        <v>0.6</v>
      </c>
      <c r="VY31" s="17">
        <v>0.6</v>
      </c>
      <c r="VZ31" s="17">
        <v>0.6</v>
      </c>
      <c r="WA31" s="17">
        <v>0</v>
      </c>
      <c r="WB31" s="17">
        <v>121</v>
      </c>
      <c r="WC31" s="17">
        <v>47.789050000000003</v>
      </c>
      <c r="WD31" s="17">
        <v>55</v>
      </c>
      <c r="WE31" s="17">
        <v>66</v>
      </c>
      <c r="WF31" s="17">
        <v>136.4</v>
      </c>
      <c r="WG31" s="17">
        <v>58.510179999999998</v>
      </c>
      <c r="WH31" s="17">
        <v>63</v>
      </c>
      <c r="WI31" s="17">
        <v>73.400000000000006</v>
      </c>
      <c r="WJ31" s="17">
        <v>85</v>
      </c>
      <c r="WK31" s="17">
        <v>82.126000000000005</v>
      </c>
      <c r="WL31" s="17">
        <v>82.126000000000005</v>
      </c>
      <c r="WM31" s="17">
        <v>2.8740000000000001</v>
      </c>
      <c r="WN31" s="17">
        <v>10.69</v>
      </c>
      <c r="WO31" s="17">
        <v>10.73</v>
      </c>
      <c r="WP31" s="17">
        <v>10.73</v>
      </c>
      <c r="WQ31" s="17">
        <v>-0.04</v>
      </c>
      <c r="WR31" s="17">
        <v>9.8000000000000007</v>
      </c>
      <c r="WS31" s="17">
        <v>9.8000000000000007</v>
      </c>
      <c r="WT31" s="17">
        <v>9.8000000000000007</v>
      </c>
      <c r="WU31" s="17">
        <v>0</v>
      </c>
      <c r="WV31" s="17">
        <v>20</v>
      </c>
      <c r="WW31" s="17">
        <v>19.12621</v>
      </c>
      <c r="WX31" s="17">
        <v>19.12621</v>
      </c>
      <c r="WY31" s="17">
        <v>0.87378999999999996</v>
      </c>
      <c r="WZ31" s="17">
        <v>9.4</v>
      </c>
      <c r="XA31" s="17">
        <v>9</v>
      </c>
      <c r="XB31" s="17">
        <v>10.7</v>
      </c>
      <c r="XC31" s="17">
        <v>-1.3</v>
      </c>
      <c r="XD31" s="17">
        <v>44.2</v>
      </c>
      <c r="XE31" s="17">
        <v>42</v>
      </c>
      <c r="XF31" s="17">
        <v>42</v>
      </c>
      <c r="XG31" s="17">
        <v>2.2000000000000002</v>
      </c>
      <c r="XH31" s="17">
        <v>16.600000000000001</v>
      </c>
      <c r="XI31" s="17">
        <v>15</v>
      </c>
      <c r="XJ31" s="17">
        <v>15</v>
      </c>
      <c r="XK31" s="17">
        <v>1.6</v>
      </c>
      <c r="XL31" s="17"/>
      <c r="XM31" s="17"/>
      <c r="XN31" s="17"/>
      <c r="XO31" s="17">
        <v>0</v>
      </c>
      <c r="XP31" s="17"/>
      <c r="XQ31" s="17"/>
      <c r="XR31" s="17"/>
      <c r="XS31" s="17">
        <v>0</v>
      </c>
      <c r="XT31" s="17">
        <v>17.5</v>
      </c>
      <c r="XU31" s="17">
        <v>17</v>
      </c>
      <c r="XV31" s="17">
        <v>14</v>
      </c>
      <c r="XW31" s="17">
        <v>3.5</v>
      </c>
      <c r="XX31" s="17"/>
      <c r="XY31" s="17"/>
      <c r="XZ31" s="17"/>
      <c r="YA31" s="17">
        <v>0</v>
      </c>
      <c r="YB31" s="17">
        <v>5.9</v>
      </c>
      <c r="YC31" s="17">
        <v>7.21</v>
      </c>
      <c r="YD31" s="17">
        <v>7.21</v>
      </c>
      <c r="YE31" s="17">
        <v>-1.31</v>
      </c>
    </row>
    <row r="32" spans="1:655" ht="24" customHeight="1" x14ac:dyDescent="0.3">
      <c r="A32" s="1"/>
      <c r="B32" s="18" t="s">
        <v>63</v>
      </c>
      <c r="C32" s="18" t="s">
        <v>810</v>
      </c>
      <c r="D32" s="19">
        <v>68.2</v>
      </c>
      <c r="E32" s="19">
        <v>69.110479999999995</v>
      </c>
      <c r="F32" s="19">
        <v>98.700670000000002</v>
      </c>
      <c r="G32" s="19">
        <v>-30.50067</v>
      </c>
      <c r="H32" s="19">
        <v>644.5</v>
      </c>
      <c r="I32" s="19">
        <v>643.65809000000002</v>
      </c>
      <c r="J32" s="19">
        <v>643.65809000000002</v>
      </c>
      <c r="K32" s="19">
        <v>0.84191000000000005</v>
      </c>
      <c r="L32" s="19">
        <v>217.26</v>
      </c>
      <c r="M32" s="19">
        <v>219.87573</v>
      </c>
      <c r="N32" s="19">
        <v>209.39341999999999</v>
      </c>
      <c r="O32" s="19">
        <v>7.8665799999999999</v>
      </c>
      <c r="P32" s="19"/>
      <c r="Q32" s="19"/>
      <c r="R32" s="19"/>
      <c r="S32" s="19">
        <v>0</v>
      </c>
      <c r="T32" s="19"/>
      <c r="U32" s="19"/>
      <c r="V32" s="19"/>
      <c r="W32" s="19">
        <v>0</v>
      </c>
      <c r="X32" s="19">
        <v>89.7</v>
      </c>
      <c r="Y32" s="19">
        <v>76.798190000000005</v>
      </c>
      <c r="Z32" s="19">
        <v>91.778639999999996</v>
      </c>
      <c r="AA32" s="19">
        <v>-2.07864</v>
      </c>
      <c r="AB32" s="19">
        <v>151.19999999999999</v>
      </c>
      <c r="AC32" s="19">
        <v>168.672</v>
      </c>
      <c r="AD32" s="19">
        <v>168.86721</v>
      </c>
      <c r="AE32" s="19">
        <v>-17.667210000000001</v>
      </c>
      <c r="AF32" s="19"/>
      <c r="AG32" s="19"/>
      <c r="AH32" s="19"/>
      <c r="AI32" s="19">
        <v>0</v>
      </c>
      <c r="AJ32" s="19"/>
      <c r="AK32" s="19"/>
      <c r="AL32" s="19"/>
      <c r="AM32" s="19">
        <v>0</v>
      </c>
      <c r="AN32" s="19"/>
      <c r="AO32" s="19"/>
      <c r="AP32" s="19"/>
      <c r="AQ32" s="19">
        <v>0</v>
      </c>
      <c r="AR32" s="19">
        <v>203.7</v>
      </c>
      <c r="AS32" s="19">
        <v>204.72797</v>
      </c>
      <c r="AT32" s="19">
        <v>204.72800000000001</v>
      </c>
      <c r="AU32" s="19">
        <v>-1.028</v>
      </c>
      <c r="AV32" s="19">
        <v>205.6</v>
      </c>
      <c r="AW32" s="19">
        <v>204.72797</v>
      </c>
      <c r="AX32" s="19">
        <v>204.72800000000001</v>
      </c>
      <c r="AY32" s="19">
        <v>0.872</v>
      </c>
      <c r="AZ32" s="19">
        <v>196.3</v>
      </c>
      <c r="BA32" s="19">
        <v>204.72797</v>
      </c>
      <c r="BB32" s="19">
        <v>204.72800000000001</v>
      </c>
      <c r="BC32" s="19">
        <v>-8.4280000000000008</v>
      </c>
      <c r="BD32" s="19"/>
      <c r="BE32" s="19"/>
      <c r="BF32" s="19"/>
      <c r="BG32" s="19">
        <v>0</v>
      </c>
      <c r="BH32" s="19"/>
      <c r="BI32" s="19"/>
      <c r="BJ32" s="19"/>
      <c r="BK32" s="19">
        <v>0</v>
      </c>
      <c r="BL32" s="19">
        <v>358.3</v>
      </c>
      <c r="BM32" s="19">
        <v>414.52256999999997</v>
      </c>
      <c r="BN32" s="19">
        <v>168.97905</v>
      </c>
      <c r="BO32" s="19">
        <v>189.32095000000001</v>
      </c>
      <c r="BP32" s="19">
        <v>4.7</v>
      </c>
      <c r="BQ32" s="19">
        <v>4.4318400000000002</v>
      </c>
      <c r="BR32" s="19">
        <v>4.4318400000000002</v>
      </c>
      <c r="BS32" s="19">
        <v>0.26816000000000001</v>
      </c>
      <c r="BT32" s="19"/>
      <c r="BU32" s="19"/>
      <c r="BV32" s="19"/>
      <c r="BW32" s="19">
        <v>0</v>
      </c>
      <c r="BX32" s="19"/>
      <c r="BY32" s="19"/>
      <c r="BZ32" s="19"/>
      <c r="CA32" s="19">
        <v>0</v>
      </c>
      <c r="CB32" s="19"/>
      <c r="CC32" s="19"/>
      <c r="CD32" s="19"/>
      <c r="CE32" s="19">
        <v>0</v>
      </c>
      <c r="CF32" s="19"/>
      <c r="CG32" s="19"/>
      <c r="CH32" s="19"/>
      <c r="CI32" s="19">
        <v>0</v>
      </c>
      <c r="CJ32" s="19">
        <v>164.9</v>
      </c>
      <c r="CK32" s="19">
        <v>163.90777</v>
      </c>
      <c r="CL32" s="19">
        <v>163.90777</v>
      </c>
      <c r="CM32" s="19">
        <v>0.99222999999999995</v>
      </c>
      <c r="CN32" s="19">
        <v>7</v>
      </c>
      <c r="CO32" s="19">
        <v>5.1333399999999996</v>
      </c>
      <c r="CP32" s="19">
        <v>5.1333399999999996</v>
      </c>
      <c r="CQ32" s="19">
        <v>1.86666</v>
      </c>
      <c r="CR32" s="19">
        <v>5</v>
      </c>
      <c r="CS32" s="19">
        <v>2.8177599999999998</v>
      </c>
      <c r="CT32" s="19">
        <v>2.8177599999999998</v>
      </c>
      <c r="CU32" s="19">
        <v>2.1822400000000002</v>
      </c>
      <c r="CV32" s="19"/>
      <c r="CW32" s="19"/>
      <c r="CX32" s="19"/>
      <c r="CY32" s="19">
        <v>0</v>
      </c>
      <c r="CZ32" s="19">
        <v>6.8</v>
      </c>
      <c r="DA32" s="19">
        <v>6.8787000000000003</v>
      </c>
      <c r="DB32" s="19">
        <v>6.8787000000000003</v>
      </c>
      <c r="DC32" s="19">
        <v>-7.8700000000000006E-2</v>
      </c>
      <c r="DD32" s="19">
        <v>12</v>
      </c>
      <c r="DE32" s="19">
        <v>14.919420000000001</v>
      </c>
      <c r="DF32" s="19">
        <v>14.919420000000001</v>
      </c>
      <c r="DG32" s="19">
        <v>-2.9194200000000001</v>
      </c>
      <c r="DH32" s="19">
        <v>75</v>
      </c>
      <c r="DI32" s="19">
        <v>61.804000000000002</v>
      </c>
      <c r="DJ32" s="19">
        <v>57.921550000000003</v>
      </c>
      <c r="DK32" s="19">
        <v>17.07845</v>
      </c>
      <c r="DL32" s="19"/>
      <c r="DM32" s="19"/>
      <c r="DN32" s="19"/>
      <c r="DO32" s="19">
        <v>0</v>
      </c>
      <c r="DP32" s="19"/>
      <c r="DQ32" s="19"/>
      <c r="DR32" s="19"/>
      <c r="DS32" s="19">
        <v>0</v>
      </c>
      <c r="DT32" s="19"/>
      <c r="DU32" s="19"/>
      <c r="DV32" s="19"/>
      <c r="DW32" s="19">
        <v>0</v>
      </c>
      <c r="DX32" s="19"/>
      <c r="DY32" s="19"/>
      <c r="DZ32" s="19"/>
      <c r="EA32" s="19">
        <v>0</v>
      </c>
      <c r="EB32" s="19">
        <v>91.5</v>
      </c>
      <c r="EC32" s="19">
        <v>73.670069999999996</v>
      </c>
      <c r="ED32" s="19">
        <v>72.972620000000006</v>
      </c>
      <c r="EE32" s="19">
        <v>18.527380000000001</v>
      </c>
      <c r="EF32" s="19">
        <v>183.4</v>
      </c>
      <c r="EG32" s="19">
        <v>220.48034000000001</v>
      </c>
      <c r="EH32" s="19">
        <v>220.48074</v>
      </c>
      <c r="EI32" s="19">
        <v>-37.080739999999999</v>
      </c>
      <c r="EJ32" s="19"/>
      <c r="EK32" s="19"/>
      <c r="EL32" s="19"/>
      <c r="EM32" s="19">
        <v>0</v>
      </c>
      <c r="EN32" s="19"/>
      <c r="EO32" s="19"/>
      <c r="EP32" s="19"/>
      <c r="EQ32" s="19">
        <v>0</v>
      </c>
      <c r="ER32" s="19"/>
      <c r="ES32" s="19"/>
      <c r="ET32" s="19"/>
      <c r="EU32" s="19">
        <v>0</v>
      </c>
      <c r="EV32" s="19">
        <v>6.5</v>
      </c>
      <c r="EW32" s="19">
        <v>6.39</v>
      </c>
      <c r="EX32" s="19">
        <v>6.39</v>
      </c>
      <c r="EY32" s="19">
        <v>0.11</v>
      </c>
      <c r="EZ32" s="19">
        <v>230.1</v>
      </c>
      <c r="FA32" s="19">
        <v>228.45612</v>
      </c>
      <c r="FB32" s="19">
        <v>312.27722</v>
      </c>
      <c r="FC32" s="19">
        <v>-82.177220000000005</v>
      </c>
      <c r="FD32" s="19">
        <v>51.7</v>
      </c>
      <c r="FE32" s="19">
        <v>34.041040000000002</v>
      </c>
      <c r="FF32" s="19">
        <v>59.08531</v>
      </c>
      <c r="FG32" s="19">
        <v>-7.3853099999999996</v>
      </c>
      <c r="FH32" s="19">
        <v>136.30000000000001</v>
      </c>
      <c r="FI32" s="19">
        <v>76.301060000000007</v>
      </c>
      <c r="FJ32" s="19">
        <v>151.21553</v>
      </c>
      <c r="FK32" s="19">
        <v>-14.91553</v>
      </c>
      <c r="FL32" s="19">
        <v>25.9</v>
      </c>
      <c r="FM32" s="19">
        <v>15.022209999999999</v>
      </c>
      <c r="FN32" s="19">
        <v>27.33249</v>
      </c>
      <c r="FO32" s="19">
        <v>-1.43249</v>
      </c>
      <c r="FP32" s="19">
        <v>18.600000000000001</v>
      </c>
      <c r="FQ32" s="19">
        <v>19.192229999999999</v>
      </c>
      <c r="FR32" s="19">
        <v>19.192229999999999</v>
      </c>
      <c r="FS32" s="19">
        <v>-0.59223000000000003</v>
      </c>
      <c r="FT32" s="19">
        <v>13.2</v>
      </c>
      <c r="FU32" s="19">
        <v>12.815530000000001</v>
      </c>
      <c r="FV32" s="19">
        <v>12.815530000000001</v>
      </c>
      <c r="FW32" s="19">
        <v>0.38446999999999998</v>
      </c>
      <c r="FX32" s="19">
        <v>88.6</v>
      </c>
      <c r="FY32" s="19">
        <v>87.232039999999998</v>
      </c>
      <c r="FZ32" s="19">
        <v>87.232039999999998</v>
      </c>
      <c r="GA32" s="19">
        <v>1.3679600000000001</v>
      </c>
      <c r="GB32" s="19">
        <v>120.1</v>
      </c>
      <c r="GC32" s="19">
        <v>154.92285000000001</v>
      </c>
      <c r="GD32" s="19">
        <v>185.10007999999999</v>
      </c>
      <c r="GE32" s="19">
        <v>-65.000079999999997</v>
      </c>
      <c r="GF32" s="19">
        <v>120.4</v>
      </c>
      <c r="GG32" s="19">
        <v>154.92285000000001</v>
      </c>
      <c r="GH32" s="19">
        <v>185.10007999999999</v>
      </c>
      <c r="GI32" s="19">
        <v>-64.70008</v>
      </c>
      <c r="GJ32" s="19">
        <v>153.5</v>
      </c>
      <c r="GK32" s="19">
        <v>154.92285000000001</v>
      </c>
      <c r="GL32" s="19">
        <v>185.10007999999999</v>
      </c>
      <c r="GM32" s="19">
        <v>-31.600079999999998</v>
      </c>
      <c r="GN32" s="19">
        <v>103.8</v>
      </c>
      <c r="GO32" s="19">
        <v>106.83629000000001</v>
      </c>
      <c r="GP32" s="19">
        <v>103.03682999999999</v>
      </c>
      <c r="GQ32" s="19">
        <v>0.76317000000000002</v>
      </c>
      <c r="GR32" s="19">
        <v>8.3000000000000007</v>
      </c>
      <c r="GS32" s="19">
        <v>8.2551900000000007</v>
      </c>
      <c r="GT32" s="19">
        <v>9.09</v>
      </c>
      <c r="GU32" s="19">
        <v>-0.79</v>
      </c>
      <c r="GV32" s="19">
        <v>1.6</v>
      </c>
      <c r="GW32" s="19">
        <v>3.0515099999999999</v>
      </c>
      <c r="GX32" s="19">
        <v>6.6261000000000001</v>
      </c>
      <c r="GY32" s="19">
        <v>-5.0260999999999996</v>
      </c>
      <c r="GZ32" s="19">
        <v>22.2</v>
      </c>
      <c r="HA32" s="19">
        <v>22.865500000000001</v>
      </c>
      <c r="HB32" s="19">
        <v>34.478029999999997</v>
      </c>
      <c r="HC32" s="19">
        <v>-12.278029999999999</v>
      </c>
      <c r="HD32" s="19">
        <v>43.3</v>
      </c>
      <c r="HE32" s="19">
        <v>44.060189999999999</v>
      </c>
      <c r="HF32" s="19">
        <v>44.060189999999999</v>
      </c>
      <c r="HG32" s="19">
        <v>-0.76019000000000003</v>
      </c>
      <c r="HH32" s="19"/>
      <c r="HI32" s="19"/>
      <c r="HJ32" s="19"/>
      <c r="HK32" s="19">
        <v>0</v>
      </c>
      <c r="HL32" s="19">
        <v>10.8</v>
      </c>
      <c r="HM32" s="19">
        <v>19.99689</v>
      </c>
      <c r="HN32" s="19">
        <v>19.99689</v>
      </c>
      <c r="HO32" s="19">
        <v>-9.1968899999999998</v>
      </c>
      <c r="HP32" s="19">
        <v>57.8</v>
      </c>
      <c r="HQ32" s="19">
        <v>139.99983</v>
      </c>
      <c r="HR32" s="19">
        <v>87.116889999999998</v>
      </c>
      <c r="HS32" s="19">
        <v>-29.316890000000001</v>
      </c>
      <c r="HT32" s="19"/>
      <c r="HU32" s="19"/>
      <c r="HV32" s="19"/>
      <c r="HW32" s="19">
        <v>0</v>
      </c>
      <c r="HX32" s="19"/>
      <c r="HY32" s="19"/>
      <c r="HZ32" s="19"/>
      <c r="IA32" s="19">
        <v>0</v>
      </c>
      <c r="IB32" s="19"/>
      <c r="IC32" s="19"/>
      <c r="ID32" s="19"/>
      <c r="IE32" s="19">
        <v>0</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80.599999999999994</v>
      </c>
      <c r="JE32" s="19">
        <v>88.384389999999996</v>
      </c>
      <c r="JF32" s="19">
        <v>88.384460000000004</v>
      </c>
      <c r="JG32" s="19">
        <v>-7.7844600000000002</v>
      </c>
      <c r="JH32" s="19">
        <v>173.9</v>
      </c>
      <c r="JI32" s="19">
        <v>177.19541000000001</v>
      </c>
      <c r="JJ32" s="19">
        <v>177.19541000000001</v>
      </c>
      <c r="JK32" s="19">
        <v>-3.29541</v>
      </c>
      <c r="JL32" s="19">
        <v>172.5</v>
      </c>
      <c r="JM32" s="19">
        <v>177.19541000000001</v>
      </c>
      <c r="JN32" s="19">
        <v>177.19541000000001</v>
      </c>
      <c r="JO32" s="19">
        <v>-4.6954099999999999</v>
      </c>
      <c r="JP32" s="19">
        <v>200</v>
      </c>
      <c r="JQ32" s="19">
        <v>177.19541000000001</v>
      </c>
      <c r="JR32" s="19">
        <v>177.19541000000001</v>
      </c>
      <c r="JS32" s="19">
        <v>22.804590000000001</v>
      </c>
      <c r="JT32" s="19">
        <v>274.3</v>
      </c>
      <c r="JU32" s="19">
        <v>265.79311999999999</v>
      </c>
      <c r="JV32" s="19">
        <v>265.79311999999999</v>
      </c>
      <c r="JW32" s="19">
        <v>8.5068800000000007</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v>
      </c>
      <c r="LE32" s="19">
        <v>3.7524000000000002</v>
      </c>
      <c r="LF32" s="19">
        <v>3.7524000000000002</v>
      </c>
      <c r="LG32" s="19">
        <v>0.24759999999999999</v>
      </c>
      <c r="LH32" s="19">
        <v>64</v>
      </c>
      <c r="LI32" s="19">
        <v>151.59449000000001</v>
      </c>
      <c r="LJ32" s="19">
        <v>139.97470999999999</v>
      </c>
      <c r="LK32" s="19">
        <v>-75.974710000000002</v>
      </c>
      <c r="LL32" s="19">
        <v>106</v>
      </c>
      <c r="LM32" s="19">
        <v>108.1296</v>
      </c>
      <c r="LN32" s="19">
        <v>108.13001</v>
      </c>
      <c r="LO32" s="19">
        <v>-2.13001</v>
      </c>
      <c r="LP32" s="19">
        <v>67</v>
      </c>
      <c r="LQ32" s="19">
        <v>67.133979999999994</v>
      </c>
      <c r="LR32" s="19">
        <v>67.133979999999994</v>
      </c>
      <c r="LS32" s="19">
        <v>-0.13397999999999999</v>
      </c>
      <c r="LT32" s="19">
        <v>76.8</v>
      </c>
      <c r="LU32" s="19">
        <v>78.567840000000004</v>
      </c>
      <c r="LV32" s="19">
        <v>72.373999999999995</v>
      </c>
      <c r="LW32" s="19">
        <v>4.4260000000000002</v>
      </c>
      <c r="LX32" s="19">
        <v>29.9</v>
      </c>
      <c r="LY32" s="19">
        <v>29.951460000000001</v>
      </c>
      <c r="LZ32" s="19">
        <v>29.951460000000001</v>
      </c>
      <c r="MA32" s="19">
        <v>-5.1459999999999999E-2</v>
      </c>
      <c r="MB32" s="19"/>
      <c r="MC32" s="19"/>
      <c r="MD32" s="19"/>
      <c r="ME32" s="19">
        <v>0</v>
      </c>
      <c r="MF32" s="19"/>
      <c r="MG32" s="19"/>
      <c r="MH32" s="19"/>
      <c r="MI32" s="19">
        <v>0</v>
      </c>
      <c r="MJ32" s="19"/>
      <c r="MK32" s="19"/>
      <c r="ML32" s="19"/>
      <c r="MM32" s="19">
        <v>0</v>
      </c>
      <c r="MN32" s="19">
        <v>103.2</v>
      </c>
      <c r="MO32" s="19">
        <v>149.77391</v>
      </c>
      <c r="MP32" s="19">
        <v>149.77393000000001</v>
      </c>
      <c r="MQ32" s="19">
        <v>-46.573929999999997</v>
      </c>
      <c r="MR32" s="19">
        <v>102.8</v>
      </c>
      <c r="MS32" s="19">
        <v>149.77391</v>
      </c>
      <c r="MT32" s="19">
        <v>149.77393000000001</v>
      </c>
      <c r="MU32" s="19">
        <v>-46.973930000000003</v>
      </c>
      <c r="MV32" s="19">
        <v>122.3</v>
      </c>
      <c r="MW32" s="19">
        <v>149.77391</v>
      </c>
      <c r="MX32" s="19">
        <v>149.77393000000001</v>
      </c>
      <c r="MY32" s="19">
        <v>-27.473929999999999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216.6</v>
      </c>
      <c r="NU32" s="19">
        <v>192</v>
      </c>
      <c r="NV32" s="19">
        <v>192</v>
      </c>
      <c r="NW32" s="19">
        <v>24.6</v>
      </c>
      <c r="NX32" s="19">
        <v>102.3</v>
      </c>
      <c r="NY32" s="19">
        <v>96</v>
      </c>
      <c r="NZ32" s="19">
        <v>96</v>
      </c>
      <c r="OA32" s="19">
        <v>6.3</v>
      </c>
      <c r="OB32" s="19">
        <v>1.2</v>
      </c>
      <c r="OC32" s="19">
        <v>1.135</v>
      </c>
      <c r="OD32" s="19">
        <v>1.135</v>
      </c>
      <c r="OE32" s="19">
        <v>6.5000000000000002E-2</v>
      </c>
      <c r="OF32" s="19">
        <v>40.1</v>
      </c>
      <c r="OG32" s="19">
        <v>86.282510000000002</v>
      </c>
      <c r="OH32" s="19">
        <v>86.736000000000004</v>
      </c>
      <c r="OI32" s="19">
        <v>-46.636000000000003</v>
      </c>
      <c r="OJ32" s="19">
        <v>67.900000000000006</v>
      </c>
      <c r="OK32" s="19">
        <v>68.435000000000002</v>
      </c>
      <c r="OL32" s="19">
        <v>68.435000000000002</v>
      </c>
      <c r="OM32" s="19">
        <v>-0.53500000000000003</v>
      </c>
      <c r="ON32" s="19">
        <v>13.7</v>
      </c>
      <c r="OO32" s="19">
        <v>15.31</v>
      </c>
      <c r="OP32" s="19">
        <v>15.31</v>
      </c>
      <c r="OQ32" s="19">
        <v>-1.61</v>
      </c>
      <c r="OR32" s="19">
        <v>0.2</v>
      </c>
      <c r="OS32" s="19">
        <v>0.4</v>
      </c>
      <c r="OT32" s="19">
        <v>0.4</v>
      </c>
      <c r="OU32" s="19">
        <v>-0.2</v>
      </c>
      <c r="OV32" s="19">
        <v>16.2</v>
      </c>
      <c r="OW32" s="19">
        <v>15.048539999999999</v>
      </c>
      <c r="OX32" s="19">
        <v>15.048539999999999</v>
      </c>
      <c r="OY32" s="19">
        <v>1.1514599999999999</v>
      </c>
      <c r="OZ32" s="19">
        <v>9.9</v>
      </c>
      <c r="PA32" s="19">
        <v>9.0000099999999996</v>
      </c>
      <c r="PB32" s="19">
        <v>9</v>
      </c>
      <c r="PC32" s="19">
        <v>0.9</v>
      </c>
      <c r="PD32" s="19">
        <v>5.5</v>
      </c>
      <c r="PE32" s="19">
        <v>5.67</v>
      </c>
      <c r="PF32" s="19">
        <v>5.67</v>
      </c>
      <c r="PG32" s="19">
        <v>-0.17</v>
      </c>
      <c r="PH32" s="19">
        <v>0.7</v>
      </c>
      <c r="PI32" s="19">
        <v>1</v>
      </c>
      <c r="PJ32" s="19">
        <v>1</v>
      </c>
      <c r="PK32" s="19">
        <v>-0.3</v>
      </c>
      <c r="PL32" s="19">
        <v>1.5</v>
      </c>
      <c r="PM32" s="19">
        <v>1.5</v>
      </c>
      <c r="PN32" s="19">
        <v>1.5</v>
      </c>
      <c r="PO32" s="19">
        <v>0</v>
      </c>
      <c r="PP32" s="19">
        <v>4.3</v>
      </c>
      <c r="PQ32" s="19">
        <v>4.5</v>
      </c>
      <c r="PR32" s="19">
        <v>4.5</v>
      </c>
      <c r="PS32" s="19">
        <v>-0.2</v>
      </c>
      <c r="PT32" s="19">
        <v>19.8</v>
      </c>
      <c r="PU32" s="19">
        <v>19.417470000000002</v>
      </c>
      <c r="PV32" s="19">
        <v>19.417480000000001</v>
      </c>
      <c r="PW32" s="19">
        <v>0.38252000000000003</v>
      </c>
      <c r="PX32" s="19">
        <v>20</v>
      </c>
      <c r="PY32" s="19">
        <v>19.417480000000001</v>
      </c>
      <c r="PZ32" s="19">
        <v>19.417480000000001</v>
      </c>
      <c r="QA32" s="19">
        <v>0.58252000000000004</v>
      </c>
      <c r="QB32" s="19">
        <v>10</v>
      </c>
      <c r="QC32" s="19">
        <v>11.65048</v>
      </c>
      <c r="QD32" s="19">
        <v>11.65049</v>
      </c>
      <c r="QE32" s="19">
        <v>-1.65049</v>
      </c>
      <c r="QF32" s="19">
        <v>3.7</v>
      </c>
      <c r="QG32" s="19">
        <v>3.5</v>
      </c>
      <c r="QH32" s="19">
        <v>3.5</v>
      </c>
      <c r="QI32" s="19">
        <v>0.2</v>
      </c>
      <c r="QJ32" s="19">
        <v>18.5</v>
      </c>
      <c r="QK32" s="19">
        <v>18.058250000000001</v>
      </c>
      <c r="QL32" s="19">
        <v>18.058250000000001</v>
      </c>
      <c r="QM32" s="19">
        <v>0.44174999999999998</v>
      </c>
      <c r="QN32" s="19">
        <v>12.5</v>
      </c>
      <c r="QO32" s="19">
        <v>11.788</v>
      </c>
      <c r="QP32" s="19">
        <v>11.788</v>
      </c>
      <c r="QQ32" s="19">
        <v>0.71199999999999997</v>
      </c>
      <c r="QR32" s="19">
        <v>15.3</v>
      </c>
      <c r="QS32" s="19">
        <v>15.313000000000001</v>
      </c>
      <c r="QT32" s="19">
        <v>15.313000000000001</v>
      </c>
      <c r="QU32" s="19">
        <v>-1.2999999999999999E-2</v>
      </c>
      <c r="QV32" s="19">
        <v>17.2</v>
      </c>
      <c r="QW32" s="19">
        <v>19.83099</v>
      </c>
      <c r="QX32" s="19">
        <v>19.721</v>
      </c>
      <c r="QY32" s="19">
        <v>-2.5209999999999999</v>
      </c>
      <c r="QZ32" s="19">
        <v>61.4</v>
      </c>
      <c r="RA32" s="19">
        <v>63.937649999999998</v>
      </c>
      <c r="RB32" s="19">
        <v>61.143999999999998</v>
      </c>
      <c r="RC32" s="19">
        <v>0.25600000000000001</v>
      </c>
      <c r="RD32" s="19">
        <v>4.4000000000000004</v>
      </c>
      <c r="RE32" s="19">
        <v>4.2</v>
      </c>
      <c r="RF32" s="19">
        <v>4.2</v>
      </c>
      <c r="RG32" s="19">
        <v>0.2</v>
      </c>
      <c r="RH32" s="19">
        <v>0</v>
      </c>
      <c r="RI32" s="19"/>
      <c r="RJ32" s="19">
        <v>0</v>
      </c>
      <c r="RK32" s="19">
        <v>0</v>
      </c>
      <c r="RL32" s="19">
        <v>2.2000000000000002</v>
      </c>
      <c r="RM32" s="19">
        <v>2.4</v>
      </c>
      <c r="RN32" s="19">
        <v>2.4</v>
      </c>
      <c r="RO32" s="19">
        <v>-0.2</v>
      </c>
      <c r="RP32" s="19">
        <v>1.4</v>
      </c>
      <c r="RQ32" s="19">
        <v>1.4</v>
      </c>
      <c r="RR32" s="19">
        <v>1.4</v>
      </c>
      <c r="RS32" s="19">
        <v>0</v>
      </c>
      <c r="RT32" s="19">
        <v>15.2</v>
      </c>
      <c r="RU32" s="19">
        <v>11.739000000000001</v>
      </c>
      <c r="RV32" s="19">
        <v>11.739000000000001</v>
      </c>
      <c r="RW32" s="19">
        <v>3.4609999999999999</v>
      </c>
      <c r="RX32" s="19">
        <v>3.3</v>
      </c>
      <c r="RY32" s="19">
        <v>3.2010000000000001</v>
      </c>
      <c r="RZ32" s="19">
        <v>3.2010000000000001</v>
      </c>
      <c r="SA32" s="19">
        <v>9.9000000000000005E-2</v>
      </c>
      <c r="SB32" s="19">
        <v>10.3</v>
      </c>
      <c r="SC32" s="19">
        <v>8.22105</v>
      </c>
      <c r="SD32" s="19">
        <v>19.772760000000002</v>
      </c>
      <c r="SE32" s="19">
        <v>-9.4727599999999992</v>
      </c>
      <c r="SF32" s="19">
        <v>1.4</v>
      </c>
      <c r="SG32" s="19">
        <v>2</v>
      </c>
      <c r="SH32" s="19">
        <v>2</v>
      </c>
      <c r="SI32" s="19">
        <v>-0.6</v>
      </c>
      <c r="SJ32" s="19">
        <v>0</v>
      </c>
      <c r="SK32" s="19"/>
      <c r="SL32" s="19">
        <v>0.7</v>
      </c>
      <c r="SM32" s="19">
        <v>-0.7</v>
      </c>
      <c r="SN32" s="19">
        <v>11.1</v>
      </c>
      <c r="SO32" s="19">
        <v>12.038830000000001</v>
      </c>
      <c r="SP32" s="19">
        <v>12.03884</v>
      </c>
      <c r="SQ32" s="19">
        <v>-0.93884000000000001</v>
      </c>
      <c r="SR32" s="19">
        <v>4.9000000000000004</v>
      </c>
      <c r="SS32" s="19">
        <v>5.4</v>
      </c>
      <c r="ST32" s="19">
        <v>5.4</v>
      </c>
      <c r="SU32" s="19">
        <v>-0.5</v>
      </c>
      <c r="SV32" s="19">
        <v>7.1</v>
      </c>
      <c r="SW32" s="19">
        <v>7.5</v>
      </c>
      <c r="SX32" s="19">
        <v>7.5</v>
      </c>
      <c r="SY32" s="19">
        <v>-0.4</v>
      </c>
      <c r="SZ32" s="19">
        <v>10.3</v>
      </c>
      <c r="TA32" s="19">
        <v>11.65048</v>
      </c>
      <c r="TB32" s="19">
        <v>11.65049</v>
      </c>
      <c r="TC32" s="19">
        <v>-1.35049</v>
      </c>
      <c r="TD32" s="19">
        <v>19.899999999999999</v>
      </c>
      <c r="TE32" s="19">
        <v>19.12621</v>
      </c>
      <c r="TF32" s="19">
        <v>19.12621</v>
      </c>
      <c r="TG32" s="19">
        <v>0.77378999999999998</v>
      </c>
      <c r="TH32" s="19">
        <v>15.1</v>
      </c>
      <c r="TI32" s="19">
        <v>17.749030000000001</v>
      </c>
      <c r="TJ32" s="19">
        <v>17.082000000000001</v>
      </c>
      <c r="TK32" s="19">
        <v>-1.982</v>
      </c>
      <c r="TL32" s="19">
        <v>27</v>
      </c>
      <c r="TM32" s="19">
        <v>43.963999999999999</v>
      </c>
      <c r="TN32" s="19">
        <v>43.963999999999999</v>
      </c>
      <c r="TO32" s="19">
        <v>-16.963999999999999</v>
      </c>
      <c r="TP32" s="19">
        <v>28.1</v>
      </c>
      <c r="TQ32" s="19">
        <v>26.530999999999999</v>
      </c>
      <c r="TR32" s="19">
        <v>26.530999999999999</v>
      </c>
      <c r="TS32" s="19">
        <v>1.569</v>
      </c>
      <c r="TT32" s="19">
        <v>75.099999999999994</v>
      </c>
      <c r="TU32" s="19">
        <v>59.4</v>
      </c>
      <c r="TV32" s="19">
        <v>46.6</v>
      </c>
      <c r="TW32" s="19">
        <v>28.5</v>
      </c>
      <c r="TX32" s="19">
        <v>70.900000000000006</v>
      </c>
      <c r="TY32" s="19">
        <v>69.599999999999994</v>
      </c>
      <c r="TZ32" s="19">
        <v>41.88</v>
      </c>
      <c r="UA32" s="19">
        <v>29.02</v>
      </c>
      <c r="UB32" s="19">
        <v>12.6</v>
      </c>
      <c r="UC32" s="19">
        <v>6.8</v>
      </c>
      <c r="UD32" s="19">
        <v>3.56</v>
      </c>
      <c r="UE32" s="19">
        <v>9.0399999999999991</v>
      </c>
      <c r="UF32" s="19">
        <v>6.6</v>
      </c>
      <c r="UG32" s="19">
        <v>6.2</v>
      </c>
      <c r="UH32" s="19">
        <v>2.95</v>
      </c>
      <c r="UI32" s="19">
        <v>3.65</v>
      </c>
      <c r="UJ32" s="19">
        <v>10.8</v>
      </c>
      <c r="UK32" s="19">
        <v>10</v>
      </c>
      <c r="UL32" s="19">
        <v>10</v>
      </c>
      <c r="UM32" s="19">
        <v>0.8</v>
      </c>
      <c r="UN32" s="19">
        <v>3.2</v>
      </c>
      <c r="UO32" s="19">
        <v>3</v>
      </c>
      <c r="UP32" s="19">
        <v>3</v>
      </c>
      <c r="UQ32" s="19">
        <v>0.2</v>
      </c>
      <c r="UR32" s="19">
        <v>9</v>
      </c>
      <c r="US32" s="19">
        <v>7.8</v>
      </c>
      <c r="UT32" s="19">
        <v>7.8</v>
      </c>
      <c r="UU32" s="19">
        <v>1.2</v>
      </c>
      <c r="UV32" s="19">
        <v>8.4</v>
      </c>
      <c r="UW32" s="19">
        <v>9</v>
      </c>
      <c r="UX32" s="19">
        <v>9</v>
      </c>
      <c r="UY32" s="19">
        <v>-0.6</v>
      </c>
      <c r="UZ32" s="19">
        <v>9</v>
      </c>
      <c r="VA32" s="19">
        <v>10</v>
      </c>
      <c r="VB32" s="19">
        <v>10</v>
      </c>
      <c r="VC32" s="19">
        <v>-1</v>
      </c>
      <c r="VD32" s="19">
        <v>9.1</v>
      </c>
      <c r="VE32" s="19">
        <v>9.9029100000000003</v>
      </c>
      <c r="VF32" s="19">
        <v>9.9029100000000003</v>
      </c>
      <c r="VG32" s="19">
        <v>-0.80291000000000001</v>
      </c>
      <c r="VH32" s="19">
        <v>11.4</v>
      </c>
      <c r="VI32" s="19">
        <v>13.593999999999999</v>
      </c>
      <c r="VJ32" s="19">
        <v>13.593999999999999</v>
      </c>
      <c r="VK32" s="19">
        <v>-2.194</v>
      </c>
      <c r="VL32" s="19">
        <v>209.6</v>
      </c>
      <c r="VM32" s="19">
        <v>216.363</v>
      </c>
      <c r="VN32" s="19">
        <v>216.363</v>
      </c>
      <c r="VO32" s="19">
        <v>-6.7629999999999999</v>
      </c>
      <c r="VP32" s="19">
        <v>22.33</v>
      </c>
      <c r="VQ32" s="19">
        <v>14.367000000000001</v>
      </c>
      <c r="VR32" s="19">
        <v>14.367000000000001</v>
      </c>
      <c r="VS32" s="19">
        <v>7.9630000000000001</v>
      </c>
      <c r="VT32" s="19">
        <v>114</v>
      </c>
      <c r="VU32" s="19">
        <v>107.621</v>
      </c>
      <c r="VV32" s="19">
        <v>107.621</v>
      </c>
      <c r="VW32" s="19">
        <v>6.3789999999999996</v>
      </c>
      <c r="VX32" s="19">
        <v>0.6</v>
      </c>
      <c r="VY32" s="19">
        <v>0.6</v>
      </c>
      <c r="VZ32" s="19">
        <v>0.6</v>
      </c>
      <c r="WA32" s="19">
        <v>0</v>
      </c>
      <c r="WB32" s="19">
        <v>122.8</v>
      </c>
      <c r="WC32" s="19">
        <v>62.738619999999997</v>
      </c>
      <c r="WD32" s="19">
        <v>73</v>
      </c>
      <c r="WE32" s="19">
        <v>49.8</v>
      </c>
      <c r="WF32" s="19">
        <v>140.80000000000001</v>
      </c>
      <c r="WG32" s="19">
        <v>73.508189999999999</v>
      </c>
      <c r="WH32" s="19">
        <v>82</v>
      </c>
      <c r="WI32" s="19">
        <v>58.8</v>
      </c>
      <c r="WJ32" s="19">
        <v>84.5</v>
      </c>
      <c r="WK32" s="19">
        <v>81.561999999999998</v>
      </c>
      <c r="WL32" s="19">
        <v>81.561999999999998</v>
      </c>
      <c r="WM32" s="19">
        <v>2.9380000000000002</v>
      </c>
      <c r="WN32" s="19">
        <v>11.4</v>
      </c>
      <c r="WO32" s="19">
        <v>10.733000000000001</v>
      </c>
      <c r="WP32" s="19">
        <v>10.733000000000001</v>
      </c>
      <c r="WQ32" s="19">
        <v>0.66700000000000004</v>
      </c>
      <c r="WR32" s="19">
        <v>9.8000000000000007</v>
      </c>
      <c r="WS32" s="19">
        <v>9.8000000000000007</v>
      </c>
      <c r="WT32" s="19">
        <v>9.8000000000000007</v>
      </c>
      <c r="WU32" s="19">
        <v>0</v>
      </c>
      <c r="WV32" s="19">
        <v>20</v>
      </c>
      <c r="WW32" s="19">
        <v>19.12621</v>
      </c>
      <c r="WX32" s="19">
        <v>19.12621</v>
      </c>
      <c r="WY32" s="19">
        <v>0.87378999999999996</v>
      </c>
      <c r="WZ32" s="19">
        <v>9.3000000000000007</v>
      </c>
      <c r="XA32" s="19">
        <v>9</v>
      </c>
      <c r="XB32" s="19">
        <v>10.7</v>
      </c>
      <c r="XC32" s="19">
        <v>-1.4</v>
      </c>
      <c r="XD32" s="19">
        <v>43.7</v>
      </c>
      <c r="XE32" s="19">
        <v>42</v>
      </c>
      <c r="XF32" s="19">
        <v>42</v>
      </c>
      <c r="XG32" s="19">
        <v>1.7</v>
      </c>
      <c r="XH32" s="19">
        <v>14.2</v>
      </c>
      <c r="XI32" s="19">
        <v>15</v>
      </c>
      <c r="XJ32" s="19">
        <v>15</v>
      </c>
      <c r="XK32" s="19">
        <v>-0.8</v>
      </c>
      <c r="XL32" s="19"/>
      <c r="XM32" s="19"/>
      <c r="XN32" s="19"/>
      <c r="XO32" s="19">
        <v>0</v>
      </c>
      <c r="XP32" s="19"/>
      <c r="XQ32" s="19"/>
      <c r="XR32" s="19"/>
      <c r="XS32" s="19">
        <v>0</v>
      </c>
      <c r="XT32" s="19">
        <v>18</v>
      </c>
      <c r="XU32" s="19">
        <v>17</v>
      </c>
      <c r="XV32" s="19">
        <v>14</v>
      </c>
      <c r="XW32" s="19">
        <v>4</v>
      </c>
      <c r="XX32" s="19"/>
      <c r="XY32" s="19"/>
      <c r="XZ32" s="19"/>
      <c r="YA32" s="19">
        <v>0</v>
      </c>
      <c r="YB32" s="19">
        <v>5.9</v>
      </c>
      <c r="YC32" s="19">
        <v>7.21</v>
      </c>
      <c r="YD32" s="19">
        <v>7.21</v>
      </c>
      <c r="YE32" s="19">
        <v>-1.31</v>
      </c>
    </row>
    <row r="33" spans="1:655" ht="24" customHeight="1" x14ac:dyDescent="0.3">
      <c r="A33" s="1"/>
      <c r="B33" s="13" t="s">
        <v>63</v>
      </c>
      <c r="C33" s="13" t="s">
        <v>811</v>
      </c>
      <c r="D33" s="14">
        <v>69.8</v>
      </c>
      <c r="E33" s="14">
        <v>66.189800000000005</v>
      </c>
      <c r="F33" s="14">
        <v>90.240250000000003</v>
      </c>
      <c r="G33" s="14">
        <v>-20.440249999999999</v>
      </c>
      <c r="H33" s="14">
        <v>645.51</v>
      </c>
      <c r="I33" s="14">
        <v>643.65809000000002</v>
      </c>
      <c r="J33" s="14">
        <v>643.65809000000002</v>
      </c>
      <c r="K33" s="14">
        <v>1.8519099999999999</v>
      </c>
      <c r="L33" s="14">
        <v>217.52</v>
      </c>
      <c r="M33" s="14">
        <v>219.87573</v>
      </c>
      <c r="N33" s="14">
        <v>209.39341999999999</v>
      </c>
      <c r="O33" s="14">
        <v>8.1265800000000006</v>
      </c>
      <c r="P33" s="14"/>
      <c r="Q33" s="14"/>
      <c r="R33" s="14"/>
      <c r="S33" s="14">
        <v>0</v>
      </c>
      <c r="T33" s="14"/>
      <c r="U33" s="14"/>
      <c r="V33" s="14"/>
      <c r="W33" s="14">
        <v>0</v>
      </c>
      <c r="X33" s="14">
        <v>90.7</v>
      </c>
      <c r="Y33" s="14">
        <v>76.798180000000002</v>
      </c>
      <c r="Z33" s="14">
        <v>91.778639999999996</v>
      </c>
      <c r="AA33" s="14">
        <v>-1.07864</v>
      </c>
      <c r="AB33" s="14">
        <v>152.69999999999999</v>
      </c>
      <c r="AC33" s="14">
        <v>168.672</v>
      </c>
      <c r="AD33" s="14">
        <v>168.672</v>
      </c>
      <c r="AE33" s="14">
        <v>-15.972</v>
      </c>
      <c r="AF33" s="14"/>
      <c r="AG33" s="14"/>
      <c r="AH33" s="14"/>
      <c r="AI33" s="14">
        <v>0</v>
      </c>
      <c r="AJ33" s="14"/>
      <c r="AK33" s="14"/>
      <c r="AL33" s="14"/>
      <c r="AM33" s="14">
        <v>0</v>
      </c>
      <c r="AN33" s="14"/>
      <c r="AO33" s="14"/>
      <c r="AP33" s="14"/>
      <c r="AQ33" s="14">
        <v>0</v>
      </c>
      <c r="AR33" s="14">
        <v>165.6</v>
      </c>
      <c r="AS33" s="14">
        <v>204.72797</v>
      </c>
      <c r="AT33" s="14">
        <v>204.72800000000001</v>
      </c>
      <c r="AU33" s="14">
        <v>-39.128</v>
      </c>
      <c r="AV33" s="14">
        <v>165.5</v>
      </c>
      <c r="AW33" s="14">
        <v>204.72797</v>
      </c>
      <c r="AX33" s="14">
        <v>204.72800000000001</v>
      </c>
      <c r="AY33" s="14">
        <v>-39.228000000000002</v>
      </c>
      <c r="AZ33" s="14">
        <v>170.3</v>
      </c>
      <c r="BA33" s="14">
        <v>204.72797</v>
      </c>
      <c r="BB33" s="14">
        <v>204.72800000000001</v>
      </c>
      <c r="BC33" s="14">
        <v>-34.427999999999997</v>
      </c>
      <c r="BD33" s="14"/>
      <c r="BE33" s="14"/>
      <c r="BF33" s="14"/>
      <c r="BG33" s="14">
        <v>0</v>
      </c>
      <c r="BH33" s="14"/>
      <c r="BI33" s="14"/>
      <c r="BJ33" s="14"/>
      <c r="BK33" s="14">
        <v>0</v>
      </c>
      <c r="BL33" s="14">
        <v>344.2</v>
      </c>
      <c r="BM33" s="14">
        <v>396.07650999999998</v>
      </c>
      <c r="BN33" s="14">
        <v>139.32990000000001</v>
      </c>
      <c r="BO33" s="14">
        <v>204.87010000000001</v>
      </c>
      <c r="BP33" s="14">
        <v>4.7</v>
      </c>
      <c r="BQ33" s="14">
        <v>4.4318400000000002</v>
      </c>
      <c r="BR33" s="14">
        <v>4.4318400000000002</v>
      </c>
      <c r="BS33" s="14">
        <v>0.26816000000000001</v>
      </c>
      <c r="BT33" s="14"/>
      <c r="BU33" s="14"/>
      <c r="BV33" s="14"/>
      <c r="BW33" s="14">
        <v>0</v>
      </c>
      <c r="BX33" s="14"/>
      <c r="BY33" s="14"/>
      <c r="BZ33" s="14"/>
      <c r="CA33" s="14">
        <v>0</v>
      </c>
      <c r="CB33" s="14"/>
      <c r="CC33" s="14"/>
      <c r="CD33" s="14"/>
      <c r="CE33" s="14">
        <v>0</v>
      </c>
      <c r="CF33" s="14"/>
      <c r="CG33" s="14"/>
      <c r="CH33" s="14"/>
      <c r="CI33" s="14">
        <v>0</v>
      </c>
      <c r="CJ33" s="14">
        <v>160.6</v>
      </c>
      <c r="CK33" s="14">
        <v>163.90777</v>
      </c>
      <c r="CL33" s="14">
        <v>163.90777</v>
      </c>
      <c r="CM33" s="14">
        <v>-3.3077700000000001</v>
      </c>
      <c r="CN33" s="14">
        <v>6.9</v>
      </c>
      <c r="CO33" s="14">
        <v>5.1333399999999996</v>
      </c>
      <c r="CP33" s="14">
        <v>5.1333399999999996</v>
      </c>
      <c r="CQ33" s="14">
        <v>1.7666599999999999</v>
      </c>
      <c r="CR33" s="14">
        <v>5.3</v>
      </c>
      <c r="CS33" s="14">
        <v>2.8177599999999998</v>
      </c>
      <c r="CT33" s="14">
        <v>2.8177599999999998</v>
      </c>
      <c r="CU33" s="14">
        <v>2.48224</v>
      </c>
      <c r="CV33" s="14"/>
      <c r="CW33" s="14"/>
      <c r="CX33" s="14"/>
      <c r="CY33" s="14">
        <v>0</v>
      </c>
      <c r="CZ33" s="14">
        <v>6.8</v>
      </c>
      <c r="DA33" s="14">
        <v>6.8787000000000003</v>
      </c>
      <c r="DB33" s="14">
        <v>6.8787000000000003</v>
      </c>
      <c r="DC33" s="14">
        <v>-7.8700000000000006E-2</v>
      </c>
      <c r="DD33" s="14">
        <v>12</v>
      </c>
      <c r="DE33" s="14">
        <v>14.919420000000001</v>
      </c>
      <c r="DF33" s="14">
        <v>14.919420000000001</v>
      </c>
      <c r="DG33" s="14">
        <v>-2.9194200000000001</v>
      </c>
      <c r="DH33" s="14">
        <v>76.2</v>
      </c>
      <c r="DI33" s="14">
        <v>60.000909999999998</v>
      </c>
      <c r="DJ33" s="14">
        <v>38.95908</v>
      </c>
      <c r="DK33" s="14">
        <v>37.240920000000003</v>
      </c>
      <c r="DL33" s="14"/>
      <c r="DM33" s="14"/>
      <c r="DN33" s="14"/>
      <c r="DO33" s="14">
        <v>0</v>
      </c>
      <c r="DP33" s="14"/>
      <c r="DQ33" s="14"/>
      <c r="DR33" s="14"/>
      <c r="DS33" s="14">
        <v>0</v>
      </c>
      <c r="DT33" s="14"/>
      <c r="DU33" s="14"/>
      <c r="DV33" s="14"/>
      <c r="DW33" s="14">
        <v>0</v>
      </c>
      <c r="DX33" s="14"/>
      <c r="DY33" s="14"/>
      <c r="DZ33" s="14"/>
      <c r="EA33" s="14">
        <v>0</v>
      </c>
      <c r="EB33" s="14">
        <v>90.8</v>
      </c>
      <c r="EC33" s="14">
        <v>72.429779999999994</v>
      </c>
      <c r="ED33" s="14">
        <v>70.407039999999995</v>
      </c>
      <c r="EE33" s="14">
        <v>20.392959999999999</v>
      </c>
      <c r="EF33" s="14">
        <v>217.1</v>
      </c>
      <c r="EG33" s="14">
        <v>220.48033000000001</v>
      </c>
      <c r="EH33" s="14">
        <v>220.48074</v>
      </c>
      <c r="EI33" s="14">
        <v>-3.3807399999999999</v>
      </c>
      <c r="EJ33" s="14"/>
      <c r="EK33" s="14"/>
      <c r="EL33" s="14"/>
      <c r="EM33" s="14">
        <v>0</v>
      </c>
      <c r="EN33" s="14"/>
      <c r="EO33" s="14"/>
      <c r="EP33" s="14"/>
      <c r="EQ33" s="14">
        <v>0</v>
      </c>
      <c r="ER33" s="14"/>
      <c r="ES33" s="14"/>
      <c r="ET33" s="14"/>
      <c r="EU33" s="14">
        <v>0</v>
      </c>
      <c r="EV33" s="14">
        <v>6.5</v>
      </c>
      <c r="EW33" s="14">
        <v>6.39</v>
      </c>
      <c r="EX33" s="14">
        <v>6.39</v>
      </c>
      <c r="EY33" s="14">
        <v>0.11</v>
      </c>
      <c r="EZ33" s="14">
        <v>226.3</v>
      </c>
      <c r="FA33" s="14">
        <v>228.45602</v>
      </c>
      <c r="FB33" s="14">
        <v>298.13977999999997</v>
      </c>
      <c r="FC33" s="14">
        <v>-71.839780000000005</v>
      </c>
      <c r="FD33" s="14">
        <v>48.8</v>
      </c>
      <c r="FE33" s="14">
        <v>34.041040000000002</v>
      </c>
      <c r="FF33" s="14">
        <v>59.08531</v>
      </c>
      <c r="FG33" s="14">
        <v>-10.285310000000001</v>
      </c>
      <c r="FH33" s="14">
        <v>136.80000000000001</v>
      </c>
      <c r="FI33" s="14">
        <v>76.301060000000007</v>
      </c>
      <c r="FJ33" s="14">
        <v>66.990290000000002</v>
      </c>
      <c r="FK33" s="14">
        <v>69.809709999999995</v>
      </c>
      <c r="FL33" s="14">
        <v>27.1</v>
      </c>
      <c r="FM33" s="14">
        <v>15.022209999999999</v>
      </c>
      <c r="FN33" s="14">
        <v>27.33249</v>
      </c>
      <c r="FO33" s="14">
        <v>-0.23249</v>
      </c>
      <c r="FP33" s="14">
        <v>18.8</v>
      </c>
      <c r="FQ33" s="14">
        <v>19.192229999999999</v>
      </c>
      <c r="FR33" s="14">
        <v>19.192229999999999</v>
      </c>
      <c r="FS33" s="14">
        <v>-0.39223000000000002</v>
      </c>
      <c r="FT33" s="14">
        <v>13.2</v>
      </c>
      <c r="FU33" s="14">
        <v>12.815530000000001</v>
      </c>
      <c r="FV33" s="14">
        <v>12.815530000000001</v>
      </c>
      <c r="FW33" s="14">
        <v>0.38446999999999998</v>
      </c>
      <c r="FX33" s="14">
        <v>88.1</v>
      </c>
      <c r="FY33" s="14">
        <v>87.232039999999998</v>
      </c>
      <c r="FZ33" s="14">
        <v>87.232039999999998</v>
      </c>
      <c r="GA33" s="14">
        <v>0.86795999999999995</v>
      </c>
      <c r="GB33" s="14">
        <v>117.9</v>
      </c>
      <c r="GC33" s="14">
        <v>135.06144</v>
      </c>
      <c r="GD33" s="14">
        <v>185.10007999999999</v>
      </c>
      <c r="GE33" s="14">
        <v>-67.20008</v>
      </c>
      <c r="GF33" s="14">
        <v>121.9</v>
      </c>
      <c r="GG33" s="14">
        <v>135.06144</v>
      </c>
      <c r="GH33" s="14">
        <v>185.10007999999999</v>
      </c>
      <c r="GI33" s="14">
        <v>-63.20008</v>
      </c>
      <c r="GJ33" s="14">
        <v>153.69999999999999</v>
      </c>
      <c r="GK33" s="14">
        <v>135.06144</v>
      </c>
      <c r="GL33" s="14">
        <v>185.10007999999999</v>
      </c>
      <c r="GM33" s="14">
        <v>-31.400079999999999</v>
      </c>
      <c r="GN33" s="14">
        <v>102.8</v>
      </c>
      <c r="GO33" s="14">
        <v>106.83627</v>
      </c>
      <c r="GP33" s="14">
        <v>103.03682999999999</v>
      </c>
      <c r="GQ33" s="14">
        <v>-0.23683000000000001</v>
      </c>
      <c r="GR33" s="14">
        <v>8.4</v>
      </c>
      <c r="GS33" s="14">
        <v>8.2551900000000007</v>
      </c>
      <c r="GT33" s="14">
        <v>9.09</v>
      </c>
      <c r="GU33" s="14">
        <v>-0.69</v>
      </c>
      <c r="GV33" s="14">
        <v>1.6</v>
      </c>
      <c r="GW33" s="14">
        <v>3.0515099999999999</v>
      </c>
      <c r="GX33" s="14">
        <v>6.6261000000000001</v>
      </c>
      <c r="GY33" s="14">
        <v>-5.0260999999999996</v>
      </c>
      <c r="GZ33" s="14">
        <v>21.2</v>
      </c>
      <c r="HA33" s="14">
        <v>24.744820000000001</v>
      </c>
      <c r="HB33" s="14">
        <v>13.964270000000001</v>
      </c>
      <c r="HC33" s="14">
        <v>7.2357300000000002</v>
      </c>
      <c r="HD33" s="14">
        <v>43.6</v>
      </c>
      <c r="HE33" s="14">
        <v>44.060189999999999</v>
      </c>
      <c r="HF33" s="14">
        <v>44.060189999999999</v>
      </c>
      <c r="HG33" s="14">
        <v>-0.46018999999999999</v>
      </c>
      <c r="HH33" s="14"/>
      <c r="HI33" s="14"/>
      <c r="HJ33" s="14"/>
      <c r="HK33" s="14">
        <v>0</v>
      </c>
      <c r="HL33" s="14">
        <v>10.9</v>
      </c>
      <c r="HM33" s="14">
        <v>19.99689</v>
      </c>
      <c r="HN33" s="14">
        <v>19.99689</v>
      </c>
      <c r="HO33" s="14">
        <v>-9.0968900000000001</v>
      </c>
      <c r="HP33" s="14">
        <v>109.7</v>
      </c>
      <c r="HQ33" s="14">
        <v>139.99982</v>
      </c>
      <c r="HR33" s="14">
        <v>150.79853</v>
      </c>
      <c r="HS33" s="14">
        <v>-41.098529999999997</v>
      </c>
      <c r="HT33" s="14"/>
      <c r="HU33" s="14"/>
      <c r="HV33" s="14"/>
      <c r="HW33" s="14">
        <v>0</v>
      </c>
      <c r="HX33" s="14"/>
      <c r="HY33" s="14"/>
      <c r="HZ33" s="14"/>
      <c r="IA33" s="14">
        <v>0</v>
      </c>
      <c r="IB33" s="14"/>
      <c r="IC33" s="14"/>
      <c r="ID33" s="14"/>
      <c r="IE33" s="14">
        <v>0</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80.5</v>
      </c>
      <c r="JE33" s="14">
        <v>88.384370000000004</v>
      </c>
      <c r="JF33" s="14">
        <v>88.384460000000004</v>
      </c>
      <c r="JG33" s="14">
        <v>-7.8844599999999998</v>
      </c>
      <c r="JH33" s="14">
        <v>174.7</v>
      </c>
      <c r="JI33" s="14">
        <v>177.39911000000001</v>
      </c>
      <c r="JJ33" s="14">
        <v>177.39912000000001</v>
      </c>
      <c r="JK33" s="14">
        <v>-2.6991200000000002</v>
      </c>
      <c r="JL33" s="14">
        <v>172.1</v>
      </c>
      <c r="JM33" s="14">
        <v>177.39911000000001</v>
      </c>
      <c r="JN33" s="14">
        <v>177.39912000000001</v>
      </c>
      <c r="JO33" s="14">
        <v>-5.2991200000000003</v>
      </c>
      <c r="JP33" s="14">
        <v>200</v>
      </c>
      <c r="JQ33" s="14">
        <v>177.39911000000001</v>
      </c>
      <c r="JR33" s="14">
        <v>177.39912000000001</v>
      </c>
      <c r="JS33" s="14">
        <v>22.60088</v>
      </c>
      <c r="JT33" s="14">
        <v>273.5</v>
      </c>
      <c r="JU33" s="14">
        <v>266.09867000000003</v>
      </c>
      <c r="JV33" s="14">
        <v>266.09867000000003</v>
      </c>
      <c r="JW33" s="14">
        <v>7.4013299999999997</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v>
      </c>
      <c r="LE33" s="14">
        <v>3.7524000000000002</v>
      </c>
      <c r="LF33" s="14">
        <v>3.7524000000000002</v>
      </c>
      <c r="LG33" s="14">
        <v>0.24759999999999999</v>
      </c>
      <c r="LH33" s="14">
        <v>105.8</v>
      </c>
      <c r="LI33" s="14">
        <v>147.69591</v>
      </c>
      <c r="LJ33" s="14">
        <v>106.43302</v>
      </c>
      <c r="LK33" s="14">
        <v>-0.63302000000000003</v>
      </c>
      <c r="LL33" s="14">
        <v>111.2</v>
      </c>
      <c r="LM33" s="14">
        <v>108.12949</v>
      </c>
      <c r="LN33" s="14">
        <v>106.42667</v>
      </c>
      <c r="LO33" s="14">
        <v>4.7733299999999996</v>
      </c>
      <c r="LP33" s="14">
        <v>66.8</v>
      </c>
      <c r="LQ33" s="14">
        <v>67.133979999999994</v>
      </c>
      <c r="LR33" s="14">
        <v>67.133979999999994</v>
      </c>
      <c r="LS33" s="14">
        <v>-0.33398</v>
      </c>
      <c r="LT33" s="14">
        <v>76.5</v>
      </c>
      <c r="LU33" s="14">
        <v>78.567800000000005</v>
      </c>
      <c r="LV33" s="14">
        <v>72.373909999999995</v>
      </c>
      <c r="LW33" s="14">
        <v>4.1260899999999996</v>
      </c>
      <c r="LX33" s="14">
        <v>29.7</v>
      </c>
      <c r="LY33" s="14">
        <v>29.951460000000001</v>
      </c>
      <c r="LZ33" s="14">
        <v>29.951460000000001</v>
      </c>
      <c r="MA33" s="14">
        <v>-0.25146000000000002</v>
      </c>
      <c r="MB33" s="14"/>
      <c r="MC33" s="14"/>
      <c r="MD33" s="14"/>
      <c r="ME33" s="14">
        <v>0</v>
      </c>
      <c r="MF33" s="14"/>
      <c r="MG33" s="14"/>
      <c r="MH33" s="14"/>
      <c r="MI33" s="14">
        <v>0</v>
      </c>
      <c r="MJ33" s="14"/>
      <c r="MK33" s="14"/>
      <c r="ML33" s="14"/>
      <c r="MM33" s="14">
        <v>0</v>
      </c>
      <c r="MN33" s="14">
        <v>102.7</v>
      </c>
      <c r="MO33" s="14">
        <v>149.77391</v>
      </c>
      <c r="MP33" s="14">
        <v>149.77393000000001</v>
      </c>
      <c r="MQ33" s="14">
        <v>-47.073929999999997</v>
      </c>
      <c r="MR33" s="14">
        <v>102.2</v>
      </c>
      <c r="MS33" s="14">
        <v>149.77391</v>
      </c>
      <c r="MT33" s="14">
        <v>149.77393000000001</v>
      </c>
      <c r="MU33" s="14">
        <v>-47.573929999999997</v>
      </c>
      <c r="MV33" s="14">
        <v>123.6</v>
      </c>
      <c r="MW33" s="14">
        <v>149.77391</v>
      </c>
      <c r="MX33" s="14">
        <v>149.77393000000001</v>
      </c>
      <c r="MY33" s="14">
        <v>-26.173929999999999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216.6</v>
      </c>
      <c r="NU33" s="14">
        <v>192</v>
      </c>
      <c r="NV33" s="14">
        <v>192</v>
      </c>
      <c r="NW33" s="14">
        <v>24.6</v>
      </c>
      <c r="NX33" s="14">
        <v>102.5</v>
      </c>
      <c r="NY33" s="14">
        <v>96</v>
      </c>
      <c r="NZ33" s="14">
        <v>96</v>
      </c>
      <c r="OA33" s="14">
        <v>6.5</v>
      </c>
      <c r="OB33" s="14">
        <v>1.2</v>
      </c>
      <c r="OC33" s="14">
        <v>1.125</v>
      </c>
      <c r="OD33" s="14">
        <v>1.125</v>
      </c>
      <c r="OE33" s="14">
        <v>7.4999999999999997E-2</v>
      </c>
      <c r="OF33" s="14">
        <v>36.9</v>
      </c>
      <c r="OG33" s="14">
        <v>90.707430000000002</v>
      </c>
      <c r="OH33" s="14">
        <v>90.468999999999994</v>
      </c>
      <c r="OI33" s="14">
        <v>-53.569000000000003</v>
      </c>
      <c r="OJ33" s="14">
        <v>68</v>
      </c>
      <c r="OK33" s="14">
        <v>68.343999999999994</v>
      </c>
      <c r="OL33" s="14">
        <v>68.343999999999994</v>
      </c>
      <c r="OM33" s="14">
        <v>-0.34399999999999997</v>
      </c>
      <c r="ON33" s="14">
        <v>13.1</v>
      </c>
      <c r="OO33" s="14">
        <v>15.384</v>
      </c>
      <c r="OP33" s="14">
        <v>15.384</v>
      </c>
      <c r="OQ33" s="14">
        <v>-2.2839999999999998</v>
      </c>
      <c r="OR33" s="14">
        <v>0.3</v>
      </c>
      <c r="OS33" s="14">
        <v>0.4</v>
      </c>
      <c r="OT33" s="14">
        <v>0.4</v>
      </c>
      <c r="OU33" s="14">
        <v>-0.1</v>
      </c>
      <c r="OV33" s="14">
        <v>16.2</v>
      </c>
      <c r="OW33" s="14">
        <v>15.048539999999999</v>
      </c>
      <c r="OX33" s="14">
        <v>15.048539999999999</v>
      </c>
      <c r="OY33" s="14">
        <v>1.1514599999999999</v>
      </c>
      <c r="OZ33" s="14">
        <v>10</v>
      </c>
      <c r="PA33" s="14">
        <v>9.0000099999999996</v>
      </c>
      <c r="PB33" s="14">
        <v>9</v>
      </c>
      <c r="PC33" s="14">
        <v>1</v>
      </c>
      <c r="PD33" s="14">
        <v>5.4</v>
      </c>
      <c r="PE33" s="14">
        <v>5.67</v>
      </c>
      <c r="PF33" s="14">
        <v>5.67</v>
      </c>
      <c r="PG33" s="14">
        <v>-0.27</v>
      </c>
      <c r="PH33" s="14">
        <v>0.7</v>
      </c>
      <c r="PI33" s="14">
        <v>1</v>
      </c>
      <c r="PJ33" s="14">
        <v>1</v>
      </c>
      <c r="PK33" s="14">
        <v>-0.3</v>
      </c>
      <c r="PL33" s="14">
        <v>1.5</v>
      </c>
      <c r="PM33" s="14">
        <v>1.5</v>
      </c>
      <c r="PN33" s="14">
        <v>1.5</v>
      </c>
      <c r="PO33" s="14">
        <v>0</v>
      </c>
      <c r="PP33" s="14">
        <v>4.2</v>
      </c>
      <c r="PQ33" s="14">
        <v>4.5</v>
      </c>
      <c r="PR33" s="14">
        <v>4.5</v>
      </c>
      <c r="PS33" s="14">
        <v>-0.3</v>
      </c>
      <c r="PT33" s="14">
        <v>19.600000000000001</v>
      </c>
      <c r="PU33" s="14">
        <v>19.417470000000002</v>
      </c>
      <c r="PV33" s="14">
        <v>19.417480000000001</v>
      </c>
      <c r="PW33" s="14">
        <v>0.18251999999999999</v>
      </c>
      <c r="PX33" s="14">
        <v>20</v>
      </c>
      <c r="PY33" s="14">
        <v>19.417480000000001</v>
      </c>
      <c r="PZ33" s="14">
        <v>19.417480000000001</v>
      </c>
      <c r="QA33" s="14">
        <v>0.58252000000000004</v>
      </c>
      <c r="QB33" s="14">
        <v>10</v>
      </c>
      <c r="QC33" s="14">
        <v>11.65048</v>
      </c>
      <c r="QD33" s="14">
        <v>11.65049</v>
      </c>
      <c r="QE33" s="14">
        <v>-1.65049</v>
      </c>
      <c r="QF33" s="14">
        <v>3.7</v>
      </c>
      <c r="QG33" s="14">
        <v>3.5</v>
      </c>
      <c r="QH33" s="14">
        <v>3.5</v>
      </c>
      <c r="QI33" s="14">
        <v>0.2</v>
      </c>
      <c r="QJ33" s="14">
        <v>18.5</v>
      </c>
      <c r="QK33" s="14">
        <v>18.058250000000001</v>
      </c>
      <c r="QL33" s="14">
        <v>18.058250000000001</v>
      </c>
      <c r="QM33" s="14">
        <v>0.44174999999999998</v>
      </c>
      <c r="QN33" s="14">
        <v>12.4</v>
      </c>
      <c r="QO33" s="14">
        <v>11.852</v>
      </c>
      <c r="QP33" s="14">
        <v>11.852</v>
      </c>
      <c r="QQ33" s="14">
        <v>0.54800000000000004</v>
      </c>
      <c r="QR33" s="14">
        <v>15</v>
      </c>
      <c r="QS33" s="14">
        <v>15.37</v>
      </c>
      <c r="QT33" s="14">
        <v>15.37</v>
      </c>
      <c r="QU33" s="14">
        <v>-0.37</v>
      </c>
      <c r="QV33" s="14">
        <v>16.899999999999999</v>
      </c>
      <c r="QW33" s="14">
        <v>20.919830000000001</v>
      </c>
      <c r="QX33" s="14">
        <v>20.515999999999998</v>
      </c>
      <c r="QY33" s="14">
        <v>-3.6160000000000001</v>
      </c>
      <c r="QZ33" s="14">
        <v>59.6</v>
      </c>
      <c r="RA33" s="14">
        <v>67.408209999999997</v>
      </c>
      <c r="RB33" s="14">
        <v>64.69</v>
      </c>
      <c r="RC33" s="14">
        <v>-5.09</v>
      </c>
      <c r="RD33" s="14">
        <v>4.4000000000000004</v>
      </c>
      <c r="RE33" s="14">
        <v>4.2</v>
      </c>
      <c r="RF33" s="14">
        <v>4.2</v>
      </c>
      <c r="RG33" s="14">
        <v>0.2</v>
      </c>
      <c r="RH33" s="14">
        <v>0</v>
      </c>
      <c r="RI33" s="14"/>
      <c r="RJ33" s="14">
        <v>0</v>
      </c>
      <c r="RK33" s="14">
        <v>0</v>
      </c>
      <c r="RL33" s="14">
        <v>2.2000000000000002</v>
      </c>
      <c r="RM33" s="14">
        <v>2.4</v>
      </c>
      <c r="RN33" s="14">
        <v>2.4</v>
      </c>
      <c r="RO33" s="14">
        <v>-0.2</v>
      </c>
      <c r="RP33" s="14">
        <v>1.4</v>
      </c>
      <c r="RQ33" s="14">
        <v>1.4</v>
      </c>
      <c r="RR33" s="14">
        <v>1.4</v>
      </c>
      <c r="RS33" s="14">
        <v>0</v>
      </c>
      <c r="RT33" s="14">
        <v>16.2</v>
      </c>
      <c r="RU33" s="14">
        <v>11.659000000000001</v>
      </c>
      <c r="RV33" s="14">
        <v>11.659000000000001</v>
      </c>
      <c r="RW33" s="14">
        <v>4.5410000000000004</v>
      </c>
      <c r="RX33" s="14">
        <v>3.3</v>
      </c>
      <c r="RY33" s="14">
        <v>3.2010000000000001</v>
      </c>
      <c r="RZ33" s="14">
        <v>3.2010000000000001</v>
      </c>
      <c r="SA33" s="14">
        <v>9.9000000000000005E-2</v>
      </c>
      <c r="SB33" s="14">
        <v>10.3</v>
      </c>
      <c r="SC33" s="14">
        <v>8.22105</v>
      </c>
      <c r="SD33" s="14">
        <v>17.349689999999999</v>
      </c>
      <c r="SE33" s="14">
        <v>-7.04969</v>
      </c>
      <c r="SF33" s="14">
        <v>1.8</v>
      </c>
      <c r="SG33" s="14">
        <v>2</v>
      </c>
      <c r="SH33" s="14">
        <v>2</v>
      </c>
      <c r="SI33" s="14">
        <v>-0.2</v>
      </c>
      <c r="SJ33" s="14">
        <v>0.3</v>
      </c>
      <c r="SK33" s="14"/>
      <c r="SL33" s="14">
        <v>0.7</v>
      </c>
      <c r="SM33" s="14">
        <v>-0.4</v>
      </c>
      <c r="SN33" s="14">
        <v>10.7</v>
      </c>
      <c r="SO33" s="14">
        <v>12.038830000000001</v>
      </c>
      <c r="SP33" s="14">
        <v>12.03884</v>
      </c>
      <c r="SQ33" s="14">
        <v>-1.33884</v>
      </c>
      <c r="SR33" s="14">
        <v>4.9000000000000004</v>
      </c>
      <c r="SS33" s="14">
        <v>5.4</v>
      </c>
      <c r="ST33" s="14">
        <v>5.4</v>
      </c>
      <c r="SU33" s="14">
        <v>-0.5</v>
      </c>
      <c r="SV33" s="14">
        <v>7.1</v>
      </c>
      <c r="SW33" s="14">
        <v>7.5</v>
      </c>
      <c r="SX33" s="14">
        <v>7.5</v>
      </c>
      <c r="SY33" s="14">
        <v>-0.4</v>
      </c>
      <c r="SZ33" s="14">
        <v>10.199999999999999</v>
      </c>
      <c r="TA33" s="14">
        <v>11.65048</v>
      </c>
      <c r="TB33" s="14">
        <v>11.65049</v>
      </c>
      <c r="TC33" s="14">
        <v>-1.4504900000000001</v>
      </c>
      <c r="TD33" s="14">
        <v>20</v>
      </c>
      <c r="TE33" s="14">
        <v>19.12621</v>
      </c>
      <c r="TF33" s="14">
        <v>19.12621</v>
      </c>
      <c r="TG33" s="14">
        <v>0.87378999999999996</v>
      </c>
      <c r="TH33" s="14">
        <v>14.9</v>
      </c>
      <c r="TI33" s="14">
        <v>19.580380000000002</v>
      </c>
      <c r="TJ33" s="14">
        <v>18.475999999999999</v>
      </c>
      <c r="TK33" s="14">
        <v>-3.5760000000000001</v>
      </c>
      <c r="TL33" s="14">
        <v>32.9</v>
      </c>
      <c r="TM33" s="14">
        <v>48.828000000000003</v>
      </c>
      <c r="TN33" s="14">
        <v>48.828000000000003</v>
      </c>
      <c r="TO33" s="14">
        <v>-15.928000000000001</v>
      </c>
      <c r="TP33" s="14">
        <v>28.1</v>
      </c>
      <c r="TQ33" s="14">
        <v>26.686</v>
      </c>
      <c r="TR33" s="14">
        <v>26.686</v>
      </c>
      <c r="TS33" s="14">
        <v>1.4139999999999999</v>
      </c>
      <c r="TT33" s="14">
        <v>75.7</v>
      </c>
      <c r="TU33" s="14">
        <v>63.8</v>
      </c>
      <c r="TV33" s="14">
        <v>81.644999999999996</v>
      </c>
      <c r="TW33" s="14">
        <v>-5.9450000000000003</v>
      </c>
      <c r="TX33" s="14">
        <v>62.7</v>
      </c>
      <c r="TY33" s="14">
        <v>72.3</v>
      </c>
      <c r="TZ33" s="14">
        <v>73.495000000000005</v>
      </c>
      <c r="UA33" s="14">
        <v>-10.795</v>
      </c>
      <c r="UB33" s="14">
        <v>13.3</v>
      </c>
      <c r="UC33" s="14">
        <v>8.1</v>
      </c>
      <c r="UD33" s="14">
        <v>6.07</v>
      </c>
      <c r="UE33" s="14">
        <v>7.23</v>
      </c>
      <c r="UF33" s="14">
        <v>7</v>
      </c>
      <c r="UG33" s="14">
        <v>7.2</v>
      </c>
      <c r="UH33" s="14">
        <v>4.79</v>
      </c>
      <c r="UI33" s="14">
        <v>2.21</v>
      </c>
      <c r="UJ33" s="14">
        <v>10.8</v>
      </c>
      <c r="UK33" s="14">
        <v>10</v>
      </c>
      <c r="UL33" s="14">
        <v>10</v>
      </c>
      <c r="UM33" s="14">
        <v>0.8</v>
      </c>
      <c r="UN33" s="14">
        <v>3.2</v>
      </c>
      <c r="UO33" s="14">
        <v>3</v>
      </c>
      <c r="UP33" s="14">
        <v>3</v>
      </c>
      <c r="UQ33" s="14">
        <v>0.2</v>
      </c>
      <c r="UR33" s="14">
        <v>9.3000000000000007</v>
      </c>
      <c r="US33" s="14">
        <v>7.8</v>
      </c>
      <c r="UT33" s="14">
        <v>7.8</v>
      </c>
      <c r="UU33" s="14">
        <v>1.5</v>
      </c>
      <c r="UV33" s="14">
        <v>8.6</v>
      </c>
      <c r="UW33" s="14">
        <v>9</v>
      </c>
      <c r="UX33" s="14">
        <v>9</v>
      </c>
      <c r="UY33" s="14">
        <v>-0.4</v>
      </c>
      <c r="UZ33" s="14">
        <v>9</v>
      </c>
      <c r="VA33" s="14">
        <v>10</v>
      </c>
      <c r="VB33" s="14">
        <v>10</v>
      </c>
      <c r="VC33" s="14">
        <v>-1</v>
      </c>
      <c r="VD33" s="14">
        <v>9.1</v>
      </c>
      <c r="VE33" s="14">
        <v>9.9029100000000003</v>
      </c>
      <c r="VF33" s="14">
        <v>9.9029100000000003</v>
      </c>
      <c r="VG33" s="14">
        <v>-0.80291000000000001</v>
      </c>
      <c r="VH33" s="14">
        <v>10.9</v>
      </c>
      <c r="VI33" s="14">
        <v>13.855</v>
      </c>
      <c r="VJ33" s="14">
        <v>13.855</v>
      </c>
      <c r="VK33" s="14">
        <v>-2.9550000000000001</v>
      </c>
      <c r="VL33" s="14">
        <v>213.9</v>
      </c>
      <c r="VM33" s="14">
        <v>221.31299999999999</v>
      </c>
      <c r="VN33" s="14">
        <v>221.31299999999999</v>
      </c>
      <c r="VO33" s="14">
        <v>-7.4130000000000003</v>
      </c>
      <c r="VP33" s="14">
        <v>22.44</v>
      </c>
      <c r="VQ33" s="14">
        <v>14.206</v>
      </c>
      <c r="VR33" s="14">
        <v>14.206</v>
      </c>
      <c r="VS33" s="14">
        <v>8.234</v>
      </c>
      <c r="VT33" s="14">
        <v>112.9</v>
      </c>
      <c r="VU33" s="14">
        <v>107.764</v>
      </c>
      <c r="VV33" s="14">
        <v>107.764</v>
      </c>
      <c r="VW33" s="14">
        <v>5.1360000000000001</v>
      </c>
      <c r="VX33" s="14">
        <v>0.6</v>
      </c>
      <c r="VY33" s="14">
        <v>0.6</v>
      </c>
      <c r="VZ33" s="14">
        <v>0.6</v>
      </c>
      <c r="WA33" s="14">
        <v>0</v>
      </c>
      <c r="WB33" s="14">
        <v>123</v>
      </c>
      <c r="WC33" s="14">
        <v>75.833680000000001</v>
      </c>
      <c r="WD33" s="14">
        <v>88</v>
      </c>
      <c r="WE33" s="14">
        <v>35</v>
      </c>
      <c r="WF33" s="14">
        <v>121</v>
      </c>
      <c r="WG33" s="14">
        <v>85.024550000000005</v>
      </c>
      <c r="WH33" s="14">
        <v>100</v>
      </c>
      <c r="WI33" s="14">
        <v>21</v>
      </c>
      <c r="WJ33" s="14">
        <v>82.5</v>
      </c>
      <c r="WK33" s="14">
        <v>81.361999999999995</v>
      </c>
      <c r="WL33" s="14">
        <v>81.361999999999995</v>
      </c>
      <c r="WM33" s="14">
        <v>1.1379999999999999</v>
      </c>
      <c r="WN33" s="14">
        <v>11.52</v>
      </c>
      <c r="WO33" s="14">
        <v>9.7669999999999995</v>
      </c>
      <c r="WP33" s="14">
        <v>9.7669999999999995</v>
      </c>
      <c r="WQ33" s="14">
        <v>1.7529999999999999</v>
      </c>
      <c r="WR33" s="14">
        <v>9.8000000000000007</v>
      </c>
      <c r="WS33" s="14">
        <v>9.8000000000000007</v>
      </c>
      <c r="WT33" s="14">
        <v>9.8000000000000007</v>
      </c>
      <c r="WU33" s="14">
        <v>0</v>
      </c>
      <c r="WV33" s="14">
        <v>20</v>
      </c>
      <c r="WW33" s="14">
        <v>19.12621</v>
      </c>
      <c r="WX33" s="14">
        <v>19.12621</v>
      </c>
      <c r="WY33" s="14">
        <v>0.87378999999999996</v>
      </c>
      <c r="WZ33" s="14">
        <v>9.3000000000000007</v>
      </c>
      <c r="XA33" s="14">
        <v>9</v>
      </c>
      <c r="XB33" s="14">
        <v>10.7</v>
      </c>
      <c r="XC33" s="14">
        <v>-1.4</v>
      </c>
      <c r="XD33" s="14">
        <v>43.7</v>
      </c>
      <c r="XE33" s="14">
        <v>42</v>
      </c>
      <c r="XF33" s="14">
        <v>42</v>
      </c>
      <c r="XG33" s="14">
        <v>1.7</v>
      </c>
      <c r="XH33" s="14">
        <v>16.100000000000001</v>
      </c>
      <c r="XI33" s="14">
        <v>15</v>
      </c>
      <c r="XJ33" s="14">
        <v>15</v>
      </c>
      <c r="XK33" s="14">
        <v>1.1000000000000001</v>
      </c>
      <c r="XL33" s="14"/>
      <c r="XM33" s="14"/>
      <c r="XN33" s="14"/>
      <c r="XO33" s="14">
        <v>0</v>
      </c>
      <c r="XP33" s="14"/>
      <c r="XQ33" s="14"/>
      <c r="XR33" s="14"/>
      <c r="XS33" s="14">
        <v>0</v>
      </c>
      <c r="XT33" s="14">
        <v>18</v>
      </c>
      <c r="XU33" s="14">
        <v>17</v>
      </c>
      <c r="XV33" s="14">
        <v>14</v>
      </c>
      <c r="XW33" s="14">
        <v>4</v>
      </c>
      <c r="XX33" s="14"/>
      <c r="XY33" s="14"/>
      <c r="XZ33" s="14"/>
      <c r="YA33" s="14">
        <v>0</v>
      </c>
      <c r="YB33" s="14">
        <v>5.4</v>
      </c>
      <c r="YC33" s="14">
        <v>7.21</v>
      </c>
      <c r="YD33" s="14">
        <v>7.21</v>
      </c>
      <c r="YE33" s="14">
        <v>-1.81</v>
      </c>
    </row>
    <row r="34" spans="1:655" ht="24" customHeight="1" x14ac:dyDescent="0.3">
      <c r="A34" s="1"/>
      <c r="B34" s="16" t="s">
        <v>63</v>
      </c>
      <c r="C34" s="16" t="s">
        <v>812</v>
      </c>
      <c r="D34" s="17">
        <v>120</v>
      </c>
      <c r="E34" s="17">
        <v>65.326449999999994</v>
      </c>
      <c r="F34" s="17">
        <v>86.33981</v>
      </c>
      <c r="G34" s="17">
        <v>33.66019</v>
      </c>
      <c r="H34" s="17">
        <v>647.14</v>
      </c>
      <c r="I34" s="17">
        <v>643.65809000000002</v>
      </c>
      <c r="J34" s="17">
        <v>643.65809000000002</v>
      </c>
      <c r="K34" s="17">
        <v>3.4819100000000001</v>
      </c>
      <c r="L34" s="17">
        <v>217.24</v>
      </c>
      <c r="M34" s="17">
        <v>209.39341999999999</v>
      </c>
      <c r="N34" s="17">
        <v>209.39341999999999</v>
      </c>
      <c r="O34" s="17">
        <v>7.8465800000000003</v>
      </c>
      <c r="P34" s="17"/>
      <c r="Q34" s="17"/>
      <c r="R34" s="17"/>
      <c r="S34" s="17">
        <v>0</v>
      </c>
      <c r="T34" s="17"/>
      <c r="U34" s="17"/>
      <c r="V34" s="17"/>
      <c r="W34" s="17">
        <v>0</v>
      </c>
      <c r="X34" s="17">
        <v>89.1</v>
      </c>
      <c r="Y34" s="17">
        <v>76.798230000000004</v>
      </c>
      <c r="Z34" s="17">
        <v>91.778639999999996</v>
      </c>
      <c r="AA34" s="17">
        <v>-2.6786400000000001</v>
      </c>
      <c r="AB34" s="17">
        <v>154</v>
      </c>
      <c r="AC34" s="17">
        <v>164</v>
      </c>
      <c r="AD34" s="17">
        <v>168.47677999999999</v>
      </c>
      <c r="AE34" s="17">
        <v>-14.47678</v>
      </c>
      <c r="AF34" s="17"/>
      <c r="AG34" s="17"/>
      <c r="AH34" s="17"/>
      <c r="AI34" s="17">
        <v>0</v>
      </c>
      <c r="AJ34" s="17"/>
      <c r="AK34" s="17"/>
      <c r="AL34" s="17"/>
      <c r="AM34" s="17">
        <v>0</v>
      </c>
      <c r="AN34" s="17"/>
      <c r="AO34" s="17"/>
      <c r="AP34" s="17"/>
      <c r="AQ34" s="17">
        <v>0</v>
      </c>
      <c r="AR34" s="17">
        <v>103</v>
      </c>
      <c r="AS34" s="17">
        <v>168.38473999999999</v>
      </c>
      <c r="AT34" s="17">
        <v>204.72800000000001</v>
      </c>
      <c r="AU34" s="17">
        <v>-101.72799999999999</v>
      </c>
      <c r="AV34" s="17">
        <v>102.6</v>
      </c>
      <c r="AW34" s="17">
        <v>168.38473999999999</v>
      </c>
      <c r="AX34" s="17">
        <v>204.72800000000001</v>
      </c>
      <c r="AY34" s="17">
        <v>-102.128</v>
      </c>
      <c r="AZ34" s="17">
        <v>133.6</v>
      </c>
      <c r="BA34" s="17">
        <v>168.38473999999999</v>
      </c>
      <c r="BB34" s="17">
        <v>204.72800000000001</v>
      </c>
      <c r="BC34" s="17">
        <v>-71.128</v>
      </c>
      <c r="BD34" s="17"/>
      <c r="BE34" s="17"/>
      <c r="BF34" s="17"/>
      <c r="BG34" s="17">
        <v>0</v>
      </c>
      <c r="BH34" s="17"/>
      <c r="BI34" s="17"/>
      <c r="BJ34" s="17"/>
      <c r="BK34" s="17">
        <v>0</v>
      </c>
      <c r="BL34" s="17">
        <v>373.9</v>
      </c>
      <c r="BM34" s="17">
        <v>317.84410000000003</v>
      </c>
      <c r="BN34" s="17">
        <v>66.49485</v>
      </c>
      <c r="BO34" s="17">
        <v>307.40514999999999</v>
      </c>
      <c r="BP34" s="17">
        <v>4.7</v>
      </c>
      <c r="BQ34" s="17">
        <v>4.4318400000000002</v>
      </c>
      <c r="BR34" s="17">
        <v>4.4318400000000002</v>
      </c>
      <c r="BS34" s="17">
        <v>0.26816000000000001</v>
      </c>
      <c r="BT34" s="17"/>
      <c r="BU34" s="17"/>
      <c r="BV34" s="17"/>
      <c r="BW34" s="17">
        <v>0</v>
      </c>
      <c r="BX34" s="17"/>
      <c r="BY34" s="17"/>
      <c r="BZ34" s="17"/>
      <c r="CA34" s="17">
        <v>0</v>
      </c>
      <c r="CB34" s="17"/>
      <c r="CC34" s="17"/>
      <c r="CD34" s="17"/>
      <c r="CE34" s="17">
        <v>0</v>
      </c>
      <c r="CF34" s="17"/>
      <c r="CG34" s="17"/>
      <c r="CH34" s="17"/>
      <c r="CI34" s="17">
        <v>0</v>
      </c>
      <c r="CJ34" s="17">
        <v>163.80000000000001</v>
      </c>
      <c r="CK34" s="17">
        <v>163.90777</v>
      </c>
      <c r="CL34" s="17">
        <v>163.90777</v>
      </c>
      <c r="CM34" s="17">
        <v>-0.10777</v>
      </c>
      <c r="CN34" s="17">
        <v>7.1</v>
      </c>
      <c r="CO34" s="17">
        <v>5.1333399999999996</v>
      </c>
      <c r="CP34" s="17">
        <v>5.1333399999999996</v>
      </c>
      <c r="CQ34" s="17">
        <v>1.9666600000000001</v>
      </c>
      <c r="CR34" s="17">
        <v>5.4</v>
      </c>
      <c r="CS34" s="17">
        <v>2.8177599999999998</v>
      </c>
      <c r="CT34" s="17">
        <v>2.8177599999999998</v>
      </c>
      <c r="CU34" s="17">
        <v>2.5822400000000001</v>
      </c>
      <c r="CV34" s="17"/>
      <c r="CW34" s="17"/>
      <c r="CX34" s="17"/>
      <c r="CY34" s="17">
        <v>0</v>
      </c>
      <c r="CZ34" s="17">
        <v>6.8</v>
      </c>
      <c r="DA34" s="17">
        <v>6.8787000000000003</v>
      </c>
      <c r="DB34" s="17">
        <v>6.8787000000000003</v>
      </c>
      <c r="DC34" s="17">
        <v>-7.8700000000000006E-2</v>
      </c>
      <c r="DD34" s="17">
        <v>12</v>
      </c>
      <c r="DE34" s="17">
        <v>14.919420000000001</v>
      </c>
      <c r="DF34" s="17">
        <v>14.919420000000001</v>
      </c>
      <c r="DG34" s="17">
        <v>-2.9194200000000001</v>
      </c>
      <c r="DH34" s="17">
        <v>75.5</v>
      </c>
      <c r="DI34" s="17">
        <v>60.000010000000003</v>
      </c>
      <c r="DJ34" s="17">
        <v>30.37482</v>
      </c>
      <c r="DK34" s="17">
        <v>45.12518</v>
      </c>
      <c r="DL34" s="17"/>
      <c r="DM34" s="17"/>
      <c r="DN34" s="17"/>
      <c r="DO34" s="17">
        <v>0</v>
      </c>
      <c r="DP34" s="17"/>
      <c r="DQ34" s="17"/>
      <c r="DR34" s="17"/>
      <c r="DS34" s="17">
        <v>0</v>
      </c>
      <c r="DT34" s="17"/>
      <c r="DU34" s="17"/>
      <c r="DV34" s="17"/>
      <c r="DW34" s="17">
        <v>0</v>
      </c>
      <c r="DX34" s="17"/>
      <c r="DY34" s="17"/>
      <c r="DZ34" s="17"/>
      <c r="EA34" s="17">
        <v>0</v>
      </c>
      <c r="EB34" s="17">
        <v>91.7</v>
      </c>
      <c r="EC34" s="17">
        <v>80.518159999999995</v>
      </c>
      <c r="ED34" s="17">
        <v>66.538439999999994</v>
      </c>
      <c r="EE34" s="17">
        <v>25.161560000000001</v>
      </c>
      <c r="EF34" s="17">
        <v>199.5</v>
      </c>
      <c r="EG34" s="17">
        <v>207.08672000000001</v>
      </c>
      <c r="EH34" s="17">
        <v>220.48072999999999</v>
      </c>
      <c r="EI34" s="17">
        <v>-20.980730000000001</v>
      </c>
      <c r="EJ34" s="17"/>
      <c r="EK34" s="17"/>
      <c r="EL34" s="17"/>
      <c r="EM34" s="17">
        <v>0</v>
      </c>
      <c r="EN34" s="17"/>
      <c r="EO34" s="17"/>
      <c r="EP34" s="17"/>
      <c r="EQ34" s="17">
        <v>0</v>
      </c>
      <c r="ER34" s="17"/>
      <c r="ES34" s="17"/>
      <c r="ET34" s="17"/>
      <c r="EU34" s="17">
        <v>0</v>
      </c>
      <c r="EV34" s="17">
        <v>6.5</v>
      </c>
      <c r="EW34" s="17">
        <v>6.39</v>
      </c>
      <c r="EX34" s="17">
        <v>6.39</v>
      </c>
      <c r="EY34" s="17">
        <v>0.11</v>
      </c>
      <c r="EZ34" s="17">
        <v>226.6</v>
      </c>
      <c r="FA34" s="17">
        <v>196.51853</v>
      </c>
      <c r="FB34" s="17">
        <v>294.18914999999998</v>
      </c>
      <c r="FC34" s="17">
        <v>-67.589150000000004</v>
      </c>
      <c r="FD34" s="17">
        <v>51.7</v>
      </c>
      <c r="FE34" s="17">
        <v>51.747570000000003</v>
      </c>
      <c r="FF34" s="17">
        <v>59.08531</v>
      </c>
      <c r="FG34" s="17">
        <v>-7.3853099999999996</v>
      </c>
      <c r="FH34" s="17">
        <v>113.1</v>
      </c>
      <c r="FI34" s="17">
        <v>113.40225</v>
      </c>
      <c r="FJ34" s="17">
        <v>76.301150000000007</v>
      </c>
      <c r="FK34" s="17">
        <v>36.798850000000002</v>
      </c>
      <c r="FL34" s="17">
        <v>25.9</v>
      </c>
      <c r="FM34" s="17">
        <v>27.864080000000001</v>
      </c>
      <c r="FN34" s="17">
        <v>27.33249</v>
      </c>
      <c r="FO34" s="17">
        <v>-1.43249</v>
      </c>
      <c r="FP34" s="17">
        <v>18.7</v>
      </c>
      <c r="FQ34" s="17">
        <v>19.192229999999999</v>
      </c>
      <c r="FR34" s="17">
        <v>19.192229999999999</v>
      </c>
      <c r="FS34" s="17">
        <v>-0.49223</v>
      </c>
      <c r="FT34" s="17">
        <v>13.2</v>
      </c>
      <c r="FU34" s="17">
        <v>12.815530000000001</v>
      </c>
      <c r="FV34" s="17">
        <v>12.815530000000001</v>
      </c>
      <c r="FW34" s="17">
        <v>0.38446999999999998</v>
      </c>
      <c r="FX34" s="17">
        <v>87.9</v>
      </c>
      <c r="FY34" s="17">
        <v>87.232039999999998</v>
      </c>
      <c r="FZ34" s="17">
        <v>87.232039999999998</v>
      </c>
      <c r="GA34" s="17">
        <v>0.66796</v>
      </c>
      <c r="GB34" s="17">
        <v>120.2</v>
      </c>
      <c r="GC34" s="17">
        <v>134.02063000000001</v>
      </c>
      <c r="GD34" s="17">
        <v>185.10007999999999</v>
      </c>
      <c r="GE34" s="17">
        <v>-64.900080000000003</v>
      </c>
      <c r="GF34" s="17">
        <v>120.8</v>
      </c>
      <c r="GG34" s="17">
        <v>134.02063000000001</v>
      </c>
      <c r="GH34" s="17">
        <v>185.10007999999999</v>
      </c>
      <c r="GI34" s="17">
        <v>-64.300079999999994</v>
      </c>
      <c r="GJ34" s="17">
        <v>153.9</v>
      </c>
      <c r="GK34" s="17">
        <v>134.02063000000001</v>
      </c>
      <c r="GL34" s="17">
        <v>185.10007999999999</v>
      </c>
      <c r="GM34" s="17">
        <v>-31.20008</v>
      </c>
      <c r="GN34" s="17">
        <v>100.3</v>
      </c>
      <c r="GO34" s="17">
        <v>95.16525</v>
      </c>
      <c r="GP34" s="17">
        <v>103.03682999999999</v>
      </c>
      <c r="GQ34" s="17">
        <v>-2.7368299999999999</v>
      </c>
      <c r="GR34" s="17">
        <v>8.3000000000000007</v>
      </c>
      <c r="GS34" s="17">
        <v>8.2552000000000003</v>
      </c>
      <c r="GT34" s="17">
        <v>9.09</v>
      </c>
      <c r="GU34" s="17">
        <v>-0.79</v>
      </c>
      <c r="GV34" s="17">
        <v>1.6</v>
      </c>
      <c r="GW34" s="17">
        <v>3.0515099999999999</v>
      </c>
      <c r="GX34" s="17">
        <v>6.6261000000000001</v>
      </c>
      <c r="GY34" s="17">
        <v>-5.0260999999999996</v>
      </c>
      <c r="GZ34" s="17">
        <v>29.3</v>
      </c>
      <c r="HA34" s="17">
        <v>27.80883</v>
      </c>
      <c r="HB34" s="17">
        <v>13.310700000000001</v>
      </c>
      <c r="HC34" s="17">
        <v>15.9893</v>
      </c>
      <c r="HD34" s="17">
        <v>42.9</v>
      </c>
      <c r="HE34" s="17">
        <v>44.060189999999999</v>
      </c>
      <c r="HF34" s="17">
        <v>44.060189999999999</v>
      </c>
      <c r="HG34" s="17">
        <v>-1.1601900000000001</v>
      </c>
      <c r="HH34" s="17"/>
      <c r="HI34" s="17"/>
      <c r="HJ34" s="17"/>
      <c r="HK34" s="17">
        <v>0</v>
      </c>
      <c r="HL34" s="17">
        <v>10.9</v>
      </c>
      <c r="HM34" s="17">
        <v>12.43932</v>
      </c>
      <c r="HN34" s="17">
        <v>19.99689</v>
      </c>
      <c r="HO34" s="17">
        <v>-9.0968900000000001</v>
      </c>
      <c r="HP34" s="17">
        <v>110.3</v>
      </c>
      <c r="HQ34" s="17">
        <v>136.52406999999999</v>
      </c>
      <c r="HR34" s="17">
        <v>133.55183</v>
      </c>
      <c r="HS34" s="17">
        <v>-23.251830000000002</v>
      </c>
      <c r="HT34" s="17"/>
      <c r="HU34" s="17"/>
      <c r="HV34" s="17"/>
      <c r="HW34" s="17">
        <v>0</v>
      </c>
      <c r="HX34" s="17"/>
      <c r="HY34" s="17"/>
      <c r="HZ34" s="17"/>
      <c r="IA34" s="17">
        <v>0</v>
      </c>
      <c r="IB34" s="17"/>
      <c r="IC34" s="17"/>
      <c r="ID34" s="17"/>
      <c r="IE34" s="17">
        <v>0</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74.099999999999994</v>
      </c>
      <c r="JE34" s="17">
        <v>74.183840000000004</v>
      </c>
      <c r="JF34" s="17">
        <v>88.384460000000004</v>
      </c>
      <c r="JG34" s="17">
        <v>-14.284459999999999</v>
      </c>
      <c r="JH34" s="17">
        <v>174.6</v>
      </c>
      <c r="JI34" s="17">
        <v>176.58412999999999</v>
      </c>
      <c r="JJ34" s="17">
        <v>176.58412999999999</v>
      </c>
      <c r="JK34" s="17">
        <v>-1.9841299999999999</v>
      </c>
      <c r="JL34" s="17">
        <v>173</v>
      </c>
      <c r="JM34" s="17">
        <v>176.58412999999999</v>
      </c>
      <c r="JN34" s="17">
        <v>176.58412999999999</v>
      </c>
      <c r="JO34" s="17">
        <v>-3.58413</v>
      </c>
      <c r="JP34" s="17">
        <v>200</v>
      </c>
      <c r="JQ34" s="17">
        <v>176.58412999999999</v>
      </c>
      <c r="JR34" s="17">
        <v>176.58412999999999</v>
      </c>
      <c r="JS34" s="17">
        <v>23.415870000000002</v>
      </c>
      <c r="JT34" s="17">
        <v>273.89999999999998</v>
      </c>
      <c r="JU34" s="17">
        <v>264.87619000000001</v>
      </c>
      <c r="JV34" s="17">
        <v>264.87619000000001</v>
      </c>
      <c r="JW34" s="17">
        <v>9.0238099999999992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v>
      </c>
      <c r="LE34" s="17">
        <v>3.7524000000000002</v>
      </c>
      <c r="LF34" s="17">
        <v>3.7524000000000002</v>
      </c>
      <c r="LG34" s="17">
        <v>0.24759999999999999</v>
      </c>
      <c r="LH34" s="17">
        <v>84.1</v>
      </c>
      <c r="LI34" s="17">
        <v>91.605090000000004</v>
      </c>
      <c r="LJ34" s="17">
        <v>87.889219999999995</v>
      </c>
      <c r="LK34" s="17">
        <v>-3.7892199999999998</v>
      </c>
      <c r="LL34" s="17">
        <v>108.6</v>
      </c>
      <c r="LM34" s="17">
        <v>101.32079</v>
      </c>
      <c r="LN34" s="17">
        <v>105.02759</v>
      </c>
      <c r="LO34" s="17">
        <v>3.5724100000000001</v>
      </c>
      <c r="LP34" s="17">
        <v>65.5</v>
      </c>
      <c r="LQ34" s="17">
        <v>67.133979999999994</v>
      </c>
      <c r="LR34" s="17">
        <v>67.133979999999994</v>
      </c>
      <c r="LS34" s="17">
        <v>-1.63398</v>
      </c>
      <c r="LT34" s="17">
        <v>76.7</v>
      </c>
      <c r="LU34" s="17">
        <v>74.618560000000002</v>
      </c>
      <c r="LV34" s="17">
        <v>78.567989999999995</v>
      </c>
      <c r="LW34" s="17">
        <v>-1.86799</v>
      </c>
      <c r="LX34" s="17">
        <v>29.9</v>
      </c>
      <c r="LY34" s="17">
        <v>29.951460000000001</v>
      </c>
      <c r="LZ34" s="17">
        <v>29.951460000000001</v>
      </c>
      <c r="MA34" s="17">
        <v>-5.1459999999999999E-2</v>
      </c>
      <c r="MB34" s="17"/>
      <c r="MC34" s="17"/>
      <c r="MD34" s="17"/>
      <c r="ME34" s="17">
        <v>0</v>
      </c>
      <c r="MF34" s="17"/>
      <c r="MG34" s="17"/>
      <c r="MH34" s="17"/>
      <c r="MI34" s="17">
        <v>0</v>
      </c>
      <c r="MJ34" s="17"/>
      <c r="MK34" s="17"/>
      <c r="ML34" s="17"/>
      <c r="MM34" s="17">
        <v>0</v>
      </c>
      <c r="MN34" s="17">
        <v>103.2</v>
      </c>
      <c r="MO34" s="17">
        <v>121.96776</v>
      </c>
      <c r="MP34" s="17">
        <v>149.77393000000001</v>
      </c>
      <c r="MQ34" s="17">
        <v>-46.573929999999997</v>
      </c>
      <c r="MR34" s="17">
        <v>103</v>
      </c>
      <c r="MS34" s="17">
        <v>121.96776</v>
      </c>
      <c r="MT34" s="17">
        <v>149.77393000000001</v>
      </c>
      <c r="MU34" s="17">
        <v>-46.77393</v>
      </c>
      <c r="MV34" s="17">
        <v>122.4</v>
      </c>
      <c r="MW34" s="17">
        <v>121.96776</v>
      </c>
      <c r="MX34" s="17">
        <v>149.77393000000001</v>
      </c>
      <c r="MY34" s="17">
        <v>-27.373930000000001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216.9</v>
      </c>
      <c r="NU34" s="17">
        <v>192</v>
      </c>
      <c r="NV34" s="17">
        <v>192</v>
      </c>
      <c r="NW34" s="17">
        <v>24.9</v>
      </c>
      <c r="NX34" s="17">
        <v>103.1</v>
      </c>
      <c r="NY34" s="17">
        <v>96</v>
      </c>
      <c r="NZ34" s="17">
        <v>96</v>
      </c>
      <c r="OA34" s="17">
        <v>7.1</v>
      </c>
      <c r="OB34" s="17">
        <v>1.2</v>
      </c>
      <c r="OC34" s="17">
        <v>1.121</v>
      </c>
      <c r="OD34" s="17">
        <v>1.121</v>
      </c>
      <c r="OE34" s="17">
        <v>7.9000000000000001E-2</v>
      </c>
      <c r="OF34" s="17">
        <v>37.1</v>
      </c>
      <c r="OG34" s="17">
        <v>95.177139999999994</v>
      </c>
      <c r="OH34" s="17">
        <v>94.164000000000001</v>
      </c>
      <c r="OI34" s="17">
        <v>-57.064</v>
      </c>
      <c r="OJ34" s="17">
        <v>69.900000000000006</v>
      </c>
      <c r="OK34" s="17">
        <v>68.344999999999999</v>
      </c>
      <c r="OL34" s="17">
        <v>68.344999999999999</v>
      </c>
      <c r="OM34" s="17">
        <v>1.5549999999999999</v>
      </c>
      <c r="ON34" s="17">
        <v>9.6</v>
      </c>
      <c r="OO34" s="17">
        <v>15.6</v>
      </c>
      <c r="OP34" s="17">
        <v>15.6</v>
      </c>
      <c r="OQ34" s="17">
        <v>-6</v>
      </c>
      <c r="OR34" s="17">
        <v>0.4</v>
      </c>
      <c r="OS34" s="17">
        <v>0.4</v>
      </c>
      <c r="OT34" s="17">
        <v>0.4</v>
      </c>
      <c r="OU34" s="17">
        <v>0</v>
      </c>
      <c r="OV34" s="17">
        <v>16</v>
      </c>
      <c r="OW34" s="17">
        <v>16</v>
      </c>
      <c r="OX34" s="17">
        <v>15.048539999999999</v>
      </c>
      <c r="OY34" s="17">
        <v>0.95145999999999997</v>
      </c>
      <c r="OZ34" s="17">
        <v>9.9</v>
      </c>
      <c r="PA34" s="17">
        <v>9</v>
      </c>
      <c r="PB34" s="17">
        <v>9</v>
      </c>
      <c r="PC34" s="17">
        <v>0.9</v>
      </c>
      <c r="PD34" s="17">
        <v>5.5</v>
      </c>
      <c r="PE34" s="17">
        <v>5.67</v>
      </c>
      <c r="PF34" s="17">
        <v>5.67</v>
      </c>
      <c r="PG34" s="17">
        <v>-0.17</v>
      </c>
      <c r="PH34" s="17">
        <v>0.7</v>
      </c>
      <c r="PI34" s="17">
        <v>1</v>
      </c>
      <c r="PJ34" s="17">
        <v>1</v>
      </c>
      <c r="PK34" s="17">
        <v>-0.3</v>
      </c>
      <c r="PL34" s="17">
        <v>1.5</v>
      </c>
      <c r="PM34" s="17">
        <v>1.5</v>
      </c>
      <c r="PN34" s="17">
        <v>1.5</v>
      </c>
      <c r="PO34" s="17">
        <v>0</v>
      </c>
      <c r="PP34" s="17">
        <v>4.0999999999999996</v>
      </c>
      <c r="PQ34" s="17">
        <v>4.5</v>
      </c>
      <c r="PR34" s="17">
        <v>4.5</v>
      </c>
      <c r="PS34" s="17">
        <v>-0.4</v>
      </c>
      <c r="PT34" s="17">
        <v>20</v>
      </c>
      <c r="PU34" s="17">
        <v>20</v>
      </c>
      <c r="PV34" s="17">
        <v>19.417480000000001</v>
      </c>
      <c r="PW34" s="17">
        <v>0.58252000000000004</v>
      </c>
      <c r="PX34" s="17">
        <v>20</v>
      </c>
      <c r="PY34" s="17">
        <v>20</v>
      </c>
      <c r="PZ34" s="17">
        <v>19.417480000000001</v>
      </c>
      <c r="QA34" s="17">
        <v>0.58252000000000004</v>
      </c>
      <c r="QB34" s="17">
        <v>10</v>
      </c>
      <c r="QC34" s="17">
        <v>11.65049</v>
      </c>
      <c r="QD34" s="17">
        <v>11.65049</v>
      </c>
      <c r="QE34" s="17">
        <v>-1.65049</v>
      </c>
      <c r="QF34" s="17">
        <v>3.8</v>
      </c>
      <c r="QG34" s="17">
        <v>3.5</v>
      </c>
      <c r="QH34" s="17">
        <v>3.5</v>
      </c>
      <c r="QI34" s="17">
        <v>0.3</v>
      </c>
      <c r="QJ34" s="17">
        <v>18.5</v>
      </c>
      <c r="QK34" s="17">
        <v>18.058250000000001</v>
      </c>
      <c r="QL34" s="17">
        <v>18.058250000000001</v>
      </c>
      <c r="QM34" s="17">
        <v>0.44174999999999998</v>
      </c>
      <c r="QN34" s="17">
        <v>11.9</v>
      </c>
      <c r="QO34" s="17">
        <v>11.959</v>
      </c>
      <c r="QP34" s="17">
        <v>11.959</v>
      </c>
      <c r="QQ34" s="17">
        <v>-5.8999999999999997E-2</v>
      </c>
      <c r="QR34" s="17">
        <v>14.7</v>
      </c>
      <c r="QS34" s="17">
        <v>15.438000000000001</v>
      </c>
      <c r="QT34" s="17">
        <v>15.438000000000001</v>
      </c>
      <c r="QU34" s="17">
        <v>-0.73799999999999999</v>
      </c>
      <c r="QV34" s="17">
        <v>16.899999999999999</v>
      </c>
      <c r="QW34" s="17">
        <v>21.92878</v>
      </c>
      <c r="QX34" s="17">
        <v>21.285</v>
      </c>
      <c r="QY34" s="17">
        <v>-4.3849999999999998</v>
      </c>
      <c r="QZ34" s="17">
        <v>59.6</v>
      </c>
      <c r="RA34" s="17">
        <v>70.768720000000002</v>
      </c>
      <c r="RB34" s="17">
        <v>67.763000000000005</v>
      </c>
      <c r="RC34" s="17">
        <v>-8.1630000000000003</v>
      </c>
      <c r="RD34" s="17">
        <v>4.4000000000000004</v>
      </c>
      <c r="RE34" s="17">
        <v>4.2</v>
      </c>
      <c r="RF34" s="17">
        <v>4.2</v>
      </c>
      <c r="RG34" s="17">
        <v>0.2</v>
      </c>
      <c r="RH34" s="17">
        <v>0</v>
      </c>
      <c r="RI34" s="17"/>
      <c r="RJ34" s="17">
        <v>0</v>
      </c>
      <c r="RK34" s="17">
        <v>0</v>
      </c>
      <c r="RL34" s="17">
        <v>2.2000000000000002</v>
      </c>
      <c r="RM34" s="17">
        <v>2.4</v>
      </c>
      <c r="RN34" s="17">
        <v>2.4</v>
      </c>
      <c r="RO34" s="17">
        <v>-0.2</v>
      </c>
      <c r="RP34" s="17">
        <v>1.4</v>
      </c>
      <c r="RQ34" s="17">
        <v>1.4</v>
      </c>
      <c r="RR34" s="17">
        <v>1.4</v>
      </c>
      <c r="RS34" s="17">
        <v>0</v>
      </c>
      <c r="RT34" s="17">
        <v>14</v>
      </c>
      <c r="RU34" s="17">
        <v>11.893000000000001</v>
      </c>
      <c r="RV34" s="17">
        <v>11.893000000000001</v>
      </c>
      <c r="RW34" s="17">
        <v>2.1070000000000002</v>
      </c>
      <c r="RX34" s="17">
        <v>3.3</v>
      </c>
      <c r="RY34" s="17">
        <v>3.2010000000000001</v>
      </c>
      <c r="RZ34" s="17">
        <v>3.2010000000000001</v>
      </c>
      <c r="SA34" s="17">
        <v>9.9000000000000005E-2</v>
      </c>
      <c r="SB34" s="17">
        <v>10.3</v>
      </c>
      <c r="SC34" s="17">
        <v>8.22105</v>
      </c>
      <c r="SD34" s="17">
        <v>0</v>
      </c>
      <c r="SE34" s="17">
        <v>10.3</v>
      </c>
      <c r="SF34" s="17">
        <v>1.6</v>
      </c>
      <c r="SG34" s="17">
        <v>2</v>
      </c>
      <c r="SH34" s="17">
        <v>2</v>
      </c>
      <c r="SI34" s="17">
        <v>-0.4</v>
      </c>
      <c r="SJ34" s="17">
        <v>0.4</v>
      </c>
      <c r="SK34" s="17"/>
      <c r="SL34" s="17">
        <v>0.7</v>
      </c>
      <c r="SM34" s="17">
        <v>-0.3</v>
      </c>
      <c r="SN34" s="17">
        <v>10.7</v>
      </c>
      <c r="SO34" s="17">
        <v>12.038830000000001</v>
      </c>
      <c r="SP34" s="17">
        <v>12.03884</v>
      </c>
      <c r="SQ34" s="17">
        <v>-1.33884</v>
      </c>
      <c r="SR34" s="17">
        <v>4.9000000000000004</v>
      </c>
      <c r="SS34" s="17">
        <v>5.4</v>
      </c>
      <c r="ST34" s="17">
        <v>5.4</v>
      </c>
      <c r="SU34" s="17">
        <v>-0.5</v>
      </c>
      <c r="SV34" s="17">
        <v>7.2</v>
      </c>
      <c r="SW34" s="17">
        <v>7.5</v>
      </c>
      <c r="SX34" s="17">
        <v>7.5</v>
      </c>
      <c r="SY34" s="17">
        <v>-0.3</v>
      </c>
      <c r="SZ34" s="17">
        <v>10.4</v>
      </c>
      <c r="TA34" s="17">
        <v>11.65049</v>
      </c>
      <c r="TB34" s="17">
        <v>11.65049</v>
      </c>
      <c r="TC34" s="17">
        <v>-1.2504900000000001</v>
      </c>
      <c r="TD34" s="17">
        <v>20</v>
      </c>
      <c r="TE34" s="17">
        <v>19.12621</v>
      </c>
      <c r="TF34" s="17">
        <v>19.12621</v>
      </c>
      <c r="TG34" s="17">
        <v>0.87378999999999996</v>
      </c>
      <c r="TH34" s="17">
        <v>18.7</v>
      </c>
      <c r="TI34" s="17">
        <v>21.094159999999999</v>
      </c>
      <c r="TJ34" s="17">
        <v>19.739000000000001</v>
      </c>
      <c r="TK34" s="17">
        <v>-1.0389999999999999</v>
      </c>
      <c r="TL34" s="17">
        <v>32.299999999999997</v>
      </c>
      <c r="TM34" s="17">
        <v>54.831000000000003</v>
      </c>
      <c r="TN34" s="17">
        <v>54.831000000000003</v>
      </c>
      <c r="TO34" s="17">
        <v>-22.530999999999999</v>
      </c>
      <c r="TP34" s="17">
        <v>28.2</v>
      </c>
      <c r="TQ34" s="17">
        <v>27.013999999999999</v>
      </c>
      <c r="TR34" s="17">
        <v>27.013999999999999</v>
      </c>
      <c r="TS34" s="17">
        <v>1.1859999999999999</v>
      </c>
      <c r="TT34" s="17">
        <v>78.900000000000006</v>
      </c>
      <c r="TU34" s="17">
        <v>73.541139999999999</v>
      </c>
      <c r="TV34" s="17">
        <v>81.644999999999996</v>
      </c>
      <c r="TW34" s="17">
        <v>-2.7450000000000001</v>
      </c>
      <c r="TX34" s="17">
        <v>63.1</v>
      </c>
      <c r="TY34" s="17">
        <v>76.502070000000003</v>
      </c>
      <c r="TZ34" s="17">
        <v>73.495000000000005</v>
      </c>
      <c r="UA34" s="17">
        <v>-10.395</v>
      </c>
      <c r="UB34" s="17">
        <v>13.5</v>
      </c>
      <c r="UC34" s="17">
        <v>8.9943000000000008</v>
      </c>
      <c r="UD34" s="17">
        <v>6.07</v>
      </c>
      <c r="UE34" s="17">
        <v>7.43</v>
      </c>
      <c r="UF34" s="17">
        <v>3.2</v>
      </c>
      <c r="UG34" s="17">
        <v>6.9625000000000004</v>
      </c>
      <c r="UH34" s="17">
        <v>4.79</v>
      </c>
      <c r="UI34" s="17">
        <v>-1.59</v>
      </c>
      <c r="UJ34" s="17">
        <v>10.8</v>
      </c>
      <c r="UK34" s="17">
        <v>10</v>
      </c>
      <c r="UL34" s="17">
        <v>10</v>
      </c>
      <c r="UM34" s="17">
        <v>0.8</v>
      </c>
      <c r="UN34" s="17">
        <v>3.2</v>
      </c>
      <c r="UO34" s="17">
        <v>3</v>
      </c>
      <c r="UP34" s="17">
        <v>3</v>
      </c>
      <c r="UQ34" s="17">
        <v>0.2</v>
      </c>
      <c r="UR34" s="17">
        <v>9.1999999999999993</v>
      </c>
      <c r="US34" s="17">
        <v>7.8</v>
      </c>
      <c r="UT34" s="17">
        <v>7.8</v>
      </c>
      <c r="UU34" s="17">
        <v>1.4</v>
      </c>
      <c r="UV34" s="17">
        <v>8.6</v>
      </c>
      <c r="UW34" s="17">
        <v>9</v>
      </c>
      <c r="UX34" s="17">
        <v>9</v>
      </c>
      <c r="UY34" s="17">
        <v>-0.4</v>
      </c>
      <c r="UZ34" s="17">
        <v>9</v>
      </c>
      <c r="VA34" s="17">
        <v>10</v>
      </c>
      <c r="VB34" s="17">
        <v>10</v>
      </c>
      <c r="VC34" s="17">
        <v>-1</v>
      </c>
      <c r="VD34" s="17">
        <v>9.1</v>
      </c>
      <c r="VE34" s="17">
        <v>9.9029100000000003</v>
      </c>
      <c r="VF34" s="17">
        <v>9.9029100000000003</v>
      </c>
      <c r="VG34" s="17">
        <v>-0.80291000000000001</v>
      </c>
      <c r="VH34" s="17">
        <v>10.8</v>
      </c>
      <c r="VI34" s="17">
        <v>14.195</v>
      </c>
      <c r="VJ34" s="17">
        <v>14.195</v>
      </c>
      <c r="VK34" s="17">
        <v>-3.395</v>
      </c>
      <c r="VL34" s="17">
        <v>216.2</v>
      </c>
      <c r="VM34" s="17">
        <v>228.80799999999999</v>
      </c>
      <c r="VN34" s="17">
        <v>228.80799999999999</v>
      </c>
      <c r="VO34" s="17">
        <v>-12.608000000000001</v>
      </c>
      <c r="VP34" s="17">
        <v>15.51</v>
      </c>
      <c r="VQ34" s="17">
        <v>13.872</v>
      </c>
      <c r="VR34" s="17">
        <v>13.872</v>
      </c>
      <c r="VS34" s="17">
        <v>1.6379999999999999</v>
      </c>
      <c r="VT34" s="17">
        <v>119.6</v>
      </c>
      <c r="VU34" s="17">
        <v>108.819</v>
      </c>
      <c r="VV34" s="17">
        <v>108.819</v>
      </c>
      <c r="VW34" s="17">
        <v>10.781000000000001</v>
      </c>
      <c r="VX34" s="17">
        <v>0.6</v>
      </c>
      <c r="VY34" s="17">
        <v>0.6</v>
      </c>
      <c r="VZ34" s="17">
        <v>0.6</v>
      </c>
      <c r="WA34" s="17">
        <v>0</v>
      </c>
      <c r="WB34" s="17">
        <v>119.8</v>
      </c>
      <c r="WC34" s="17">
        <v>99.57629</v>
      </c>
      <c r="WD34" s="17">
        <v>101</v>
      </c>
      <c r="WE34" s="17">
        <v>18.8</v>
      </c>
      <c r="WF34" s="17">
        <v>129.6</v>
      </c>
      <c r="WG34" s="17">
        <v>120.99997</v>
      </c>
      <c r="WH34" s="17">
        <v>117</v>
      </c>
      <c r="WI34" s="17">
        <v>12.6</v>
      </c>
      <c r="WJ34" s="17">
        <v>87.8</v>
      </c>
      <c r="WK34" s="17">
        <v>81.424999999999997</v>
      </c>
      <c r="WL34" s="17">
        <v>81.424999999999997</v>
      </c>
      <c r="WM34" s="17">
        <v>6.375</v>
      </c>
      <c r="WN34" s="17">
        <v>12.1</v>
      </c>
      <c r="WO34" s="17">
        <v>8.16</v>
      </c>
      <c r="WP34" s="17">
        <v>8.16</v>
      </c>
      <c r="WQ34" s="17">
        <v>3.94</v>
      </c>
      <c r="WR34" s="17">
        <v>9.8000000000000007</v>
      </c>
      <c r="WS34" s="17">
        <v>9.8000000000000007</v>
      </c>
      <c r="WT34" s="17">
        <v>9.8000000000000007</v>
      </c>
      <c r="WU34" s="17">
        <v>0</v>
      </c>
      <c r="WV34" s="17">
        <v>20</v>
      </c>
      <c r="WW34" s="17">
        <v>19.12621</v>
      </c>
      <c r="WX34" s="17">
        <v>19.12621</v>
      </c>
      <c r="WY34" s="17">
        <v>0.87378999999999996</v>
      </c>
      <c r="WZ34" s="17">
        <v>9.3000000000000007</v>
      </c>
      <c r="XA34" s="17">
        <v>9</v>
      </c>
      <c r="XB34" s="17">
        <v>10.7</v>
      </c>
      <c r="XC34" s="17">
        <v>-1.4</v>
      </c>
      <c r="XD34" s="17">
        <v>43.3</v>
      </c>
      <c r="XE34" s="17">
        <v>42</v>
      </c>
      <c r="XF34" s="17">
        <v>42</v>
      </c>
      <c r="XG34" s="17">
        <v>1.3</v>
      </c>
      <c r="XH34" s="17">
        <v>16</v>
      </c>
      <c r="XI34" s="17">
        <v>15</v>
      </c>
      <c r="XJ34" s="17">
        <v>15</v>
      </c>
      <c r="XK34" s="17">
        <v>1</v>
      </c>
      <c r="XL34" s="17"/>
      <c r="XM34" s="17"/>
      <c r="XN34" s="17"/>
      <c r="XO34" s="17">
        <v>0</v>
      </c>
      <c r="XP34" s="17"/>
      <c r="XQ34" s="17"/>
      <c r="XR34" s="17"/>
      <c r="XS34" s="17">
        <v>0</v>
      </c>
      <c r="XT34" s="17">
        <v>17.899999999999999</v>
      </c>
      <c r="XU34" s="17">
        <v>17</v>
      </c>
      <c r="XV34" s="17">
        <v>14</v>
      </c>
      <c r="XW34" s="17">
        <v>3.9</v>
      </c>
      <c r="XX34" s="17"/>
      <c r="XY34" s="17"/>
      <c r="XZ34" s="17"/>
      <c r="YA34" s="17">
        <v>0</v>
      </c>
      <c r="YB34" s="17">
        <v>5.6</v>
      </c>
      <c r="YC34" s="17">
        <v>7.21</v>
      </c>
      <c r="YD34" s="17">
        <v>7.21</v>
      </c>
      <c r="YE34" s="17">
        <v>-1.61</v>
      </c>
    </row>
    <row r="35" spans="1:655" ht="24" customHeight="1" x14ac:dyDescent="0.3">
      <c r="A35" s="1"/>
      <c r="B35" s="16" t="s">
        <v>63</v>
      </c>
      <c r="C35" s="16" t="s">
        <v>813</v>
      </c>
      <c r="D35" s="17">
        <v>131.30000000000001</v>
      </c>
      <c r="E35" s="17">
        <v>64.952150000000003</v>
      </c>
      <c r="F35" s="17">
        <v>85.979590000000002</v>
      </c>
      <c r="G35" s="17">
        <v>45.320410000000003</v>
      </c>
      <c r="H35" s="17">
        <v>645.70000000000005</v>
      </c>
      <c r="I35" s="17">
        <v>643.65809000000002</v>
      </c>
      <c r="J35" s="17">
        <v>643.65809000000002</v>
      </c>
      <c r="K35" s="17">
        <v>2.0419100000000001</v>
      </c>
      <c r="L35" s="17">
        <v>219.06</v>
      </c>
      <c r="M35" s="17">
        <v>209.39341999999999</v>
      </c>
      <c r="N35" s="17">
        <v>209.39341999999999</v>
      </c>
      <c r="O35" s="17">
        <v>9.6665799999999997</v>
      </c>
      <c r="P35" s="17"/>
      <c r="Q35" s="17"/>
      <c r="R35" s="17"/>
      <c r="S35" s="17">
        <v>0</v>
      </c>
      <c r="T35" s="17"/>
      <c r="U35" s="17"/>
      <c r="V35" s="17"/>
      <c r="W35" s="17">
        <v>0</v>
      </c>
      <c r="X35" s="17">
        <v>83.7</v>
      </c>
      <c r="Y35" s="17">
        <v>76.798220000000001</v>
      </c>
      <c r="Z35" s="17">
        <v>91.778639999999996</v>
      </c>
      <c r="AA35" s="17">
        <v>-8.07864</v>
      </c>
      <c r="AB35" s="17">
        <v>151.30000000000001</v>
      </c>
      <c r="AC35" s="17">
        <v>164</v>
      </c>
      <c r="AD35" s="17">
        <v>168.86721</v>
      </c>
      <c r="AE35" s="17">
        <v>-17.567209999999999</v>
      </c>
      <c r="AF35" s="17"/>
      <c r="AG35" s="17"/>
      <c r="AH35" s="17"/>
      <c r="AI35" s="17">
        <v>0</v>
      </c>
      <c r="AJ35" s="17"/>
      <c r="AK35" s="17"/>
      <c r="AL35" s="17"/>
      <c r="AM35" s="17">
        <v>0</v>
      </c>
      <c r="AN35" s="17"/>
      <c r="AO35" s="17"/>
      <c r="AP35" s="17"/>
      <c r="AQ35" s="17">
        <v>0</v>
      </c>
      <c r="AR35" s="17">
        <v>102.5</v>
      </c>
      <c r="AS35" s="17">
        <v>167.69462999999999</v>
      </c>
      <c r="AT35" s="17">
        <v>204.72800000000001</v>
      </c>
      <c r="AU35" s="17">
        <v>-102.22799999999999</v>
      </c>
      <c r="AV35" s="17">
        <v>103</v>
      </c>
      <c r="AW35" s="17">
        <v>167.69462999999999</v>
      </c>
      <c r="AX35" s="17">
        <v>204.72800000000001</v>
      </c>
      <c r="AY35" s="17">
        <v>-101.72799999999999</v>
      </c>
      <c r="AZ35" s="17">
        <v>133.69999999999999</v>
      </c>
      <c r="BA35" s="17">
        <v>167.69462999999999</v>
      </c>
      <c r="BB35" s="17">
        <v>204.72800000000001</v>
      </c>
      <c r="BC35" s="17">
        <v>-71.028000000000006</v>
      </c>
      <c r="BD35" s="17"/>
      <c r="BE35" s="17"/>
      <c r="BF35" s="17"/>
      <c r="BG35" s="17">
        <v>0</v>
      </c>
      <c r="BH35" s="17"/>
      <c r="BI35" s="17"/>
      <c r="BJ35" s="17"/>
      <c r="BK35" s="17">
        <v>0</v>
      </c>
      <c r="BL35" s="17">
        <v>376.2</v>
      </c>
      <c r="BM35" s="17">
        <v>315.37310000000002</v>
      </c>
      <c r="BN35" s="17">
        <v>66.49485</v>
      </c>
      <c r="BO35" s="17">
        <v>309.70515</v>
      </c>
      <c r="BP35" s="17">
        <v>4.5</v>
      </c>
      <c r="BQ35" s="17">
        <v>4.4318400000000002</v>
      </c>
      <c r="BR35" s="17">
        <v>4.4318400000000002</v>
      </c>
      <c r="BS35" s="17">
        <v>6.8159999999999998E-2</v>
      </c>
      <c r="BT35" s="17"/>
      <c r="BU35" s="17"/>
      <c r="BV35" s="17"/>
      <c r="BW35" s="17">
        <v>0</v>
      </c>
      <c r="BX35" s="17"/>
      <c r="BY35" s="17"/>
      <c r="BZ35" s="17"/>
      <c r="CA35" s="17">
        <v>0</v>
      </c>
      <c r="CB35" s="17"/>
      <c r="CC35" s="17"/>
      <c r="CD35" s="17"/>
      <c r="CE35" s="17">
        <v>0</v>
      </c>
      <c r="CF35" s="17"/>
      <c r="CG35" s="17"/>
      <c r="CH35" s="17"/>
      <c r="CI35" s="17">
        <v>0</v>
      </c>
      <c r="CJ35" s="17">
        <v>162.5</v>
      </c>
      <c r="CK35" s="17">
        <v>163.90777</v>
      </c>
      <c r="CL35" s="17">
        <v>163.90777</v>
      </c>
      <c r="CM35" s="17">
        <v>-1.40777</v>
      </c>
      <c r="CN35" s="17">
        <v>7.3</v>
      </c>
      <c r="CO35" s="17">
        <v>5.1333399999999996</v>
      </c>
      <c r="CP35" s="17">
        <v>5.1333399999999996</v>
      </c>
      <c r="CQ35" s="17">
        <v>2.1666599999999998</v>
      </c>
      <c r="CR35" s="17">
        <v>5.2</v>
      </c>
      <c r="CS35" s="17">
        <v>2.8177599999999998</v>
      </c>
      <c r="CT35" s="17">
        <v>2.8177599999999998</v>
      </c>
      <c r="CU35" s="17">
        <v>2.3822399999999999</v>
      </c>
      <c r="CV35" s="17"/>
      <c r="CW35" s="17"/>
      <c r="CX35" s="17"/>
      <c r="CY35" s="17">
        <v>0</v>
      </c>
      <c r="CZ35" s="17">
        <v>6.9</v>
      </c>
      <c r="DA35" s="17">
        <v>6.8787000000000003</v>
      </c>
      <c r="DB35" s="17">
        <v>6.8787000000000003</v>
      </c>
      <c r="DC35" s="17">
        <v>2.1299999999999999E-2</v>
      </c>
      <c r="DD35" s="17">
        <v>12</v>
      </c>
      <c r="DE35" s="17">
        <v>14.919420000000001</v>
      </c>
      <c r="DF35" s="17">
        <v>14.919420000000001</v>
      </c>
      <c r="DG35" s="17">
        <v>-2.9194200000000001</v>
      </c>
      <c r="DH35" s="17">
        <v>75.3</v>
      </c>
      <c r="DI35" s="17">
        <v>60.000010000000003</v>
      </c>
      <c r="DJ35" s="17">
        <v>30.802060000000001</v>
      </c>
      <c r="DK35" s="17">
        <v>44.49794</v>
      </c>
      <c r="DL35" s="17"/>
      <c r="DM35" s="17"/>
      <c r="DN35" s="17"/>
      <c r="DO35" s="17">
        <v>0</v>
      </c>
      <c r="DP35" s="17"/>
      <c r="DQ35" s="17"/>
      <c r="DR35" s="17"/>
      <c r="DS35" s="17">
        <v>0</v>
      </c>
      <c r="DT35" s="17"/>
      <c r="DU35" s="17"/>
      <c r="DV35" s="17"/>
      <c r="DW35" s="17">
        <v>0</v>
      </c>
      <c r="DX35" s="17"/>
      <c r="DY35" s="17"/>
      <c r="DZ35" s="17"/>
      <c r="EA35" s="17">
        <v>0</v>
      </c>
      <c r="EB35" s="17">
        <v>89.4</v>
      </c>
      <c r="EC35" s="17">
        <v>77.765860000000004</v>
      </c>
      <c r="ED35" s="17">
        <v>63.784869999999998</v>
      </c>
      <c r="EE35" s="17">
        <v>25.615130000000001</v>
      </c>
      <c r="EF35" s="17">
        <v>210.1</v>
      </c>
      <c r="EG35" s="17">
        <v>206.04874000000001</v>
      </c>
      <c r="EH35" s="17">
        <v>220.48072999999999</v>
      </c>
      <c r="EI35" s="17">
        <v>-10.38073</v>
      </c>
      <c r="EJ35" s="17"/>
      <c r="EK35" s="17"/>
      <c r="EL35" s="17"/>
      <c r="EM35" s="17">
        <v>0</v>
      </c>
      <c r="EN35" s="17"/>
      <c r="EO35" s="17"/>
      <c r="EP35" s="17"/>
      <c r="EQ35" s="17">
        <v>0</v>
      </c>
      <c r="ER35" s="17"/>
      <c r="ES35" s="17"/>
      <c r="ET35" s="17"/>
      <c r="EU35" s="17">
        <v>0</v>
      </c>
      <c r="EV35" s="17">
        <v>6.5</v>
      </c>
      <c r="EW35" s="17">
        <v>6.39</v>
      </c>
      <c r="EX35" s="17">
        <v>6.39</v>
      </c>
      <c r="EY35" s="17">
        <v>0.11</v>
      </c>
      <c r="EZ35" s="17">
        <v>225.3</v>
      </c>
      <c r="FA35" s="17">
        <v>198.55352999999999</v>
      </c>
      <c r="FB35" s="17">
        <v>228.45631</v>
      </c>
      <c r="FC35" s="17">
        <v>-3.1563099999999999</v>
      </c>
      <c r="FD35" s="17">
        <v>48.7</v>
      </c>
      <c r="FE35" s="17">
        <v>51.747570000000003</v>
      </c>
      <c r="FF35" s="17">
        <v>59.08531</v>
      </c>
      <c r="FG35" s="17">
        <v>-10.38531</v>
      </c>
      <c r="FH35" s="17">
        <v>104.5</v>
      </c>
      <c r="FI35" s="17">
        <v>113.40225</v>
      </c>
      <c r="FJ35" s="17">
        <v>76.301150000000007</v>
      </c>
      <c r="FK35" s="17">
        <v>28.19885</v>
      </c>
      <c r="FL35" s="17">
        <v>24.6</v>
      </c>
      <c r="FM35" s="17">
        <v>27.864080000000001</v>
      </c>
      <c r="FN35" s="17">
        <v>27.33249</v>
      </c>
      <c r="FO35" s="17">
        <v>-2.7324899999999999</v>
      </c>
      <c r="FP35" s="17">
        <v>18.8</v>
      </c>
      <c r="FQ35" s="17">
        <v>19.192229999999999</v>
      </c>
      <c r="FR35" s="17">
        <v>19.192229999999999</v>
      </c>
      <c r="FS35" s="17">
        <v>-0.39223000000000002</v>
      </c>
      <c r="FT35" s="17">
        <v>13.2</v>
      </c>
      <c r="FU35" s="17">
        <v>12.815530000000001</v>
      </c>
      <c r="FV35" s="17">
        <v>12.815530000000001</v>
      </c>
      <c r="FW35" s="17">
        <v>0.38446999999999998</v>
      </c>
      <c r="FX35" s="17">
        <v>86.8</v>
      </c>
      <c r="FY35" s="17">
        <v>87.232039999999998</v>
      </c>
      <c r="FZ35" s="17">
        <v>87.232039999999998</v>
      </c>
      <c r="GA35" s="17">
        <v>-0.43203999999999998</v>
      </c>
      <c r="GB35" s="17">
        <v>120.3</v>
      </c>
      <c r="GC35" s="17">
        <v>134.02063000000001</v>
      </c>
      <c r="GD35" s="17">
        <v>185.10007999999999</v>
      </c>
      <c r="GE35" s="17">
        <v>-64.800079999999994</v>
      </c>
      <c r="GF35" s="17">
        <v>118.7</v>
      </c>
      <c r="GG35" s="17">
        <v>134.02063000000001</v>
      </c>
      <c r="GH35" s="17">
        <v>185.10007999999999</v>
      </c>
      <c r="GI35" s="17">
        <v>-66.400080000000003</v>
      </c>
      <c r="GJ35" s="17">
        <v>153.9</v>
      </c>
      <c r="GK35" s="17">
        <v>134.02063000000001</v>
      </c>
      <c r="GL35" s="17">
        <v>185.10007999999999</v>
      </c>
      <c r="GM35" s="17">
        <v>-31.20008</v>
      </c>
      <c r="GN35" s="17">
        <v>98.9</v>
      </c>
      <c r="GO35" s="17">
        <v>95.64819</v>
      </c>
      <c r="GP35" s="17">
        <v>103.03682999999999</v>
      </c>
      <c r="GQ35" s="17">
        <v>-4.1368299999999998</v>
      </c>
      <c r="GR35" s="17">
        <v>8.4</v>
      </c>
      <c r="GS35" s="17">
        <v>8.2552000000000003</v>
      </c>
      <c r="GT35" s="17">
        <v>9.09</v>
      </c>
      <c r="GU35" s="17">
        <v>-0.69</v>
      </c>
      <c r="GV35" s="17">
        <v>1.6</v>
      </c>
      <c r="GW35" s="17">
        <v>3.0515099999999999</v>
      </c>
      <c r="GX35" s="17">
        <v>6.6261000000000001</v>
      </c>
      <c r="GY35" s="17">
        <v>-5.0260999999999996</v>
      </c>
      <c r="GZ35" s="17">
        <v>28.9</v>
      </c>
      <c r="HA35" s="17">
        <v>30.929269999999999</v>
      </c>
      <c r="HB35" s="17">
        <v>34.478009999999998</v>
      </c>
      <c r="HC35" s="17">
        <v>-5.5780099999999999</v>
      </c>
      <c r="HD35" s="17">
        <v>42.8</v>
      </c>
      <c r="HE35" s="17">
        <v>44.060189999999999</v>
      </c>
      <c r="HF35" s="17">
        <v>44.060189999999999</v>
      </c>
      <c r="HG35" s="17">
        <v>-1.2601899999999999</v>
      </c>
      <c r="HH35" s="17"/>
      <c r="HI35" s="17"/>
      <c r="HJ35" s="17"/>
      <c r="HK35" s="17">
        <v>0</v>
      </c>
      <c r="HL35" s="17">
        <v>10.1</v>
      </c>
      <c r="HM35" s="17">
        <v>12.43932</v>
      </c>
      <c r="HN35" s="17">
        <v>19.99689</v>
      </c>
      <c r="HO35" s="17">
        <v>-9.8968900000000009</v>
      </c>
      <c r="HP35" s="17">
        <v>124.9</v>
      </c>
      <c r="HQ35" s="17">
        <v>133.66480999999999</v>
      </c>
      <c r="HR35" s="17">
        <v>132.44856999999999</v>
      </c>
      <c r="HS35" s="17">
        <v>-7.5485699999999998</v>
      </c>
      <c r="HT35" s="17"/>
      <c r="HU35" s="17"/>
      <c r="HV35" s="17"/>
      <c r="HW35" s="17">
        <v>0</v>
      </c>
      <c r="HX35" s="17"/>
      <c r="HY35" s="17"/>
      <c r="HZ35" s="17"/>
      <c r="IA35" s="17">
        <v>0</v>
      </c>
      <c r="IB35" s="17"/>
      <c r="IC35" s="17"/>
      <c r="ID35" s="17"/>
      <c r="IE35" s="17">
        <v>0</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72.599999999999994</v>
      </c>
      <c r="JE35" s="17">
        <v>74.771450000000002</v>
      </c>
      <c r="JF35" s="17">
        <v>88.384460000000004</v>
      </c>
      <c r="JG35" s="17">
        <v>-15.784459999999999</v>
      </c>
      <c r="JH35" s="17">
        <v>177.2</v>
      </c>
      <c r="JI35" s="17">
        <v>175.97301999999999</v>
      </c>
      <c r="JJ35" s="17">
        <v>175.97301999999999</v>
      </c>
      <c r="JK35" s="17">
        <v>1.22698</v>
      </c>
      <c r="JL35" s="17">
        <v>174.8</v>
      </c>
      <c r="JM35" s="17">
        <v>175.97301999999999</v>
      </c>
      <c r="JN35" s="17">
        <v>175.97301999999999</v>
      </c>
      <c r="JO35" s="17">
        <v>-1.17302</v>
      </c>
      <c r="JP35" s="17">
        <v>200</v>
      </c>
      <c r="JQ35" s="17">
        <v>175.97301999999999</v>
      </c>
      <c r="JR35" s="17">
        <v>175.97301999999999</v>
      </c>
      <c r="JS35" s="17">
        <v>24.026979999999998</v>
      </c>
      <c r="JT35" s="17">
        <v>275.5</v>
      </c>
      <c r="JU35" s="17">
        <v>263.95952999999997</v>
      </c>
      <c r="JV35" s="17">
        <v>263.95952999999997</v>
      </c>
      <c r="JW35" s="17">
        <v>11.540469999999999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3.9</v>
      </c>
      <c r="LE35" s="17">
        <v>3.7524000000000002</v>
      </c>
      <c r="LF35" s="17">
        <v>3.7524000000000002</v>
      </c>
      <c r="LG35" s="17">
        <v>0.14760000000000001</v>
      </c>
      <c r="LH35" s="17">
        <v>85.6</v>
      </c>
      <c r="LI35" s="17">
        <v>90.1447</v>
      </c>
      <c r="LJ35" s="17">
        <v>94.308970000000002</v>
      </c>
      <c r="LK35" s="17">
        <v>-8.7089700000000008</v>
      </c>
      <c r="LL35" s="17">
        <v>105</v>
      </c>
      <c r="LM35" s="17">
        <v>100.73211000000001</v>
      </c>
      <c r="LN35" s="17">
        <v>112.93576</v>
      </c>
      <c r="LO35" s="17">
        <v>-7.9357600000000001</v>
      </c>
      <c r="LP35" s="17">
        <v>64.8</v>
      </c>
      <c r="LQ35" s="17">
        <v>67.133979999999994</v>
      </c>
      <c r="LR35" s="17">
        <v>67.133979999999994</v>
      </c>
      <c r="LS35" s="17">
        <v>-2.3339799999999999</v>
      </c>
      <c r="LT35" s="17">
        <v>75.400000000000006</v>
      </c>
      <c r="LU35" s="17">
        <v>75.618930000000006</v>
      </c>
      <c r="LV35" s="17">
        <v>78.567989999999995</v>
      </c>
      <c r="LW35" s="17">
        <v>-3.1679900000000001</v>
      </c>
      <c r="LX35" s="17">
        <v>29.2</v>
      </c>
      <c r="LY35" s="17">
        <v>29.951460000000001</v>
      </c>
      <c r="LZ35" s="17">
        <v>29.951460000000001</v>
      </c>
      <c r="MA35" s="17">
        <v>-0.75146000000000002</v>
      </c>
      <c r="MB35" s="17"/>
      <c r="MC35" s="17"/>
      <c r="MD35" s="17"/>
      <c r="ME35" s="17">
        <v>0</v>
      </c>
      <c r="MF35" s="17"/>
      <c r="MG35" s="17"/>
      <c r="MH35" s="17"/>
      <c r="MI35" s="17">
        <v>0</v>
      </c>
      <c r="MJ35" s="17"/>
      <c r="MK35" s="17"/>
      <c r="ML35" s="17"/>
      <c r="MM35" s="17">
        <v>0</v>
      </c>
      <c r="MN35" s="17">
        <v>103.7</v>
      </c>
      <c r="MO35" s="17">
        <v>119.42395</v>
      </c>
      <c r="MP35" s="17">
        <v>149.77393000000001</v>
      </c>
      <c r="MQ35" s="17">
        <v>-46.073929999999997</v>
      </c>
      <c r="MR35" s="17">
        <v>103.8</v>
      </c>
      <c r="MS35" s="17">
        <v>119.42395</v>
      </c>
      <c r="MT35" s="17">
        <v>149.77393000000001</v>
      </c>
      <c r="MU35" s="17">
        <v>-45.973930000000003</v>
      </c>
      <c r="MV35" s="17">
        <v>122.2</v>
      </c>
      <c r="MW35" s="17">
        <v>119.42395</v>
      </c>
      <c r="MX35" s="17">
        <v>149.77393000000001</v>
      </c>
      <c r="MY35" s="17">
        <v>-27.573930000000001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218.5</v>
      </c>
      <c r="NU35" s="17">
        <v>192</v>
      </c>
      <c r="NV35" s="17">
        <v>192</v>
      </c>
      <c r="NW35" s="17">
        <v>26.5</v>
      </c>
      <c r="NX35" s="17">
        <v>103.9</v>
      </c>
      <c r="NY35" s="17">
        <v>96</v>
      </c>
      <c r="NZ35" s="17">
        <v>96</v>
      </c>
      <c r="OA35" s="17">
        <v>7.9</v>
      </c>
      <c r="OB35" s="17">
        <v>1.1000000000000001</v>
      </c>
      <c r="OC35" s="17">
        <v>1.121</v>
      </c>
      <c r="OD35" s="17">
        <v>1.121</v>
      </c>
      <c r="OE35" s="17">
        <v>-2.1000000000000001E-2</v>
      </c>
      <c r="OF35" s="17">
        <v>41.4</v>
      </c>
      <c r="OG35" s="17">
        <v>99.78125</v>
      </c>
      <c r="OH35" s="17">
        <v>97.456000000000003</v>
      </c>
      <c r="OI35" s="17">
        <v>-56.055999999999997</v>
      </c>
      <c r="OJ35" s="17">
        <v>70.099999999999994</v>
      </c>
      <c r="OK35" s="17">
        <v>68.194000000000003</v>
      </c>
      <c r="OL35" s="17">
        <v>68.194000000000003</v>
      </c>
      <c r="OM35" s="17">
        <v>1.9059999999999999</v>
      </c>
      <c r="ON35" s="17">
        <v>10.3</v>
      </c>
      <c r="OO35" s="17">
        <v>15.853</v>
      </c>
      <c r="OP35" s="17">
        <v>15.853</v>
      </c>
      <c r="OQ35" s="17">
        <v>-5.5529999999999999</v>
      </c>
      <c r="OR35" s="17">
        <v>0.5</v>
      </c>
      <c r="OS35" s="17">
        <v>0.3</v>
      </c>
      <c r="OT35" s="17">
        <v>0.3</v>
      </c>
      <c r="OU35" s="17">
        <v>0.2</v>
      </c>
      <c r="OV35" s="17">
        <v>16</v>
      </c>
      <c r="OW35" s="17">
        <v>16</v>
      </c>
      <c r="OX35" s="17">
        <v>15.048539999999999</v>
      </c>
      <c r="OY35" s="17">
        <v>0.95145999999999997</v>
      </c>
      <c r="OZ35" s="17">
        <v>9.6999999999999993</v>
      </c>
      <c r="PA35" s="17">
        <v>9</v>
      </c>
      <c r="PB35" s="17">
        <v>9</v>
      </c>
      <c r="PC35" s="17">
        <v>0.7</v>
      </c>
      <c r="PD35" s="17">
        <v>5.5</v>
      </c>
      <c r="PE35" s="17">
        <v>5.67</v>
      </c>
      <c r="PF35" s="17">
        <v>5.67</v>
      </c>
      <c r="PG35" s="17">
        <v>-0.17</v>
      </c>
      <c r="PH35" s="17">
        <v>0.7</v>
      </c>
      <c r="PI35" s="17">
        <v>1</v>
      </c>
      <c r="PJ35" s="17">
        <v>1</v>
      </c>
      <c r="PK35" s="17">
        <v>-0.3</v>
      </c>
      <c r="PL35" s="17">
        <v>1.5</v>
      </c>
      <c r="PM35" s="17">
        <v>1.5</v>
      </c>
      <c r="PN35" s="17">
        <v>1.5</v>
      </c>
      <c r="PO35" s="17">
        <v>0</v>
      </c>
      <c r="PP35" s="17">
        <v>4.0999999999999996</v>
      </c>
      <c r="PQ35" s="17">
        <v>4.5</v>
      </c>
      <c r="PR35" s="17">
        <v>4.5</v>
      </c>
      <c r="PS35" s="17">
        <v>-0.4</v>
      </c>
      <c r="PT35" s="17">
        <v>20.2</v>
      </c>
      <c r="PU35" s="17">
        <v>20</v>
      </c>
      <c r="PV35" s="17">
        <v>19.417480000000001</v>
      </c>
      <c r="PW35" s="17">
        <v>0.78251999999999999</v>
      </c>
      <c r="PX35" s="17">
        <v>20</v>
      </c>
      <c r="PY35" s="17">
        <v>20</v>
      </c>
      <c r="PZ35" s="17">
        <v>19.417480000000001</v>
      </c>
      <c r="QA35" s="17">
        <v>0.58252000000000004</v>
      </c>
      <c r="QB35" s="17">
        <v>10</v>
      </c>
      <c r="QC35" s="17">
        <v>11.65049</v>
      </c>
      <c r="QD35" s="17">
        <v>11.65049</v>
      </c>
      <c r="QE35" s="17">
        <v>-1.65049</v>
      </c>
      <c r="QF35" s="17">
        <v>3.8</v>
      </c>
      <c r="QG35" s="17">
        <v>3.5</v>
      </c>
      <c r="QH35" s="17">
        <v>3.5</v>
      </c>
      <c r="QI35" s="17">
        <v>0.3</v>
      </c>
      <c r="QJ35" s="17">
        <v>18.5</v>
      </c>
      <c r="QK35" s="17">
        <v>18.058250000000001</v>
      </c>
      <c r="QL35" s="17">
        <v>18.058250000000001</v>
      </c>
      <c r="QM35" s="17">
        <v>0.44174999999999998</v>
      </c>
      <c r="QN35" s="17">
        <v>12.9</v>
      </c>
      <c r="QO35" s="17">
        <v>12.084</v>
      </c>
      <c r="QP35" s="17">
        <v>12.084</v>
      </c>
      <c r="QQ35" s="17">
        <v>0.81599999999999995</v>
      </c>
      <c r="QR35" s="17">
        <v>15.4</v>
      </c>
      <c r="QS35" s="17">
        <v>15.526999999999999</v>
      </c>
      <c r="QT35" s="17">
        <v>15.526999999999999</v>
      </c>
      <c r="QU35" s="17">
        <v>-0.127</v>
      </c>
      <c r="QV35" s="17">
        <v>17</v>
      </c>
      <c r="QW35" s="17">
        <v>22.698049999999999</v>
      </c>
      <c r="QX35" s="17">
        <v>22.052</v>
      </c>
      <c r="QY35" s="17">
        <v>-5.0519999999999996</v>
      </c>
      <c r="QZ35" s="17">
        <v>60</v>
      </c>
      <c r="RA35" s="17">
        <v>73.799049999999994</v>
      </c>
      <c r="RB35" s="17">
        <v>70.498000000000005</v>
      </c>
      <c r="RC35" s="17">
        <v>-10.497999999999999</v>
      </c>
      <c r="RD35" s="17">
        <v>4.4000000000000004</v>
      </c>
      <c r="RE35" s="17">
        <v>4.2</v>
      </c>
      <c r="RF35" s="17">
        <v>4.2</v>
      </c>
      <c r="RG35" s="17">
        <v>0.2</v>
      </c>
      <c r="RH35" s="17">
        <v>0</v>
      </c>
      <c r="RI35" s="17"/>
      <c r="RJ35" s="17">
        <v>0</v>
      </c>
      <c r="RK35" s="17">
        <v>0</v>
      </c>
      <c r="RL35" s="17">
        <v>2.2000000000000002</v>
      </c>
      <c r="RM35" s="17">
        <v>2.4</v>
      </c>
      <c r="RN35" s="17">
        <v>2.4</v>
      </c>
      <c r="RO35" s="17">
        <v>-0.2</v>
      </c>
      <c r="RP35" s="17">
        <v>1.4</v>
      </c>
      <c r="RQ35" s="17">
        <v>1.4</v>
      </c>
      <c r="RR35" s="17">
        <v>1.4</v>
      </c>
      <c r="RS35" s="17">
        <v>0</v>
      </c>
      <c r="RT35" s="17">
        <v>11.3</v>
      </c>
      <c r="RU35" s="17">
        <v>12.342000000000001</v>
      </c>
      <c r="RV35" s="17">
        <v>12.342000000000001</v>
      </c>
      <c r="RW35" s="17">
        <v>-1.042</v>
      </c>
      <c r="RX35" s="17">
        <v>3.3</v>
      </c>
      <c r="RY35" s="17">
        <v>3.2010000000000001</v>
      </c>
      <c r="RZ35" s="17">
        <v>3.2010000000000001</v>
      </c>
      <c r="SA35" s="17">
        <v>9.9000000000000005E-2</v>
      </c>
      <c r="SB35" s="17">
        <v>10.3</v>
      </c>
      <c r="SC35" s="17">
        <v>8.22105</v>
      </c>
      <c r="SD35" s="17">
        <v>0</v>
      </c>
      <c r="SE35" s="17">
        <v>10.3</v>
      </c>
      <c r="SF35" s="17">
        <v>1.6</v>
      </c>
      <c r="SG35" s="17">
        <v>2</v>
      </c>
      <c r="SH35" s="17">
        <v>2</v>
      </c>
      <c r="SI35" s="17">
        <v>-0.4</v>
      </c>
      <c r="SJ35" s="17">
        <v>0.4</v>
      </c>
      <c r="SK35" s="17"/>
      <c r="SL35" s="17">
        <v>0.7</v>
      </c>
      <c r="SM35" s="17">
        <v>-0.3</v>
      </c>
      <c r="SN35" s="17">
        <v>10.7</v>
      </c>
      <c r="SO35" s="17">
        <v>12.038830000000001</v>
      </c>
      <c r="SP35" s="17">
        <v>12.03884</v>
      </c>
      <c r="SQ35" s="17">
        <v>-1.33884</v>
      </c>
      <c r="SR35" s="17">
        <v>4.9000000000000004</v>
      </c>
      <c r="SS35" s="17">
        <v>5.4</v>
      </c>
      <c r="ST35" s="17">
        <v>5.4</v>
      </c>
      <c r="SU35" s="17">
        <v>-0.5</v>
      </c>
      <c r="SV35" s="17">
        <v>6.6</v>
      </c>
      <c r="SW35" s="17">
        <v>7.5</v>
      </c>
      <c r="SX35" s="17">
        <v>7.5</v>
      </c>
      <c r="SY35" s="17">
        <v>-0.9</v>
      </c>
      <c r="SZ35" s="17">
        <v>10.5</v>
      </c>
      <c r="TA35" s="17">
        <v>11.65049</v>
      </c>
      <c r="TB35" s="17">
        <v>11.65049</v>
      </c>
      <c r="TC35" s="17">
        <v>-1.15049</v>
      </c>
      <c r="TD35" s="17">
        <v>20</v>
      </c>
      <c r="TE35" s="17">
        <v>19.12621</v>
      </c>
      <c r="TF35" s="17">
        <v>19.12621</v>
      </c>
      <c r="TG35" s="17">
        <v>0.87378999999999996</v>
      </c>
      <c r="TH35" s="17">
        <v>26.2</v>
      </c>
      <c r="TI35" s="17">
        <v>21.655190000000001</v>
      </c>
      <c r="TJ35" s="17">
        <v>20.274999999999999</v>
      </c>
      <c r="TK35" s="17">
        <v>5.9249999999999998</v>
      </c>
      <c r="TL35" s="17">
        <v>30.2</v>
      </c>
      <c r="TM35" s="17">
        <v>59.320999999999998</v>
      </c>
      <c r="TN35" s="17">
        <v>59.320999999999998</v>
      </c>
      <c r="TO35" s="17">
        <v>-29.120999999999999</v>
      </c>
      <c r="TP35" s="17">
        <v>28.9</v>
      </c>
      <c r="TQ35" s="17">
        <v>27.512</v>
      </c>
      <c r="TR35" s="17">
        <v>27.512</v>
      </c>
      <c r="TS35" s="17">
        <v>1.3879999999999999</v>
      </c>
      <c r="TT35" s="17">
        <v>75.2</v>
      </c>
      <c r="TU35" s="17">
        <v>72.300809999999998</v>
      </c>
      <c r="TV35" s="17">
        <v>81.644999999999996</v>
      </c>
      <c r="TW35" s="17">
        <v>-6.4450000000000003</v>
      </c>
      <c r="TX35" s="17">
        <v>67.2</v>
      </c>
      <c r="TY35" s="17">
        <v>76.856859999999998</v>
      </c>
      <c r="TZ35" s="17">
        <v>73.495000000000005</v>
      </c>
      <c r="UA35" s="17">
        <v>-6.2949999999999999</v>
      </c>
      <c r="UB35" s="17">
        <v>13.5</v>
      </c>
      <c r="UC35" s="17">
        <v>9.89466</v>
      </c>
      <c r="UD35" s="17">
        <v>6.07</v>
      </c>
      <c r="UE35" s="17">
        <v>7.43</v>
      </c>
      <c r="UF35" s="17">
        <v>3</v>
      </c>
      <c r="UG35" s="17">
        <v>6.9476599999999999</v>
      </c>
      <c r="UH35" s="17">
        <v>4.79</v>
      </c>
      <c r="UI35" s="17">
        <v>-1.79</v>
      </c>
      <c r="UJ35" s="17">
        <v>10.8</v>
      </c>
      <c r="UK35" s="17">
        <v>10</v>
      </c>
      <c r="UL35" s="17">
        <v>10</v>
      </c>
      <c r="UM35" s="17">
        <v>0.8</v>
      </c>
      <c r="UN35" s="17">
        <v>3.2</v>
      </c>
      <c r="UO35" s="17">
        <v>3</v>
      </c>
      <c r="UP35" s="17">
        <v>3</v>
      </c>
      <c r="UQ35" s="17">
        <v>0.2</v>
      </c>
      <c r="UR35" s="17">
        <v>9.3000000000000007</v>
      </c>
      <c r="US35" s="17">
        <v>7.8</v>
      </c>
      <c r="UT35" s="17">
        <v>7.8</v>
      </c>
      <c r="UU35" s="17">
        <v>1.5</v>
      </c>
      <c r="UV35" s="17">
        <v>8.6</v>
      </c>
      <c r="UW35" s="17">
        <v>9</v>
      </c>
      <c r="UX35" s="17">
        <v>9</v>
      </c>
      <c r="UY35" s="17">
        <v>-0.4</v>
      </c>
      <c r="UZ35" s="17">
        <v>9</v>
      </c>
      <c r="VA35" s="17">
        <v>10</v>
      </c>
      <c r="VB35" s="17">
        <v>10</v>
      </c>
      <c r="VC35" s="17">
        <v>-1</v>
      </c>
      <c r="VD35" s="17">
        <v>9.1</v>
      </c>
      <c r="VE35" s="17">
        <v>9.9029100000000003</v>
      </c>
      <c r="VF35" s="17">
        <v>9.9029100000000003</v>
      </c>
      <c r="VG35" s="17">
        <v>-0.80291000000000001</v>
      </c>
      <c r="VH35" s="17">
        <v>8.1</v>
      </c>
      <c r="VI35" s="17">
        <v>14.44</v>
      </c>
      <c r="VJ35" s="17">
        <v>14.44</v>
      </c>
      <c r="VK35" s="17">
        <v>-6.34</v>
      </c>
      <c r="VL35" s="17">
        <v>218.7</v>
      </c>
      <c r="VM35" s="17">
        <v>229.94499999999999</v>
      </c>
      <c r="VN35" s="17">
        <v>229.94499999999999</v>
      </c>
      <c r="VO35" s="17">
        <v>-11.244999999999999</v>
      </c>
      <c r="VP35" s="17">
        <v>17.96</v>
      </c>
      <c r="VQ35" s="17">
        <v>13.411</v>
      </c>
      <c r="VR35" s="17">
        <v>13.411</v>
      </c>
      <c r="VS35" s="17">
        <v>4.5490000000000004</v>
      </c>
      <c r="VT35" s="17">
        <v>115.6</v>
      </c>
      <c r="VU35" s="17">
        <v>110.29</v>
      </c>
      <c r="VV35" s="17">
        <v>110.29</v>
      </c>
      <c r="VW35" s="17">
        <v>5.31</v>
      </c>
      <c r="VX35" s="17">
        <v>0.6</v>
      </c>
      <c r="VY35" s="17">
        <v>0.6</v>
      </c>
      <c r="VZ35" s="17">
        <v>0.6</v>
      </c>
      <c r="WA35" s="17">
        <v>0</v>
      </c>
      <c r="WB35" s="17">
        <v>121.3</v>
      </c>
      <c r="WC35" s="17">
        <v>101.86660999999999</v>
      </c>
      <c r="WD35" s="17">
        <v>110</v>
      </c>
      <c r="WE35" s="17">
        <v>11.3</v>
      </c>
      <c r="WF35" s="17">
        <v>131.30000000000001</v>
      </c>
      <c r="WG35" s="17">
        <v>119.00995</v>
      </c>
      <c r="WH35" s="17">
        <v>127</v>
      </c>
      <c r="WI35" s="17">
        <v>4.3</v>
      </c>
      <c r="WJ35" s="17">
        <v>86.1</v>
      </c>
      <c r="WK35" s="17">
        <v>81.561999999999998</v>
      </c>
      <c r="WL35" s="17">
        <v>81.561999999999998</v>
      </c>
      <c r="WM35" s="17">
        <v>4.5380000000000003</v>
      </c>
      <c r="WN35" s="17">
        <v>9.0399999999999991</v>
      </c>
      <c r="WO35" s="17">
        <v>6.6459999999999999</v>
      </c>
      <c r="WP35" s="17">
        <v>6.6459999999999999</v>
      </c>
      <c r="WQ35" s="17">
        <v>2.3940000000000001</v>
      </c>
      <c r="WR35" s="17">
        <v>9.8000000000000007</v>
      </c>
      <c r="WS35" s="17">
        <v>9.8000000000000007</v>
      </c>
      <c r="WT35" s="17">
        <v>9.8000000000000007</v>
      </c>
      <c r="WU35" s="17">
        <v>0</v>
      </c>
      <c r="WV35" s="17">
        <v>20</v>
      </c>
      <c r="WW35" s="17">
        <v>19.12621</v>
      </c>
      <c r="WX35" s="17">
        <v>19.12621</v>
      </c>
      <c r="WY35" s="17">
        <v>0.87378999999999996</v>
      </c>
      <c r="WZ35" s="17">
        <v>9.1999999999999993</v>
      </c>
      <c r="XA35" s="17">
        <v>9</v>
      </c>
      <c r="XB35" s="17">
        <v>10.7</v>
      </c>
      <c r="XC35" s="17">
        <v>-1.5</v>
      </c>
      <c r="XD35" s="17">
        <v>44.1</v>
      </c>
      <c r="XE35" s="17">
        <v>42</v>
      </c>
      <c r="XF35" s="17">
        <v>42</v>
      </c>
      <c r="XG35" s="17">
        <v>2.1</v>
      </c>
      <c r="XH35" s="17">
        <v>14.1</v>
      </c>
      <c r="XI35" s="17">
        <v>15</v>
      </c>
      <c r="XJ35" s="17">
        <v>15</v>
      </c>
      <c r="XK35" s="17">
        <v>-0.9</v>
      </c>
      <c r="XL35" s="17"/>
      <c r="XM35" s="17"/>
      <c r="XN35" s="17"/>
      <c r="XO35" s="17">
        <v>0</v>
      </c>
      <c r="XP35" s="17"/>
      <c r="XQ35" s="17"/>
      <c r="XR35" s="17"/>
      <c r="XS35" s="17">
        <v>0</v>
      </c>
      <c r="XT35" s="17">
        <v>18</v>
      </c>
      <c r="XU35" s="17">
        <v>17</v>
      </c>
      <c r="XV35" s="17">
        <v>14</v>
      </c>
      <c r="XW35" s="17">
        <v>4</v>
      </c>
      <c r="XX35" s="17"/>
      <c r="XY35" s="17"/>
      <c r="XZ35" s="17"/>
      <c r="YA35" s="17">
        <v>0</v>
      </c>
      <c r="YB35" s="17">
        <v>5.9</v>
      </c>
      <c r="YC35" s="17">
        <v>7.21</v>
      </c>
      <c r="YD35" s="17">
        <v>7.21</v>
      </c>
      <c r="YE35" s="17">
        <v>-1.31</v>
      </c>
    </row>
    <row r="36" spans="1:655" ht="24" customHeight="1" x14ac:dyDescent="0.3">
      <c r="A36" s="1"/>
      <c r="B36" s="16" t="s">
        <v>63</v>
      </c>
      <c r="C36" s="16" t="s">
        <v>814</v>
      </c>
      <c r="D36" s="17">
        <v>144.4</v>
      </c>
      <c r="E36" s="17">
        <v>65.897030000000001</v>
      </c>
      <c r="F36" s="17">
        <v>85.965649999999997</v>
      </c>
      <c r="G36" s="17">
        <v>58.434350000000002</v>
      </c>
      <c r="H36" s="17">
        <v>647.20000000000005</v>
      </c>
      <c r="I36" s="17">
        <v>643.65809000000002</v>
      </c>
      <c r="J36" s="17">
        <v>643.65809000000002</v>
      </c>
      <c r="K36" s="17">
        <v>3.5419100000000001</v>
      </c>
      <c r="L36" s="17">
        <v>217.2</v>
      </c>
      <c r="M36" s="17">
        <v>209.39341999999999</v>
      </c>
      <c r="N36" s="17">
        <v>209.39341999999999</v>
      </c>
      <c r="O36" s="17">
        <v>7.8065800000000003</v>
      </c>
      <c r="P36" s="17"/>
      <c r="Q36" s="17"/>
      <c r="R36" s="17"/>
      <c r="S36" s="17">
        <v>0</v>
      </c>
      <c r="T36" s="17"/>
      <c r="U36" s="17"/>
      <c r="V36" s="17"/>
      <c r="W36" s="17">
        <v>0</v>
      </c>
      <c r="X36" s="17">
        <v>90.4</v>
      </c>
      <c r="Y36" s="17">
        <v>76.798209999999997</v>
      </c>
      <c r="Z36" s="17">
        <v>91.778639999999996</v>
      </c>
      <c r="AA36" s="17">
        <v>-1.3786400000000001</v>
      </c>
      <c r="AB36" s="17">
        <v>153.1</v>
      </c>
      <c r="AC36" s="17">
        <v>164</v>
      </c>
      <c r="AD36" s="17">
        <v>168.67197999999999</v>
      </c>
      <c r="AE36" s="17">
        <v>-15.57198</v>
      </c>
      <c r="AF36" s="17"/>
      <c r="AG36" s="17"/>
      <c r="AH36" s="17"/>
      <c r="AI36" s="17">
        <v>0</v>
      </c>
      <c r="AJ36" s="17"/>
      <c r="AK36" s="17"/>
      <c r="AL36" s="17"/>
      <c r="AM36" s="17">
        <v>0</v>
      </c>
      <c r="AN36" s="17"/>
      <c r="AO36" s="17"/>
      <c r="AP36" s="17"/>
      <c r="AQ36" s="17">
        <v>0</v>
      </c>
      <c r="AR36" s="17">
        <v>101.4</v>
      </c>
      <c r="AS36" s="17">
        <v>161.46688</v>
      </c>
      <c r="AT36" s="17">
        <v>204.72800000000001</v>
      </c>
      <c r="AU36" s="17">
        <v>-103.328</v>
      </c>
      <c r="AV36" s="17">
        <v>100.9</v>
      </c>
      <c r="AW36" s="17">
        <v>161.46688</v>
      </c>
      <c r="AX36" s="17">
        <v>204.72800000000001</v>
      </c>
      <c r="AY36" s="17">
        <v>-103.828</v>
      </c>
      <c r="AZ36" s="17">
        <v>130.19999999999999</v>
      </c>
      <c r="BA36" s="17">
        <v>161.46688</v>
      </c>
      <c r="BB36" s="17">
        <v>204.72800000000001</v>
      </c>
      <c r="BC36" s="17">
        <v>-74.528000000000006</v>
      </c>
      <c r="BD36" s="17"/>
      <c r="BE36" s="17"/>
      <c r="BF36" s="17"/>
      <c r="BG36" s="17">
        <v>0</v>
      </c>
      <c r="BH36" s="17"/>
      <c r="BI36" s="17"/>
      <c r="BJ36" s="17"/>
      <c r="BK36" s="17">
        <v>0</v>
      </c>
      <c r="BL36" s="17">
        <v>352.4</v>
      </c>
      <c r="BM36" s="17">
        <v>311.91863999999998</v>
      </c>
      <c r="BN36" s="17">
        <v>66.49485</v>
      </c>
      <c r="BO36" s="17">
        <v>285.90514999999999</v>
      </c>
      <c r="BP36" s="17">
        <v>4.7</v>
      </c>
      <c r="BQ36" s="17">
        <v>4.4318400000000002</v>
      </c>
      <c r="BR36" s="17">
        <v>4.4318400000000002</v>
      </c>
      <c r="BS36" s="17">
        <v>0.26816000000000001</v>
      </c>
      <c r="BT36" s="17"/>
      <c r="BU36" s="17"/>
      <c r="BV36" s="17"/>
      <c r="BW36" s="17">
        <v>0</v>
      </c>
      <c r="BX36" s="17"/>
      <c r="BY36" s="17"/>
      <c r="BZ36" s="17"/>
      <c r="CA36" s="17">
        <v>0</v>
      </c>
      <c r="CB36" s="17"/>
      <c r="CC36" s="17"/>
      <c r="CD36" s="17"/>
      <c r="CE36" s="17">
        <v>0</v>
      </c>
      <c r="CF36" s="17"/>
      <c r="CG36" s="17"/>
      <c r="CH36" s="17"/>
      <c r="CI36" s="17">
        <v>0</v>
      </c>
      <c r="CJ36" s="17">
        <v>164.9</v>
      </c>
      <c r="CK36" s="17">
        <v>163.90777</v>
      </c>
      <c r="CL36" s="17">
        <v>163.90777</v>
      </c>
      <c r="CM36" s="17">
        <v>0.99222999999999995</v>
      </c>
      <c r="CN36" s="17">
        <v>7.2</v>
      </c>
      <c r="CO36" s="17">
        <v>5.1333399999999996</v>
      </c>
      <c r="CP36" s="17">
        <v>5.1333399999999996</v>
      </c>
      <c r="CQ36" s="17">
        <v>2.0666600000000002</v>
      </c>
      <c r="CR36" s="17">
        <v>5.4</v>
      </c>
      <c r="CS36" s="17">
        <v>2.8177599999999998</v>
      </c>
      <c r="CT36" s="17">
        <v>2.8177599999999998</v>
      </c>
      <c r="CU36" s="17">
        <v>2.5822400000000001</v>
      </c>
      <c r="CV36" s="17"/>
      <c r="CW36" s="17"/>
      <c r="CX36" s="17"/>
      <c r="CY36" s="17">
        <v>0</v>
      </c>
      <c r="CZ36" s="17">
        <v>6.8</v>
      </c>
      <c r="DA36" s="17">
        <v>6.8787000000000003</v>
      </c>
      <c r="DB36" s="17">
        <v>6.8787000000000003</v>
      </c>
      <c r="DC36" s="17">
        <v>-7.8700000000000006E-2</v>
      </c>
      <c r="DD36" s="17">
        <v>12</v>
      </c>
      <c r="DE36" s="17">
        <v>14.919420000000001</v>
      </c>
      <c r="DF36" s="17">
        <v>14.919420000000001</v>
      </c>
      <c r="DG36" s="17">
        <v>-2.9194200000000001</v>
      </c>
      <c r="DH36" s="17">
        <v>75.900000000000006</v>
      </c>
      <c r="DI36" s="17">
        <v>60.000010000000003</v>
      </c>
      <c r="DJ36" s="17">
        <v>29.363430000000001</v>
      </c>
      <c r="DK36" s="17">
        <v>46.536569999999998</v>
      </c>
      <c r="DL36" s="17"/>
      <c r="DM36" s="17"/>
      <c r="DN36" s="17"/>
      <c r="DO36" s="17">
        <v>0</v>
      </c>
      <c r="DP36" s="17"/>
      <c r="DQ36" s="17"/>
      <c r="DR36" s="17"/>
      <c r="DS36" s="17">
        <v>0</v>
      </c>
      <c r="DT36" s="17"/>
      <c r="DU36" s="17"/>
      <c r="DV36" s="17"/>
      <c r="DW36" s="17">
        <v>0</v>
      </c>
      <c r="DX36" s="17"/>
      <c r="DY36" s="17"/>
      <c r="DZ36" s="17"/>
      <c r="EA36" s="17">
        <v>0</v>
      </c>
      <c r="EB36" s="17">
        <v>90.2</v>
      </c>
      <c r="EC36" s="17">
        <v>78.773309999999995</v>
      </c>
      <c r="ED36" s="17">
        <v>64.573449999999994</v>
      </c>
      <c r="EE36" s="17">
        <v>25.626550000000002</v>
      </c>
      <c r="EF36" s="17">
        <v>212.4</v>
      </c>
      <c r="EG36" s="17">
        <v>209.73910000000001</v>
      </c>
      <c r="EH36" s="17">
        <v>220.48072999999999</v>
      </c>
      <c r="EI36" s="17">
        <v>-8.0807300000000009</v>
      </c>
      <c r="EJ36" s="17"/>
      <c r="EK36" s="17"/>
      <c r="EL36" s="17"/>
      <c r="EM36" s="17">
        <v>0</v>
      </c>
      <c r="EN36" s="17"/>
      <c r="EO36" s="17"/>
      <c r="EP36" s="17"/>
      <c r="EQ36" s="17">
        <v>0</v>
      </c>
      <c r="ER36" s="17"/>
      <c r="ES36" s="17"/>
      <c r="ET36" s="17"/>
      <c r="EU36" s="17">
        <v>0</v>
      </c>
      <c r="EV36" s="17">
        <v>6.5</v>
      </c>
      <c r="EW36" s="17">
        <v>6.39</v>
      </c>
      <c r="EX36" s="17">
        <v>6.39</v>
      </c>
      <c r="EY36" s="17">
        <v>0.11</v>
      </c>
      <c r="EZ36" s="17">
        <v>227.7</v>
      </c>
      <c r="FA36" s="17">
        <v>197.98383000000001</v>
      </c>
      <c r="FB36" s="17">
        <v>228.45631</v>
      </c>
      <c r="FC36" s="17">
        <v>-0.75631000000000004</v>
      </c>
      <c r="FD36" s="17">
        <v>48.3</v>
      </c>
      <c r="FE36" s="17">
        <v>51.747570000000003</v>
      </c>
      <c r="FF36" s="17">
        <v>59.08531</v>
      </c>
      <c r="FG36" s="17">
        <v>-10.785310000000001</v>
      </c>
      <c r="FH36" s="17">
        <v>113.2</v>
      </c>
      <c r="FI36" s="17">
        <v>113.40224000000001</v>
      </c>
      <c r="FJ36" s="17">
        <v>76.301150000000007</v>
      </c>
      <c r="FK36" s="17">
        <v>36.898850000000003</v>
      </c>
      <c r="FL36" s="17">
        <v>24</v>
      </c>
      <c r="FM36" s="17">
        <v>27.864080000000001</v>
      </c>
      <c r="FN36" s="17">
        <v>27.33249</v>
      </c>
      <c r="FO36" s="17">
        <v>-3.33249</v>
      </c>
      <c r="FP36" s="17">
        <v>18.8</v>
      </c>
      <c r="FQ36" s="17">
        <v>19.192229999999999</v>
      </c>
      <c r="FR36" s="17">
        <v>19.192229999999999</v>
      </c>
      <c r="FS36" s="17">
        <v>-0.39223000000000002</v>
      </c>
      <c r="FT36" s="17">
        <v>13.2</v>
      </c>
      <c r="FU36" s="17">
        <v>12.815530000000001</v>
      </c>
      <c r="FV36" s="17">
        <v>12.815530000000001</v>
      </c>
      <c r="FW36" s="17">
        <v>0.38446999999999998</v>
      </c>
      <c r="FX36" s="17">
        <v>89.1</v>
      </c>
      <c r="FY36" s="17">
        <v>87.232039999999998</v>
      </c>
      <c r="FZ36" s="17">
        <v>87.232039999999998</v>
      </c>
      <c r="GA36" s="17">
        <v>1.8679600000000001</v>
      </c>
      <c r="GB36" s="17">
        <v>122</v>
      </c>
      <c r="GC36" s="17">
        <v>134.02063000000001</v>
      </c>
      <c r="GD36" s="17">
        <v>185.10007999999999</v>
      </c>
      <c r="GE36" s="17">
        <v>-63.100079999999998</v>
      </c>
      <c r="GF36" s="17">
        <v>123.4</v>
      </c>
      <c r="GG36" s="17">
        <v>134.02063000000001</v>
      </c>
      <c r="GH36" s="17">
        <v>185.10007999999999</v>
      </c>
      <c r="GI36" s="17">
        <v>-61.70008</v>
      </c>
      <c r="GJ36" s="17">
        <v>152.9</v>
      </c>
      <c r="GK36" s="17">
        <v>134.02063000000001</v>
      </c>
      <c r="GL36" s="17">
        <v>185.10007999999999</v>
      </c>
      <c r="GM36" s="17">
        <v>-32.20008</v>
      </c>
      <c r="GN36" s="17">
        <v>100.1</v>
      </c>
      <c r="GO36" s="17">
        <v>95.397019999999998</v>
      </c>
      <c r="GP36" s="17">
        <v>103.03682999999999</v>
      </c>
      <c r="GQ36" s="17">
        <v>-2.9368300000000001</v>
      </c>
      <c r="GR36" s="17">
        <v>8.1999999999999993</v>
      </c>
      <c r="GS36" s="17">
        <v>8.2552000000000003</v>
      </c>
      <c r="GT36" s="17">
        <v>9.09</v>
      </c>
      <c r="GU36" s="17">
        <v>-0.89</v>
      </c>
      <c r="GV36" s="17">
        <v>1.6</v>
      </c>
      <c r="GW36" s="17">
        <v>3.0515099999999999</v>
      </c>
      <c r="GX36" s="17">
        <v>6.6261000000000001</v>
      </c>
      <c r="GY36" s="17">
        <v>-5.0260999999999996</v>
      </c>
      <c r="GZ36" s="17">
        <v>29.7</v>
      </c>
      <c r="HA36" s="17">
        <v>30.105879999999999</v>
      </c>
      <c r="HB36" s="17">
        <v>28.223320000000001</v>
      </c>
      <c r="HC36" s="17">
        <v>1.47668</v>
      </c>
      <c r="HD36" s="17">
        <v>43.7</v>
      </c>
      <c r="HE36" s="17">
        <v>44.060189999999999</v>
      </c>
      <c r="HF36" s="17">
        <v>44.060189999999999</v>
      </c>
      <c r="HG36" s="17">
        <v>-0.36019000000000001</v>
      </c>
      <c r="HH36" s="17"/>
      <c r="HI36" s="17"/>
      <c r="HJ36" s="17"/>
      <c r="HK36" s="17">
        <v>0</v>
      </c>
      <c r="HL36" s="17">
        <v>11.2</v>
      </c>
      <c r="HM36" s="17">
        <v>12.43932</v>
      </c>
      <c r="HN36" s="17">
        <v>19.99689</v>
      </c>
      <c r="HO36" s="17">
        <v>-8.7968899999999994</v>
      </c>
      <c r="HP36" s="17">
        <v>132.6</v>
      </c>
      <c r="HQ36" s="17">
        <v>133.45617999999999</v>
      </c>
      <c r="HR36" s="17">
        <v>138.71848</v>
      </c>
      <c r="HS36" s="17">
        <v>-6.1184799999999999</v>
      </c>
      <c r="HT36" s="17"/>
      <c r="HU36" s="17"/>
      <c r="HV36" s="17"/>
      <c r="HW36" s="17">
        <v>0</v>
      </c>
      <c r="HX36" s="17"/>
      <c r="HY36" s="17"/>
      <c r="HZ36" s="17"/>
      <c r="IA36" s="17">
        <v>0</v>
      </c>
      <c r="IB36" s="17"/>
      <c r="IC36" s="17"/>
      <c r="ID36" s="17"/>
      <c r="IE36" s="17">
        <v>0</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74.400000000000006</v>
      </c>
      <c r="JE36" s="17">
        <v>74.46584</v>
      </c>
      <c r="JF36" s="17">
        <v>88.384460000000004</v>
      </c>
      <c r="JG36" s="17">
        <v>-13.98446</v>
      </c>
      <c r="JH36" s="17">
        <v>176.1</v>
      </c>
      <c r="JI36" s="17">
        <v>176.27848</v>
      </c>
      <c r="JJ36" s="17">
        <v>176.27849000000001</v>
      </c>
      <c r="JK36" s="17">
        <v>-0.17849000000000001</v>
      </c>
      <c r="JL36" s="17">
        <v>173.9</v>
      </c>
      <c r="JM36" s="17">
        <v>176.27848</v>
      </c>
      <c r="JN36" s="17">
        <v>176.27849000000001</v>
      </c>
      <c r="JO36" s="17">
        <v>-2.3784900000000002</v>
      </c>
      <c r="JP36" s="17">
        <v>200</v>
      </c>
      <c r="JQ36" s="17">
        <v>176.27848</v>
      </c>
      <c r="JR36" s="17">
        <v>176.27849000000001</v>
      </c>
      <c r="JS36" s="17">
        <v>23.721509999999999</v>
      </c>
      <c r="JT36" s="17">
        <v>275.2</v>
      </c>
      <c r="JU36" s="17">
        <v>264.41773000000001</v>
      </c>
      <c r="JV36" s="17">
        <v>264.41773000000001</v>
      </c>
      <c r="JW36" s="17">
        <v>10.78227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3.9</v>
      </c>
      <c r="LE36" s="17">
        <v>3.7524000000000002</v>
      </c>
      <c r="LF36" s="17">
        <v>3.7524000000000002</v>
      </c>
      <c r="LG36" s="17">
        <v>0.14760000000000001</v>
      </c>
      <c r="LH36" s="17">
        <v>87.6</v>
      </c>
      <c r="LI36" s="17">
        <v>88.605779999999996</v>
      </c>
      <c r="LJ36" s="17">
        <v>80.343620000000001</v>
      </c>
      <c r="LK36" s="17">
        <v>7.2563800000000001</v>
      </c>
      <c r="LL36" s="17">
        <v>111.1</v>
      </c>
      <c r="LM36" s="17">
        <v>99.937280000000001</v>
      </c>
      <c r="LN36" s="17">
        <v>108.13</v>
      </c>
      <c r="LO36" s="17">
        <v>2.97</v>
      </c>
      <c r="LP36" s="17">
        <v>62.2</v>
      </c>
      <c r="LQ36" s="17">
        <v>67.133979999999994</v>
      </c>
      <c r="LR36" s="17">
        <v>67.133979999999994</v>
      </c>
      <c r="LS36" s="17">
        <v>-4.93398</v>
      </c>
      <c r="LT36" s="17">
        <v>76.7</v>
      </c>
      <c r="LU36" s="17">
        <v>75.982249999999993</v>
      </c>
      <c r="LV36" s="17">
        <v>78.567989999999995</v>
      </c>
      <c r="LW36" s="17">
        <v>-1.86799</v>
      </c>
      <c r="LX36" s="17">
        <v>30</v>
      </c>
      <c r="LY36" s="17">
        <v>29.951460000000001</v>
      </c>
      <c r="LZ36" s="17">
        <v>29.951460000000001</v>
      </c>
      <c r="MA36" s="17">
        <v>4.854E-2</v>
      </c>
      <c r="MB36" s="17"/>
      <c r="MC36" s="17"/>
      <c r="MD36" s="17"/>
      <c r="ME36" s="17">
        <v>0</v>
      </c>
      <c r="MF36" s="17"/>
      <c r="MG36" s="17"/>
      <c r="MH36" s="17"/>
      <c r="MI36" s="17">
        <v>0</v>
      </c>
      <c r="MJ36" s="17"/>
      <c r="MK36" s="17"/>
      <c r="ML36" s="17"/>
      <c r="MM36" s="17">
        <v>0</v>
      </c>
      <c r="MN36" s="17">
        <v>101.9</v>
      </c>
      <c r="MO36" s="17">
        <v>116.36874</v>
      </c>
      <c r="MP36" s="17">
        <v>149.77393000000001</v>
      </c>
      <c r="MQ36" s="17">
        <v>-47.873930000000001</v>
      </c>
      <c r="MR36" s="17">
        <v>101.8</v>
      </c>
      <c r="MS36" s="17">
        <v>116.36874</v>
      </c>
      <c r="MT36" s="17">
        <v>149.77393000000001</v>
      </c>
      <c r="MU36" s="17">
        <v>-47.973930000000003</v>
      </c>
      <c r="MV36" s="17">
        <v>121.1</v>
      </c>
      <c r="MW36" s="17">
        <v>116.36874</v>
      </c>
      <c r="MX36" s="17">
        <v>149.77393000000001</v>
      </c>
      <c r="MY36" s="17">
        <v>-28.673929999999999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217.1</v>
      </c>
      <c r="NU36" s="17">
        <v>192</v>
      </c>
      <c r="NV36" s="17">
        <v>192</v>
      </c>
      <c r="NW36" s="17">
        <v>25.1</v>
      </c>
      <c r="NX36" s="17">
        <v>103.5</v>
      </c>
      <c r="NY36" s="17">
        <v>96</v>
      </c>
      <c r="NZ36" s="17">
        <v>96</v>
      </c>
      <c r="OA36" s="17">
        <v>7.5</v>
      </c>
      <c r="OB36" s="17">
        <v>1.1000000000000001</v>
      </c>
      <c r="OC36" s="17">
        <v>0.94699999999999995</v>
      </c>
      <c r="OD36" s="17">
        <v>0.94699999999999995</v>
      </c>
      <c r="OE36" s="17">
        <v>0.153</v>
      </c>
      <c r="OF36" s="17">
        <v>61.8</v>
      </c>
      <c r="OG36" s="17">
        <v>103.39548000000001</v>
      </c>
      <c r="OH36" s="17">
        <v>99.139250000000004</v>
      </c>
      <c r="OI36" s="17">
        <v>-37.33925</v>
      </c>
      <c r="OJ36" s="17">
        <v>69.7</v>
      </c>
      <c r="OK36" s="17">
        <v>67.599999999999994</v>
      </c>
      <c r="OL36" s="17">
        <v>67.599999999999994</v>
      </c>
      <c r="OM36" s="17">
        <v>2.1</v>
      </c>
      <c r="ON36" s="17">
        <v>10.1</v>
      </c>
      <c r="OO36" s="17">
        <v>16.119</v>
      </c>
      <c r="OP36" s="17">
        <v>16.119</v>
      </c>
      <c r="OQ36" s="17">
        <v>-6.0190000000000001</v>
      </c>
      <c r="OR36" s="17">
        <v>0.4</v>
      </c>
      <c r="OS36" s="17">
        <v>0.2</v>
      </c>
      <c r="OT36" s="17">
        <v>0.2</v>
      </c>
      <c r="OU36" s="17">
        <v>0.2</v>
      </c>
      <c r="OV36" s="17">
        <v>15.8</v>
      </c>
      <c r="OW36" s="17">
        <v>16</v>
      </c>
      <c r="OX36" s="17">
        <v>15.048539999999999</v>
      </c>
      <c r="OY36" s="17">
        <v>0.75146000000000002</v>
      </c>
      <c r="OZ36" s="17">
        <v>9.9</v>
      </c>
      <c r="PA36" s="17">
        <v>9</v>
      </c>
      <c r="PB36" s="17">
        <v>9</v>
      </c>
      <c r="PC36" s="17">
        <v>0.9</v>
      </c>
      <c r="PD36" s="17">
        <v>5.4</v>
      </c>
      <c r="PE36" s="17">
        <v>5.67</v>
      </c>
      <c r="PF36" s="17">
        <v>5.67</v>
      </c>
      <c r="PG36" s="17">
        <v>-0.27</v>
      </c>
      <c r="PH36" s="17">
        <v>0.7</v>
      </c>
      <c r="PI36" s="17">
        <v>1</v>
      </c>
      <c r="PJ36" s="17">
        <v>1</v>
      </c>
      <c r="PK36" s="17">
        <v>-0.3</v>
      </c>
      <c r="PL36" s="17">
        <v>1.5</v>
      </c>
      <c r="PM36" s="17">
        <v>1.5</v>
      </c>
      <c r="PN36" s="17">
        <v>1.5</v>
      </c>
      <c r="PO36" s="17">
        <v>0</v>
      </c>
      <c r="PP36" s="17">
        <v>4.0999999999999996</v>
      </c>
      <c r="PQ36" s="17">
        <v>4.5</v>
      </c>
      <c r="PR36" s="17">
        <v>4.5</v>
      </c>
      <c r="PS36" s="17">
        <v>-0.4</v>
      </c>
      <c r="PT36" s="17">
        <v>20.100000000000001</v>
      </c>
      <c r="PU36" s="17">
        <v>20</v>
      </c>
      <c r="PV36" s="17">
        <v>19.417480000000001</v>
      </c>
      <c r="PW36" s="17">
        <v>0.68252000000000002</v>
      </c>
      <c r="PX36" s="17">
        <v>20</v>
      </c>
      <c r="PY36" s="17">
        <v>20</v>
      </c>
      <c r="PZ36" s="17">
        <v>19.417480000000001</v>
      </c>
      <c r="QA36" s="17">
        <v>0.58252000000000004</v>
      </c>
      <c r="QB36" s="17">
        <v>10</v>
      </c>
      <c r="QC36" s="17">
        <v>11.65049</v>
      </c>
      <c r="QD36" s="17">
        <v>11.65049</v>
      </c>
      <c r="QE36" s="17">
        <v>-1.65049</v>
      </c>
      <c r="QF36" s="17">
        <v>3.7</v>
      </c>
      <c r="QG36" s="17">
        <v>3.5</v>
      </c>
      <c r="QH36" s="17">
        <v>3.5</v>
      </c>
      <c r="QI36" s="17">
        <v>0.2</v>
      </c>
      <c r="QJ36" s="17">
        <v>18.5</v>
      </c>
      <c r="QK36" s="17">
        <v>18.058250000000001</v>
      </c>
      <c r="QL36" s="17">
        <v>18.058250000000001</v>
      </c>
      <c r="QM36" s="17">
        <v>0.44174999999999998</v>
      </c>
      <c r="QN36" s="17">
        <v>12.9</v>
      </c>
      <c r="QO36" s="17">
        <v>12.131</v>
      </c>
      <c r="QP36" s="17">
        <v>12.131</v>
      </c>
      <c r="QQ36" s="17">
        <v>0.76900000000000002</v>
      </c>
      <c r="QR36" s="17">
        <v>15.4</v>
      </c>
      <c r="QS36" s="17">
        <v>15.564</v>
      </c>
      <c r="QT36" s="17">
        <v>15.564</v>
      </c>
      <c r="QU36" s="17">
        <v>-0.16400000000000001</v>
      </c>
      <c r="QV36" s="17">
        <v>18</v>
      </c>
      <c r="QW36" s="17">
        <v>22.71659</v>
      </c>
      <c r="QX36" s="17">
        <v>21.418859999999999</v>
      </c>
      <c r="QY36" s="17">
        <v>-3.41886</v>
      </c>
      <c r="QZ36" s="17">
        <v>61.5</v>
      </c>
      <c r="RA36" s="17">
        <v>75.793229999999994</v>
      </c>
      <c r="RB36" s="17">
        <v>71.430099999999996</v>
      </c>
      <c r="RC36" s="17">
        <v>-9.9300999999999995</v>
      </c>
      <c r="RD36" s="17">
        <v>3.5</v>
      </c>
      <c r="RE36" s="17">
        <v>4.2</v>
      </c>
      <c r="RF36" s="17">
        <v>4.2</v>
      </c>
      <c r="RG36" s="17">
        <v>-0.7</v>
      </c>
      <c r="RH36" s="17">
        <v>0</v>
      </c>
      <c r="RI36" s="17"/>
      <c r="RJ36" s="17">
        <v>0</v>
      </c>
      <c r="RK36" s="17">
        <v>0</v>
      </c>
      <c r="RL36" s="17">
        <v>2.2000000000000002</v>
      </c>
      <c r="RM36" s="17">
        <v>2.4</v>
      </c>
      <c r="RN36" s="17">
        <v>2.4</v>
      </c>
      <c r="RO36" s="17">
        <v>-0.2</v>
      </c>
      <c r="RP36" s="17">
        <v>1.4</v>
      </c>
      <c r="RQ36" s="17">
        <v>1.4</v>
      </c>
      <c r="RR36" s="17">
        <v>1.4</v>
      </c>
      <c r="RS36" s="17">
        <v>0</v>
      </c>
      <c r="RT36" s="17">
        <v>14.1</v>
      </c>
      <c r="RU36" s="17">
        <v>12.207000000000001</v>
      </c>
      <c r="RV36" s="17">
        <v>12.207000000000001</v>
      </c>
      <c r="RW36" s="17">
        <v>1.893</v>
      </c>
      <c r="RX36" s="17">
        <v>3.3</v>
      </c>
      <c r="RY36" s="17">
        <v>3.2010000000000001</v>
      </c>
      <c r="RZ36" s="17">
        <v>3.2010000000000001</v>
      </c>
      <c r="SA36" s="17">
        <v>9.9000000000000005E-2</v>
      </c>
      <c r="SB36" s="17">
        <v>10.3</v>
      </c>
      <c r="SC36" s="17">
        <v>8.22105</v>
      </c>
      <c r="SD36" s="17">
        <v>0</v>
      </c>
      <c r="SE36" s="17">
        <v>10.3</v>
      </c>
      <c r="SF36" s="17">
        <v>1.4</v>
      </c>
      <c r="SG36" s="17">
        <v>2</v>
      </c>
      <c r="SH36" s="17">
        <v>2</v>
      </c>
      <c r="SI36" s="17">
        <v>-0.6</v>
      </c>
      <c r="SJ36" s="17">
        <v>0.4</v>
      </c>
      <c r="SK36" s="17"/>
      <c r="SL36" s="17">
        <v>0.7</v>
      </c>
      <c r="SM36" s="17">
        <v>-0.3</v>
      </c>
      <c r="SN36" s="17">
        <v>10.7</v>
      </c>
      <c r="SO36" s="17">
        <v>12.038830000000001</v>
      </c>
      <c r="SP36" s="17">
        <v>12.03884</v>
      </c>
      <c r="SQ36" s="17">
        <v>-1.33884</v>
      </c>
      <c r="SR36" s="17">
        <v>4.9000000000000004</v>
      </c>
      <c r="SS36" s="17">
        <v>5.4</v>
      </c>
      <c r="ST36" s="17">
        <v>5.4</v>
      </c>
      <c r="SU36" s="17">
        <v>-0.5</v>
      </c>
      <c r="SV36" s="17">
        <v>6.7</v>
      </c>
      <c r="SW36" s="17">
        <v>7.5</v>
      </c>
      <c r="SX36" s="17">
        <v>7.5</v>
      </c>
      <c r="SY36" s="17">
        <v>-0.8</v>
      </c>
      <c r="SZ36" s="17">
        <v>10.4</v>
      </c>
      <c r="TA36" s="17">
        <v>11.65049</v>
      </c>
      <c r="TB36" s="17">
        <v>11.65049</v>
      </c>
      <c r="TC36" s="17">
        <v>-1.2504900000000001</v>
      </c>
      <c r="TD36" s="17">
        <v>20</v>
      </c>
      <c r="TE36" s="17">
        <v>19.12621</v>
      </c>
      <c r="TF36" s="17">
        <v>19.12621</v>
      </c>
      <c r="TG36" s="17">
        <v>0.87378999999999996</v>
      </c>
      <c r="TH36" s="17">
        <v>26.4</v>
      </c>
      <c r="TI36" s="17">
        <v>22.034739999999999</v>
      </c>
      <c r="TJ36" s="17">
        <v>20.568999999999999</v>
      </c>
      <c r="TK36" s="17">
        <v>5.8310000000000004</v>
      </c>
      <c r="TL36" s="17">
        <v>39.1</v>
      </c>
      <c r="TM36" s="17">
        <v>63.308</v>
      </c>
      <c r="TN36" s="17">
        <v>63.308</v>
      </c>
      <c r="TO36" s="17">
        <v>-24.207999999999998</v>
      </c>
      <c r="TP36" s="17">
        <v>29.3</v>
      </c>
      <c r="TQ36" s="17">
        <v>27.855</v>
      </c>
      <c r="TR36" s="17">
        <v>27.855</v>
      </c>
      <c r="TS36" s="17">
        <v>1.4450000000000001</v>
      </c>
      <c r="TT36" s="17">
        <v>81.2</v>
      </c>
      <c r="TU36" s="17">
        <v>69.338430000000002</v>
      </c>
      <c r="TV36" s="17">
        <v>79.309830000000005</v>
      </c>
      <c r="TW36" s="17">
        <v>1.8901699999999999</v>
      </c>
      <c r="TX36" s="17">
        <v>68.7</v>
      </c>
      <c r="TY36" s="17">
        <v>78.369910000000004</v>
      </c>
      <c r="TZ36" s="17">
        <v>71.167490000000001</v>
      </c>
      <c r="UA36" s="17">
        <v>-2.4674900000000002</v>
      </c>
      <c r="UB36" s="17">
        <v>14.1</v>
      </c>
      <c r="UC36" s="17">
        <v>8.7570800000000002</v>
      </c>
      <c r="UD36" s="17">
        <v>4.5019900000000002</v>
      </c>
      <c r="UE36" s="17">
        <v>9.5980100000000004</v>
      </c>
      <c r="UF36" s="17">
        <v>3.3</v>
      </c>
      <c r="UG36" s="17">
        <v>7.3992800000000001</v>
      </c>
      <c r="UH36" s="17">
        <v>3.3837700000000002</v>
      </c>
      <c r="UI36" s="17">
        <v>-8.3769999999999997E-2</v>
      </c>
      <c r="UJ36" s="17">
        <v>10.8</v>
      </c>
      <c r="UK36" s="17">
        <v>10</v>
      </c>
      <c r="UL36" s="17">
        <v>10</v>
      </c>
      <c r="UM36" s="17">
        <v>0.8</v>
      </c>
      <c r="UN36" s="17">
        <v>3.2</v>
      </c>
      <c r="UO36" s="17">
        <v>3</v>
      </c>
      <c r="UP36" s="17">
        <v>3</v>
      </c>
      <c r="UQ36" s="17">
        <v>0.2</v>
      </c>
      <c r="UR36" s="17">
        <v>9.1999999999999993</v>
      </c>
      <c r="US36" s="17">
        <v>7.8</v>
      </c>
      <c r="UT36" s="17">
        <v>7.8</v>
      </c>
      <c r="UU36" s="17">
        <v>1.4</v>
      </c>
      <c r="UV36" s="17">
        <v>8.8000000000000007</v>
      </c>
      <c r="UW36" s="17">
        <v>9</v>
      </c>
      <c r="UX36" s="17">
        <v>9</v>
      </c>
      <c r="UY36" s="17">
        <v>-0.2</v>
      </c>
      <c r="UZ36" s="17">
        <v>9.5</v>
      </c>
      <c r="VA36" s="17">
        <v>10</v>
      </c>
      <c r="VB36" s="17">
        <v>10</v>
      </c>
      <c r="VC36" s="17">
        <v>-0.5</v>
      </c>
      <c r="VD36" s="17">
        <v>9.1</v>
      </c>
      <c r="VE36" s="17">
        <v>9.9029100000000003</v>
      </c>
      <c r="VF36" s="17">
        <v>9.9029100000000003</v>
      </c>
      <c r="VG36" s="17">
        <v>-0.80291000000000001</v>
      </c>
      <c r="VH36" s="17">
        <v>8.4</v>
      </c>
      <c r="VI36" s="17">
        <v>14.653</v>
      </c>
      <c r="VJ36" s="17">
        <v>14.653</v>
      </c>
      <c r="VK36" s="17">
        <v>-6.2530000000000001</v>
      </c>
      <c r="VL36" s="17">
        <v>221.1</v>
      </c>
      <c r="VM36" s="17">
        <v>224.68799999999999</v>
      </c>
      <c r="VN36" s="17">
        <v>224.68799999999999</v>
      </c>
      <c r="VO36" s="17">
        <v>-3.5880000000000001</v>
      </c>
      <c r="VP36" s="17">
        <v>18.329999999999998</v>
      </c>
      <c r="VQ36" s="17">
        <v>12.914999999999999</v>
      </c>
      <c r="VR36" s="17">
        <v>12.914999999999999</v>
      </c>
      <c r="VS36" s="17">
        <v>5.415</v>
      </c>
      <c r="VT36" s="17">
        <v>120.7</v>
      </c>
      <c r="VU36" s="17">
        <v>111.40600000000001</v>
      </c>
      <c r="VV36" s="17">
        <v>111.40600000000001</v>
      </c>
      <c r="VW36" s="17">
        <v>9.2940000000000005</v>
      </c>
      <c r="VX36" s="17">
        <v>0.6</v>
      </c>
      <c r="VY36" s="17">
        <v>0.6</v>
      </c>
      <c r="VZ36" s="17">
        <v>0.6</v>
      </c>
      <c r="WA36" s="17">
        <v>0</v>
      </c>
      <c r="WB36" s="17">
        <v>118.1</v>
      </c>
      <c r="WC36" s="17">
        <v>102.58632</v>
      </c>
      <c r="WD36" s="17">
        <v>113.55361000000001</v>
      </c>
      <c r="WE36" s="17">
        <v>4.5463899999999997</v>
      </c>
      <c r="WF36" s="17">
        <v>124.9</v>
      </c>
      <c r="WG36" s="17">
        <v>125.77482999999999</v>
      </c>
      <c r="WH36" s="17">
        <v>129.55133000000001</v>
      </c>
      <c r="WI36" s="17">
        <v>-4.6513299999999997</v>
      </c>
      <c r="WJ36" s="17">
        <v>84.9</v>
      </c>
      <c r="WK36" s="17">
        <v>81.540000000000006</v>
      </c>
      <c r="WL36" s="17">
        <v>81.540000000000006</v>
      </c>
      <c r="WM36" s="17">
        <v>3.36</v>
      </c>
      <c r="WN36" s="17">
        <v>9.0399999999999991</v>
      </c>
      <c r="WO36" s="17">
        <v>5.51</v>
      </c>
      <c r="WP36" s="17">
        <v>5.51</v>
      </c>
      <c r="WQ36" s="17">
        <v>3.53</v>
      </c>
      <c r="WR36" s="17">
        <v>9.8000000000000007</v>
      </c>
      <c r="WS36" s="17">
        <v>9.8000000000000007</v>
      </c>
      <c r="WT36" s="17">
        <v>9.8000000000000007</v>
      </c>
      <c r="WU36" s="17">
        <v>0</v>
      </c>
      <c r="WV36" s="17">
        <v>20</v>
      </c>
      <c r="WW36" s="17">
        <v>19.12621</v>
      </c>
      <c r="WX36" s="17">
        <v>19.12621</v>
      </c>
      <c r="WY36" s="17">
        <v>0.87378999999999996</v>
      </c>
      <c r="WZ36" s="17">
        <v>9.1999999999999993</v>
      </c>
      <c r="XA36" s="17">
        <v>9</v>
      </c>
      <c r="XB36" s="17">
        <v>10.7</v>
      </c>
      <c r="XC36" s="17">
        <v>-1.5</v>
      </c>
      <c r="XD36" s="17">
        <v>44.4</v>
      </c>
      <c r="XE36" s="17">
        <v>42</v>
      </c>
      <c r="XF36" s="17">
        <v>42</v>
      </c>
      <c r="XG36" s="17">
        <v>2.4</v>
      </c>
      <c r="XH36" s="17">
        <v>16</v>
      </c>
      <c r="XI36" s="17">
        <v>15</v>
      </c>
      <c r="XJ36" s="17">
        <v>15</v>
      </c>
      <c r="XK36" s="17">
        <v>1</v>
      </c>
      <c r="XL36" s="17"/>
      <c r="XM36" s="17"/>
      <c r="XN36" s="17"/>
      <c r="XO36" s="17">
        <v>0</v>
      </c>
      <c r="XP36" s="17"/>
      <c r="XQ36" s="17"/>
      <c r="XR36" s="17"/>
      <c r="XS36" s="17">
        <v>0</v>
      </c>
      <c r="XT36" s="17">
        <v>18</v>
      </c>
      <c r="XU36" s="17">
        <v>17</v>
      </c>
      <c r="XV36" s="17">
        <v>14</v>
      </c>
      <c r="XW36" s="17">
        <v>4</v>
      </c>
      <c r="XX36" s="17"/>
      <c r="XY36" s="17"/>
      <c r="XZ36" s="17"/>
      <c r="YA36" s="17">
        <v>0</v>
      </c>
      <c r="YB36" s="17">
        <v>7.1</v>
      </c>
      <c r="YC36" s="17">
        <v>7.21</v>
      </c>
      <c r="YD36" s="17">
        <v>7.21</v>
      </c>
      <c r="YE36" s="17">
        <v>-0.11</v>
      </c>
    </row>
    <row r="37" spans="1:655" ht="24" customHeight="1" x14ac:dyDescent="0.3">
      <c r="A37" s="1"/>
      <c r="B37" s="16" t="s">
        <v>63</v>
      </c>
      <c r="C37" s="16" t="s">
        <v>815</v>
      </c>
      <c r="D37" s="17">
        <v>139.69999999999999</v>
      </c>
      <c r="E37" s="17">
        <v>67.678060000000002</v>
      </c>
      <c r="F37" s="17">
        <v>82.312139999999999</v>
      </c>
      <c r="G37" s="17">
        <v>57.387860000000003</v>
      </c>
      <c r="H37" s="17">
        <v>652.1</v>
      </c>
      <c r="I37" s="17">
        <v>643.65809000000002</v>
      </c>
      <c r="J37" s="17">
        <v>643.65809000000002</v>
      </c>
      <c r="K37" s="17">
        <v>8.44191</v>
      </c>
      <c r="L37" s="17">
        <v>218.55</v>
      </c>
      <c r="M37" s="17">
        <v>209.39341999999999</v>
      </c>
      <c r="N37" s="17">
        <v>209.39341999999999</v>
      </c>
      <c r="O37" s="17">
        <v>9.1565799999999999</v>
      </c>
      <c r="P37" s="17"/>
      <c r="Q37" s="17"/>
      <c r="R37" s="17"/>
      <c r="S37" s="17">
        <v>0</v>
      </c>
      <c r="T37" s="17"/>
      <c r="U37" s="17"/>
      <c r="V37" s="17"/>
      <c r="W37" s="17">
        <v>0</v>
      </c>
      <c r="X37" s="17">
        <v>90</v>
      </c>
      <c r="Y37" s="17">
        <v>76.798230000000004</v>
      </c>
      <c r="Z37" s="17">
        <v>91.778639999999996</v>
      </c>
      <c r="AA37" s="17">
        <v>-1.77864</v>
      </c>
      <c r="AB37" s="17">
        <v>145.80000000000001</v>
      </c>
      <c r="AC37" s="17">
        <v>164</v>
      </c>
      <c r="AD37" s="17">
        <v>168.4768</v>
      </c>
      <c r="AE37" s="17">
        <v>-22.6768</v>
      </c>
      <c r="AF37" s="17"/>
      <c r="AG37" s="17"/>
      <c r="AH37" s="17"/>
      <c r="AI37" s="17">
        <v>0</v>
      </c>
      <c r="AJ37" s="17"/>
      <c r="AK37" s="17"/>
      <c r="AL37" s="17"/>
      <c r="AM37" s="17">
        <v>0</v>
      </c>
      <c r="AN37" s="17"/>
      <c r="AO37" s="17"/>
      <c r="AP37" s="17"/>
      <c r="AQ37" s="17">
        <v>0</v>
      </c>
      <c r="AR37" s="17">
        <v>102</v>
      </c>
      <c r="AS37" s="17">
        <v>162.77030999999999</v>
      </c>
      <c r="AT37" s="17">
        <v>204.72800000000001</v>
      </c>
      <c r="AU37" s="17">
        <v>-102.72799999999999</v>
      </c>
      <c r="AV37" s="17">
        <v>102.4</v>
      </c>
      <c r="AW37" s="17">
        <v>162.77030999999999</v>
      </c>
      <c r="AX37" s="17">
        <v>204.72800000000001</v>
      </c>
      <c r="AY37" s="17">
        <v>-102.328</v>
      </c>
      <c r="AZ37" s="17">
        <v>131</v>
      </c>
      <c r="BA37" s="17">
        <v>162.77030999999999</v>
      </c>
      <c r="BB37" s="17">
        <v>204.72800000000001</v>
      </c>
      <c r="BC37" s="17">
        <v>-73.727999999999994</v>
      </c>
      <c r="BD37" s="17"/>
      <c r="BE37" s="17"/>
      <c r="BF37" s="17"/>
      <c r="BG37" s="17">
        <v>0</v>
      </c>
      <c r="BH37" s="17"/>
      <c r="BI37" s="17"/>
      <c r="BJ37" s="17"/>
      <c r="BK37" s="17">
        <v>0</v>
      </c>
      <c r="BL37" s="17">
        <v>374.5</v>
      </c>
      <c r="BM37" s="17">
        <v>320.57736</v>
      </c>
      <c r="BN37" s="17">
        <v>144.77000000000001</v>
      </c>
      <c r="BO37" s="17">
        <v>229.73</v>
      </c>
      <c r="BP37" s="17">
        <v>4.7</v>
      </c>
      <c r="BQ37" s="17">
        <v>4.4318400000000002</v>
      </c>
      <c r="BR37" s="17">
        <v>4.4318400000000002</v>
      </c>
      <c r="BS37" s="17">
        <v>0.26816000000000001</v>
      </c>
      <c r="BT37" s="17"/>
      <c r="BU37" s="17"/>
      <c r="BV37" s="17"/>
      <c r="BW37" s="17">
        <v>0</v>
      </c>
      <c r="BX37" s="17"/>
      <c r="BY37" s="17"/>
      <c r="BZ37" s="17"/>
      <c r="CA37" s="17">
        <v>0</v>
      </c>
      <c r="CB37" s="17"/>
      <c r="CC37" s="17"/>
      <c r="CD37" s="17"/>
      <c r="CE37" s="17">
        <v>0</v>
      </c>
      <c r="CF37" s="17"/>
      <c r="CG37" s="17"/>
      <c r="CH37" s="17"/>
      <c r="CI37" s="17">
        <v>0</v>
      </c>
      <c r="CJ37" s="17">
        <v>160.30000000000001</v>
      </c>
      <c r="CK37" s="17">
        <v>163.90777</v>
      </c>
      <c r="CL37" s="17">
        <v>163.90777</v>
      </c>
      <c r="CM37" s="17">
        <v>-3.6077699999999999</v>
      </c>
      <c r="CN37" s="17">
        <v>7.7</v>
      </c>
      <c r="CO37" s="17">
        <v>5.1333399999999996</v>
      </c>
      <c r="CP37" s="17">
        <v>5.1333399999999996</v>
      </c>
      <c r="CQ37" s="17">
        <v>2.5666600000000002</v>
      </c>
      <c r="CR37" s="17">
        <v>5</v>
      </c>
      <c r="CS37" s="17">
        <v>2.8177599999999998</v>
      </c>
      <c r="CT37" s="17">
        <v>2.8177599999999998</v>
      </c>
      <c r="CU37" s="17">
        <v>2.1822400000000002</v>
      </c>
      <c r="CV37" s="17"/>
      <c r="CW37" s="17"/>
      <c r="CX37" s="17"/>
      <c r="CY37" s="17">
        <v>0</v>
      </c>
      <c r="CZ37" s="17">
        <v>6.8</v>
      </c>
      <c r="DA37" s="17">
        <v>6.8787000000000003</v>
      </c>
      <c r="DB37" s="17">
        <v>6.8787000000000003</v>
      </c>
      <c r="DC37" s="17">
        <v>-7.8700000000000006E-2</v>
      </c>
      <c r="DD37" s="17">
        <v>12</v>
      </c>
      <c r="DE37" s="17">
        <v>14.919420000000001</v>
      </c>
      <c r="DF37" s="17">
        <v>14.919420000000001</v>
      </c>
      <c r="DG37" s="17">
        <v>-2.9194200000000001</v>
      </c>
      <c r="DH37" s="17">
        <v>75.599999999999994</v>
      </c>
      <c r="DI37" s="17">
        <v>60.000010000000003</v>
      </c>
      <c r="DJ37" s="17">
        <v>20.987020000000001</v>
      </c>
      <c r="DK37" s="17">
        <v>54.61298</v>
      </c>
      <c r="DL37" s="17"/>
      <c r="DM37" s="17"/>
      <c r="DN37" s="17"/>
      <c r="DO37" s="17">
        <v>0</v>
      </c>
      <c r="DP37" s="17"/>
      <c r="DQ37" s="17"/>
      <c r="DR37" s="17"/>
      <c r="DS37" s="17">
        <v>0</v>
      </c>
      <c r="DT37" s="17"/>
      <c r="DU37" s="17"/>
      <c r="DV37" s="17"/>
      <c r="DW37" s="17">
        <v>0</v>
      </c>
      <c r="DX37" s="17"/>
      <c r="DY37" s="17"/>
      <c r="DZ37" s="17"/>
      <c r="EA37" s="17">
        <v>0</v>
      </c>
      <c r="EB37" s="17">
        <v>91</v>
      </c>
      <c r="EC37" s="17">
        <v>81.039270000000002</v>
      </c>
      <c r="ED37" s="17">
        <v>65.578479999999999</v>
      </c>
      <c r="EE37" s="17">
        <v>25.421520000000001</v>
      </c>
      <c r="EF37" s="17">
        <v>213.1</v>
      </c>
      <c r="EG37" s="17">
        <v>203.69936999999999</v>
      </c>
      <c r="EH37" s="17">
        <v>220.48072999999999</v>
      </c>
      <c r="EI37" s="17">
        <v>-7.3807299999999998</v>
      </c>
      <c r="EJ37" s="17"/>
      <c r="EK37" s="17"/>
      <c r="EL37" s="17"/>
      <c r="EM37" s="17">
        <v>0</v>
      </c>
      <c r="EN37" s="17"/>
      <c r="EO37" s="17"/>
      <c r="EP37" s="17"/>
      <c r="EQ37" s="17">
        <v>0</v>
      </c>
      <c r="ER37" s="17"/>
      <c r="ES37" s="17"/>
      <c r="ET37" s="17"/>
      <c r="EU37" s="17">
        <v>0</v>
      </c>
      <c r="EV37" s="17">
        <v>6.5</v>
      </c>
      <c r="EW37" s="17">
        <v>6.39</v>
      </c>
      <c r="EX37" s="17">
        <v>6.39</v>
      </c>
      <c r="EY37" s="17">
        <v>0.11</v>
      </c>
      <c r="EZ37" s="17">
        <v>228.9</v>
      </c>
      <c r="FA37" s="17">
        <v>202.2063</v>
      </c>
      <c r="FB37" s="17">
        <v>228.45631</v>
      </c>
      <c r="FC37" s="17">
        <v>0.44368999999999997</v>
      </c>
      <c r="FD37" s="17">
        <v>48.9</v>
      </c>
      <c r="FE37" s="17">
        <v>51.747570000000003</v>
      </c>
      <c r="FF37" s="17">
        <v>59.08531</v>
      </c>
      <c r="FG37" s="17">
        <v>-10.185309999999999</v>
      </c>
      <c r="FH37" s="17">
        <v>142</v>
      </c>
      <c r="FI37" s="17">
        <v>142.01034999999999</v>
      </c>
      <c r="FJ37" s="17">
        <v>75</v>
      </c>
      <c r="FK37" s="17">
        <v>67</v>
      </c>
      <c r="FL37" s="17">
        <v>26.2</v>
      </c>
      <c r="FM37" s="17">
        <v>27.864080000000001</v>
      </c>
      <c r="FN37" s="17">
        <v>27.33249</v>
      </c>
      <c r="FO37" s="17">
        <v>-1.13249</v>
      </c>
      <c r="FP37" s="17">
        <v>18.8</v>
      </c>
      <c r="FQ37" s="17">
        <v>19.192229999999999</v>
      </c>
      <c r="FR37" s="17">
        <v>19.192229999999999</v>
      </c>
      <c r="FS37" s="17">
        <v>-0.39223000000000002</v>
      </c>
      <c r="FT37" s="17">
        <v>13.2</v>
      </c>
      <c r="FU37" s="17">
        <v>12.815530000000001</v>
      </c>
      <c r="FV37" s="17">
        <v>12.815530000000001</v>
      </c>
      <c r="FW37" s="17">
        <v>0.38446999999999998</v>
      </c>
      <c r="FX37" s="17">
        <v>90.5</v>
      </c>
      <c r="FY37" s="17">
        <v>87.232039999999998</v>
      </c>
      <c r="FZ37" s="17">
        <v>87.232039999999998</v>
      </c>
      <c r="GA37" s="17">
        <v>3.26796</v>
      </c>
      <c r="GB37" s="17">
        <v>123.6</v>
      </c>
      <c r="GC37" s="17">
        <v>134.02063000000001</v>
      </c>
      <c r="GD37" s="17">
        <v>185.10007999999999</v>
      </c>
      <c r="GE37" s="17">
        <v>-61.500079999999997</v>
      </c>
      <c r="GF37" s="17">
        <v>123.9</v>
      </c>
      <c r="GG37" s="17">
        <v>134.02063000000001</v>
      </c>
      <c r="GH37" s="17">
        <v>185.10007999999999</v>
      </c>
      <c r="GI37" s="17">
        <v>-61.20008</v>
      </c>
      <c r="GJ37" s="17">
        <v>153.80000000000001</v>
      </c>
      <c r="GK37" s="17">
        <v>134.02063000000001</v>
      </c>
      <c r="GL37" s="17">
        <v>185.10007999999999</v>
      </c>
      <c r="GM37" s="17">
        <v>-31.300080000000001</v>
      </c>
      <c r="GN37" s="17">
        <v>100</v>
      </c>
      <c r="GO37" s="17">
        <v>97.964939999999999</v>
      </c>
      <c r="GP37" s="17">
        <v>103.03682999999999</v>
      </c>
      <c r="GQ37" s="17">
        <v>-3.0368300000000001</v>
      </c>
      <c r="GR37" s="17">
        <v>8.1999999999999993</v>
      </c>
      <c r="GS37" s="17">
        <v>8.2552000000000003</v>
      </c>
      <c r="GT37" s="17">
        <v>9.09</v>
      </c>
      <c r="GU37" s="17">
        <v>-0.89</v>
      </c>
      <c r="GV37" s="17">
        <v>1.6</v>
      </c>
      <c r="GW37" s="17">
        <v>3.0515099999999999</v>
      </c>
      <c r="GX37" s="17">
        <v>6.6261000000000001</v>
      </c>
      <c r="GY37" s="17">
        <v>-5.0260999999999996</v>
      </c>
      <c r="GZ37" s="17">
        <v>23.3</v>
      </c>
      <c r="HA37" s="17">
        <v>18</v>
      </c>
      <c r="HB37" s="17">
        <v>18</v>
      </c>
      <c r="HC37" s="17">
        <v>5.3</v>
      </c>
      <c r="HD37" s="17">
        <v>43.4</v>
      </c>
      <c r="HE37" s="17">
        <v>44.060189999999999</v>
      </c>
      <c r="HF37" s="17">
        <v>44.060189999999999</v>
      </c>
      <c r="HG37" s="17">
        <v>-0.66019000000000005</v>
      </c>
      <c r="HH37" s="17"/>
      <c r="HI37" s="17"/>
      <c r="HJ37" s="17"/>
      <c r="HK37" s="17">
        <v>0</v>
      </c>
      <c r="HL37" s="17">
        <v>11.3</v>
      </c>
      <c r="HM37" s="17">
        <v>12.43932</v>
      </c>
      <c r="HN37" s="17">
        <v>19.99689</v>
      </c>
      <c r="HO37" s="17">
        <v>-8.6968899999999998</v>
      </c>
      <c r="HP37" s="17">
        <v>116.4</v>
      </c>
      <c r="HQ37" s="17">
        <v>105.48773</v>
      </c>
      <c r="HR37" s="17">
        <v>105.48775000000001</v>
      </c>
      <c r="HS37" s="17">
        <v>10.91225</v>
      </c>
      <c r="HT37" s="17"/>
      <c r="HU37" s="17"/>
      <c r="HV37" s="17"/>
      <c r="HW37" s="17">
        <v>0</v>
      </c>
      <c r="HX37" s="17"/>
      <c r="HY37" s="17"/>
      <c r="HZ37" s="17"/>
      <c r="IA37" s="17">
        <v>0</v>
      </c>
      <c r="IB37" s="17"/>
      <c r="IC37" s="17"/>
      <c r="ID37" s="17"/>
      <c r="IE37" s="17">
        <v>0</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74.8</v>
      </c>
      <c r="JE37" s="17">
        <v>77.590310000000002</v>
      </c>
      <c r="JF37" s="17">
        <v>88.384460000000004</v>
      </c>
      <c r="JG37" s="17">
        <v>-13.58446</v>
      </c>
      <c r="JH37" s="17">
        <v>176.5</v>
      </c>
      <c r="JI37" s="17">
        <v>176.78783000000001</v>
      </c>
      <c r="JJ37" s="17">
        <v>176.78783000000001</v>
      </c>
      <c r="JK37" s="17">
        <v>-0.28782999999999997</v>
      </c>
      <c r="JL37" s="17">
        <v>174.6</v>
      </c>
      <c r="JM37" s="17">
        <v>176.78783000000001</v>
      </c>
      <c r="JN37" s="17">
        <v>176.78783000000001</v>
      </c>
      <c r="JO37" s="17">
        <v>-2.1878299999999999</v>
      </c>
      <c r="JP37" s="17">
        <v>200</v>
      </c>
      <c r="JQ37" s="17">
        <v>176.78783000000001</v>
      </c>
      <c r="JR37" s="17">
        <v>176.78783000000001</v>
      </c>
      <c r="JS37" s="17">
        <v>23.21217</v>
      </c>
      <c r="JT37" s="17">
        <v>274.39999999999998</v>
      </c>
      <c r="JU37" s="17">
        <v>265.18173999999999</v>
      </c>
      <c r="JV37" s="17">
        <v>265.18175000000002</v>
      </c>
      <c r="JW37" s="17">
        <v>9.2182499999999994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3.9</v>
      </c>
      <c r="LE37" s="17">
        <v>3.7524000000000002</v>
      </c>
      <c r="LF37" s="17">
        <v>3.7524000000000002</v>
      </c>
      <c r="LG37" s="17">
        <v>0.14760000000000001</v>
      </c>
      <c r="LH37" s="17">
        <v>178.3</v>
      </c>
      <c r="LI37" s="17">
        <v>154.63934</v>
      </c>
      <c r="LJ37" s="17">
        <v>134.02062000000001</v>
      </c>
      <c r="LK37" s="17">
        <v>44.279380000000003</v>
      </c>
      <c r="LL37" s="17">
        <v>108.8</v>
      </c>
      <c r="LM37" s="17">
        <v>97.550319999999999</v>
      </c>
      <c r="LN37" s="17">
        <v>108.13</v>
      </c>
      <c r="LO37" s="17">
        <v>0.67</v>
      </c>
      <c r="LP37" s="17">
        <v>62.7</v>
      </c>
      <c r="LQ37" s="17">
        <v>67.133979999999994</v>
      </c>
      <c r="LR37" s="17">
        <v>67.133979999999994</v>
      </c>
      <c r="LS37" s="17">
        <v>-4.43398</v>
      </c>
      <c r="LT37" s="17">
        <v>74.900000000000006</v>
      </c>
      <c r="LU37" s="17">
        <v>74.453999999999994</v>
      </c>
      <c r="LV37" s="17">
        <v>76.511669999999995</v>
      </c>
      <c r="LW37" s="17">
        <v>-1.6116699999999999</v>
      </c>
      <c r="LX37" s="17">
        <v>30.3</v>
      </c>
      <c r="LY37" s="17">
        <v>29.951460000000001</v>
      </c>
      <c r="LZ37" s="17">
        <v>29.951460000000001</v>
      </c>
      <c r="MA37" s="17">
        <v>0.34854000000000002</v>
      </c>
      <c r="MB37" s="17"/>
      <c r="MC37" s="17"/>
      <c r="MD37" s="17"/>
      <c r="ME37" s="17">
        <v>0</v>
      </c>
      <c r="MF37" s="17"/>
      <c r="MG37" s="17"/>
      <c r="MH37" s="17"/>
      <c r="MI37" s="17">
        <v>0</v>
      </c>
      <c r="MJ37" s="17"/>
      <c r="MK37" s="17"/>
      <c r="ML37" s="17"/>
      <c r="MM37" s="17">
        <v>0</v>
      </c>
      <c r="MN37" s="17">
        <v>102.4</v>
      </c>
      <c r="MO37" s="17">
        <v>116.68346</v>
      </c>
      <c r="MP37" s="17">
        <v>149.77393000000001</v>
      </c>
      <c r="MQ37" s="17">
        <v>-47.373930000000001</v>
      </c>
      <c r="MR37" s="17">
        <v>102.5</v>
      </c>
      <c r="MS37" s="17">
        <v>116.68346</v>
      </c>
      <c r="MT37" s="17">
        <v>149.77393000000001</v>
      </c>
      <c r="MU37" s="17">
        <v>-47.27393</v>
      </c>
      <c r="MV37" s="17">
        <v>121.6</v>
      </c>
      <c r="MW37" s="17">
        <v>116.68346</v>
      </c>
      <c r="MX37" s="17">
        <v>149.77393000000001</v>
      </c>
      <c r="MY37" s="17">
        <v>-28.173929999999999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217</v>
      </c>
      <c r="NU37" s="17">
        <v>192</v>
      </c>
      <c r="NV37" s="17">
        <v>192</v>
      </c>
      <c r="NW37" s="17">
        <v>25</v>
      </c>
      <c r="NX37" s="17">
        <v>103.3</v>
      </c>
      <c r="NY37" s="17">
        <v>96</v>
      </c>
      <c r="NZ37" s="17">
        <v>96</v>
      </c>
      <c r="OA37" s="17">
        <v>7.3</v>
      </c>
      <c r="OB37" s="17">
        <v>1</v>
      </c>
      <c r="OC37" s="17">
        <v>0.91900000000000004</v>
      </c>
      <c r="OD37" s="17">
        <v>0.91900000000000004</v>
      </c>
      <c r="OE37" s="17">
        <v>8.1000000000000003E-2</v>
      </c>
      <c r="OF37" s="17">
        <v>69.3</v>
      </c>
      <c r="OG37" s="17">
        <v>106.25752</v>
      </c>
      <c r="OH37" s="17">
        <v>101.22066</v>
      </c>
      <c r="OI37" s="17">
        <v>-31.920660000000002</v>
      </c>
      <c r="OJ37" s="17">
        <v>68.900000000000006</v>
      </c>
      <c r="OK37" s="17">
        <v>66.141000000000005</v>
      </c>
      <c r="OL37" s="17">
        <v>66.141000000000005</v>
      </c>
      <c r="OM37" s="17">
        <v>2.7589999999999999</v>
      </c>
      <c r="ON37" s="17">
        <v>11.3</v>
      </c>
      <c r="OO37" s="17">
        <v>16.059999999999999</v>
      </c>
      <c r="OP37" s="17">
        <v>16.059999999999999</v>
      </c>
      <c r="OQ37" s="17">
        <v>-4.76</v>
      </c>
      <c r="OR37" s="17">
        <v>0.4</v>
      </c>
      <c r="OS37" s="17">
        <v>0.2</v>
      </c>
      <c r="OT37" s="17">
        <v>0.2</v>
      </c>
      <c r="OU37" s="17">
        <v>0.2</v>
      </c>
      <c r="OV37" s="17">
        <v>15.8</v>
      </c>
      <c r="OW37" s="17">
        <v>16</v>
      </c>
      <c r="OX37" s="17">
        <v>15.048539999999999</v>
      </c>
      <c r="OY37" s="17">
        <v>0.75146000000000002</v>
      </c>
      <c r="OZ37" s="17">
        <v>9.9</v>
      </c>
      <c r="PA37" s="17">
        <v>9</v>
      </c>
      <c r="PB37" s="17">
        <v>9</v>
      </c>
      <c r="PC37" s="17">
        <v>0.9</v>
      </c>
      <c r="PD37" s="17">
        <v>5.4</v>
      </c>
      <c r="PE37" s="17">
        <v>5.67</v>
      </c>
      <c r="PF37" s="17">
        <v>5.67</v>
      </c>
      <c r="PG37" s="17">
        <v>-0.27</v>
      </c>
      <c r="PH37" s="17">
        <v>0.7</v>
      </c>
      <c r="PI37" s="17">
        <v>1</v>
      </c>
      <c r="PJ37" s="17">
        <v>1</v>
      </c>
      <c r="PK37" s="17">
        <v>-0.3</v>
      </c>
      <c r="PL37" s="17">
        <v>1.5</v>
      </c>
      <c r="PM37" s="17">
        <v>1.5</v>
      </c>
      <c r="PN37" s="17">
        <v>1.5</v>
      </c>
      <c r="PO37" s="17">
        <v>0</v>
      </c>
      <c r="PP37" s="17">
        <v>4.3</v>
      </c>
      <c r="PQ37" s="17">
        <v>4.5</v>
      </c>
      <c r="PR37" s="17">
        <v>4.5</v>
      </c>
      <c r="PS37" s="17">
        <v>-0.2</v>
      </c>
      <c r="PT37" s="17">
        <v>20.399999999999999</v>
      </c>
      <c r="PU37" s="17">
        <v>20</v>
      </c>
      <c r="PV37" s="17">
        <v>19.417480000000001</v>
      </c>
      <c r="PW37" s="17">
        <v>0.98251999999999995</v>
      </c>
      <c r="PX37" s="17">
        <v>20</v>
      </c>
      <c r="PY37" s="17">
        <v>20</v>
      </c>
      <c r="PZ37" s="17">
        <v>19.417480000000001</v>
      </c>
      <c r="QA37" s="17">
        <v>0.58252000000000004</v>
      </c>
      <c r="QB37" s="17">
        <v>10</v>
      </c>
      <c r="QC37" s="17">
        <v>11.65049</v>
      </c>
      <c r="QD37" s="17">
        <v>11.65049</v>
      </c>
      <c r="QE37" s="17">
        <v>-1.65049</v>
      </c>
      <c r="QF37" s="17">
        <v>3.7</v>
      </c>
      <c r="QG37" s="17">
        <v>3.5</v>
      </c>
      <c r="QH37" s="17">
        <v>3.5</v>
      </c>
      <c r="QI37" s="17">
        <v>0.2</v>
      </c>
      <c r="QJ37" s="17">
        <v>18.5</v>
      </c>
      <c r="QK37" s="17">
        <v>18.058250000000001</v>
      </c>
      <c r="QL37" s="17">
        <v>18.058250000000001</v>
      </c>
      <c r="QM37" s="17">
        <v>0.44174999999999998</v>
      </c>
      <c r="QN37" s="17">
        <v>12.5</v>
      </c>
      <c r="QO37" s="17">
        <v>11.984</v>
      </c>
      <c r="QP37" s="17">
        <v>11.984</v>
      </c>
      <c r="QQ37" s="17">
        <v>0.51600000000000001</v>
      </c>
      <c r="QR37" s="17">
        <v>15</v>
      </c>
      <c r="QS37" s="17">
        <v>15.51</v>
      </c>
      <c r="QT37" s="17">
        <v>15.51</v>
      </c>
      <c r="QU37" s="17">
        <v>-0.51</v>
      </c>
      <c r="QV37" s="17">
        <v>18.899999999999999</v>
      </c>
      <c r="QW37" s="17">
        <v>22.695489999999999</v>
      </c>
      <c r="QX37" s="17">
        <v>21.286799999999999</v>
      </c>
      <c r="QY37" s="17">
        <v>-2.3868</v>
      </c>
      <c r="QZ37" s="17">
        <v>64.599999999999994</v>
      </c>
      <c r="RA37" s="17">
        <v>76.893500000000003</v>
      </c>
      <c r="RB37" s="17">
        <v>72.535510000000002</v>
      </c>
      <c r="RC37" s="17">
        <v>-7.9355099999999998</v>
      </c>
      <c r="RD37" s="17">
        <v>4.0999999999999996</v>
      </c>
      <c r="RE37" s="17">
        <v>4.2</v>
      </c>
      <c r="RF37" s="17">
        <v>4.2</v>
      </c>
      <c r="RG37" s="17">
        <v>-0.1</v>
      </c>
      <c r="RH37" s="17">
        <v>0</v>
      </c>
      <c r="RI37" s="17"/>
      <c r="RJ37" s="17">
        <v>0</v>
      </c>
      <c r="RK37" s="17">
        <v>0</v>
      </c>
      <c r="RL37" s="17">
        <v>2.4</v>
      </c>
      <c r="RM37" s="17">
        <v>2.4</v>
      </c>
      <c r="RN37" s="17">
        <v>2.4</v>
      </c>
      <c r="RO37" s="17">
        <v>0</v>
      </c>
      <c r="RP37" s="17">
        <v>1.4</v>
      </c>
      <c r="RQ37" s="17">
        <v>1.4</v>
      </c>
      <c r="RR37" s="17">
        <v>1.4</v>
      </c>
      <c r="RS37" s="17">
        <v>0</v>
      </c>
      <c r="RT37" s="17">
        <v>14.4</v>
      </c>
      <c r="RU37" s="17">
        <v>11.215999999999999</v>
      </c>
      <c r="RV37" s="17">
        <v>11.215999999999999</v>
      </c>
      <c r="RW37" s="17">
        <v>3.1840000000000002</v>
      </c>
      <c r="RX37" s="17">
        <v>3.3</v>
      </c>
      <c r="RY37" s="17">
        <v>3.2010000000000001</v>
      </c>
      <c r="RZ37" s="17">
        <v>3.2010000000000001</v>
      </c>
      <c r="SA37" s="17">
        <v>9.9000000000000005E-2</v>
      </c>
      <c r="SB37" s="17">
        <v>10.3</v>
      </c>
      <c r="SC37" s="17">
        <v>8.22105</v>
      </c>
      <c r="SD37" s="17">
        <v>0</v>
      </c>
      <c r="SE37" s="17">
        <v>10.3</v>
      </c>
      <c r="SF37" s="17">
        <v>1.5</v>
      </c>
      <c r="SG37" s="17">
        <v>2</v>
      </c>
      <c r="SH37" s="17">
        <v>2</v>
      </c>
      <c r="SI37" s="17">
        <v>-0.5</v>
      </c>
      <c r="SJ37" s="17">
        <v>0.4</v>
      </c>
      <c r="SK37" s="17"/>
      <c r="SL37" s="17">
        <v>0.7</v>
      </c>
      <c r="SM37" s="17">
        <v>-0.3</v>
      </c>
      <c r="SN37" s="17">
        <v>10.8</v>
      </c>
      <c r="SO37" s="17">
        <v>12.038830000000001</v>
      </c>
      <c r="SP37" s="17">
        <v>12.03884</v>
      </c>
      <c r="SQ37" s="17">
        <v>-1.2388399999999999</v>
      </c>
      <c r="SR37" s="17">
        <v>4.9000000000000004</v>
      </c>
      <c r="SS37" s="17">
        <v>5.4</v>
      </c>
      <c r="ST37" s="17">
        <v>5.4</v>
      </c>
      <c r="SU37" s="17">
        <v>-0.5</v>
      </c>
      <c r="SV37" s="17">
        <v>6.8</v>
      </c>
      <c r="SW37" s="17">
        <v>7.5</v>
      </c>
      <c r="SX37" s="17">
        <v>7.5</v>
      </c>
      <c r="SY37" s="17">
        <v>-0.7</v>
      </c>
      <c r="SZ37" s="17">
        <v>10.7</v>
      </c>
      <c r="TA37" s="17">
        <v>11.65049</v>
      </c>
      <c r="TB37" s="17">
        <v>11.65049</v>
      </c>
      <c r="TC37" s="17">
        <v>-0.95048999999999995</v>
      </c>
      <c r="TD37" s="17">
        <v>20</v>
      </c>
      <c r="TE37" s="17">
        <v>19.12621</v>
      </c>
      <c r="TF37" s="17">
        <v>19.12621</v>
      </c>
      <c r="TG37" s="17">
        <v>0.87378999999999996</v>
      </c>
      <c r="TH37" s="17">
        <v>26.6</v>
      </c>
      <c r="TI37" s="17">
        <v>21.86985</v>
      </c>
      <c r="TJ37" s="17">
        <v>20.853999999999999</v>
      </c>
      <c r="TK37" s="17">
        <v>5.7460000000000004</v>
      </c>
      <c r="TL37" s="17">
        <v>38.9</v>
      </c>
      <c r="TM37" s="17">
        <v>64.772999999999996</v>
      </c>
      <c r="TN37" s="17">
        <v>64.772999999999996</v>
      </c>
      <c r="TO37" s="17">
        <v>-25.873000000000001</v>
      </c>
      <c r="TP37" s="17">
        <v>28.6</v>
      </c>
      <c r="TQ37" s="17">
        <v>27.646000000000001</v>
      </c>
      <c r="TR37" s="17">
        <v>27.646000000000001</v>
      </c>
      <c r="TS37" s="17">
        <v>0.95399999999999996</v>
      </c>
      <c r="TT37" s="17">
        <v>76.7</v>
      </c>
      <c r="TU37" s="17">
        <v>67.263980000000004</v>
      </c>
      <c r="TV37" s="17">
        <v>78.275189999999995</v>
      </c>
      <c r="TW37" s="17">
        <v>-1.5751900000000001</v>
      </c>
      <c r="TX37" s="17">
        <v>70.599999999999994</v>
      </c>
      <c r="TY37" s="17">
        <v>77.343209999999999</v>
      </c>
      <c r="TZ37" s="17">
        <v>63.821350000000002</v>
      </c>
      <c r="UA37" s="17">
        <v>6.7786499999999998</v>
      </c>
      <c r="UB37" s="17">
        <v>12.7</v>
      </c>
      <c r="UC37" s="17">
        <v>7.8555299999999999</v>
      </c>
      <c r="UD37" s="17">
        <v>6.1476800000000003</v>
      </c>
      <c r="UE37" s="17">
        <v>6.5523199999999999</v>
      </c>
      <c r="UF37" s="17">
        <v>6.3</v>
      </c>
      <c r="UG37" s="17">
        <v>6.6820399999999998</v>
      </c>
      <c r="UH37" s="17">
        <v>4.9447599999999996</v>
      </c>
      <c r="UI37" s="17">
        <v>1.35524</v>
      </c>
      <c r="UJ37" s="17">
        <v>10.8</v>
      </c>
      <c r="UK37" s="17">
        <v>10</v>
      </c>
      <c r="UL37" s="17">
        <v>10</v>
      </c>
      <c r="UM37" s="17">
        <v>0.8</v>
      </c>
      <c r="UN37" s="17">
        <v>3.2</v>
      </c>
      <c r="UO37" s="17">
        <v>3</v>
      </c>
      <c r="UP37" s="17">
        <v>3</v>
      </c>
      <c r="UQ37" s="17">
        <v>0.2</v>
      </c>
      <c r="UR37" s="17">
        <v>9.1999999999999993</v>
      </c>
      <c r="US37" s="17">
        <v>7.8</v>
      </c>
      <c r="UT37" s="17">
        <v>7.8</v>
      </c>
      <c r="UU37" s="17">
        <v>1.4</v>
      </c>
      <c r="UV37" s="17">
        <v>8.8000000000000007</v>
      </c>
      <c r="UW37" s="17">
        <v>9</v>
      </c>
      <c r="UX37" s="17">
        <v>9</v>
      </c>
      <c r="UY37" s="17">
        <v>-0.2</v>
      </c>
      <c r="UZ37" s="17">
        <v>9.5</v>
      </c>
      <c r="VA37" s="17">
        <v>10</v>
      </c>
      <c r="VB37" s="17">
        <v>10</v>
      </c>
      <c r="VC37" s="17">
        <v>-0.5</v>
      </c>
      <c r="VD37" s="17">
        <v>9.5</v>
      </c>
      <c r="VE37" s="17">
        <v>9.9029100000000003</v>
      </c>
      <c r="VF37" s="17">
        <v>9.9029100000000003</v>
      </c>
      <c r="VG37" s="17">
        <v>-0.40290999999999999</v>
      </c>
      <c r="VH37" s="17">
        <v>11</v>
      </c>
      <c r="VI37" s="17">
        <v>14.542</v>
      </c>
      <c r="VJ37" s="17">
        <v>14.542</v>
      </c>
      <c r="VK37" s="17">
        <v>-3.5419999999999998</v>
      </c>
      <c r="VL37" s="17">
        <v>218.4</v>
      </c>
      <c r="VM37" s="17">
        <v>223.86099999999999</v>
      </c>
      <c r="VN37" s="17">
        <v>223.86099999999999</v>
      </c>
      <c r="VO37" s="17">
        <v>-5.4610000000000003</v>
      </c>
      <c r="VP37" s="17">
        <v>16.829999999999998</v>
      </c>
      <c r="VQ37" s="17">
        <v>12.329000000000001</v>
      </c>
      <c r="VR37" s="17">
        <v>12.329000000000001</v>
      </c>
      <c r="VS37" s="17">
        <v>4.5010000000000003</v>
      </c>
      <c r="VT37" s="17">
        <v>118.8</v>
      </c>
      <c r="VU37" s="17">
        <v>110.52500000000001</v>
      </c>
      <c r="VV37" s="17">
        <v>110.52500000000001</v>
      </c>
      <c r="VW37" s="17">
        <v>8.2750000000000004</v>
      </c>
      <c r="VX37" s="17">
        <v>0.6</v>
      </c>
      <c r="VY37" s="17">
        <v>0.6</v>
      </c>
      <c r="VZ37" s="17">
        <v>0.6</v>
      </c>
      <c r="WA37" s="17">
        <v>0</v>
      </c>
      <c r="WB37" s="17">
        <v>114.4</v>
      </c>
      <c r="WC37" s="17">
        <v>106.4162</v>
      </c>
      <c r="WD37" s="17">
        <v>116.62329</v>
      </c>
      <c r="WE37" s="17">
        <v>-2.22329</v>
      </c>
      <c r="WF37" s="17">
        <v>115.6</v>
      </c>
      <c r="WG37" s="17">
        <v>122.78475</v>
      </c>
      <c r="WH37" s="17">
        <v>128.61876000000001</v>
      </c>
      <c r="WI37" s="17">
        <v>-13.01876</v>
      </c>
      <c r="WJ37" s="17">
        <v>85.9</v>
      </c>
      <c r="WK37" s="17">
        <v>80.585999999999999</v>
      </c>
      <c r="WL37" s="17">
        <v>80.585999999999999</v>
      </c>
      <c r="WM37" s="17">
        <v>5.3140000000000001</v>
      </c>
      <c r="WN37" s="17">
        <v>8.4</v>
      </c>
      <c r="WO37" s="17">
        <v>4.5010000000000003</v>
      </c>
      <c r="WP37" s="17">
        <v>4.5010000000000003</v>
      </c>
      <c r="WQ37" s="17">
        <v>3.899</v>
      </c>
      <c r="WR37" s="17">
        <v>9.8000000000000007</v>
      </c>
      <c r="WS37" s="17">
        <v>9.8000000000000007</v>
      </c>
      <c r="WT37" s="17">
        <v>9.8000000000000007</v>
      </c>
      <c r="WU37" s="17">
        <v>0</v>
      </c>
      <c r="WV37" s="17">
        <v>20</v>
      </c>
      <c r="WW37" s="17">
        <v>19.12621</v>
      </c>
      <c r="WX37" s="17">
        <v>19.12621</v>
      </c>
      <c r="WY37" s="17">
        <v>0.87378999999999996</v>
      </c>
      <c r="WZ37" s="17">
        <v>9</v>
      </c>
      <c r="XA37" s="17">
        <v>9</v>
      </c>
      <c r="XB37" s="17">
        <v>10.7</v>
      </c>
      <c r="XC37" s="17">
        <v>-1.7</v>
      </c>
      <c r="XD37" s="17">
        <v>44.3</v>
      </c>
      <c r="XE37" s="17">
        <v>42</v>
      </c>
      <c r="XF37" s="17">
        <v>42</v>
      </c>
      <c r="XG37" s="17">
        <v>2.2999999999999998</v>
      </c>
      <c r="XH37" s="17">
        <v>17</v>
      </c>
      <c r="XI37" s="17">
        <v>15</v>
      </c>
      <c r="XJ37" s="17">
        <v>15</v>
      </c>
      <c r="XK37" s="17">
        <v>2</v>
      </c>
      <c r="XL37" s="17"/>
      <c r="XM37" s="17"/>
      <c r="XN37" s="17"/>
      <c r="XO37" s="17">
        <v>0</v>
      </c>
      <c r="XP37" s="17"/>
      <c r="XQ37" s="17"/>
      <c r="XR37" s="17"/>
      <c r="XS37" s="17">
        <v>0</v>
      </c>
      <c r="XT37" s="17">
        <v>17.899999999999999</v>
      </c>
      <c r="XU37" s="17">
        <v>17</v>
      </c>
      <c r="XV37" s="17">
        <v>14</v>
      </c>
      <c r="XW37" s="17">
        <v>3.9</v>
      </c>
      <c r="XX37" s="17"/>
      <c r="XY37" s="17"/>
      <c r="XZ37" s="17"/>
      <c r="YA37" s="17">
        <v>0</v>
      </c>
      <c r="YB37" s="17">
        <v>6.2</v>
      </c>
      <c r="YC37" s="17">
        <v>7.21</v>
      </c>
      <c r="YD37" s="17">
        <v>7.21</v>
      </c>
      <c r="YE37" s="17">
        <v>-1.01</v>
      </c>
    </row>
    <row r="38" spans="1:655" ht="24" customHeight="1" x14ac:dyDescent="0.3">
      <c r="A38" s="1"/>
      <c r="B38" s="16" t="s">
        <v>63</v>
      </c>
      <c r="C38" s="16" t="s">
        <v>816</v>
      </c>
      <c r="D38" s="17">
        <v>131.9</v>
      </c>
      <c r="E38" s="17">
        <v>72.105490000000003</v>
      </c>
      <c r="F38" s="17">
        <v>75.370829999999998</v>
      </c>
      <c r="G38" s="17">
        <v>56.529170000000001</v>
      </c>
      <c r="H38" s="17">
        <v>650.34</v>
      </c>
      <c r="I38" s="17">
        <v>643.65809000000002</v>
      </c>
      <c r="J38" s="17">
        <v>643.65809000000002</v>
      </c>
      <c r="K38" s="17">
        <v>6.6819100000000002</v>
      </c>
      <c r="L38" s="17">
        <v>216.96</v>
      </c>
      <c r="M38" s="17">
        <v>219.87573</v>
      </c>
      <c r="N38" s="17">
        <v>209.39341999999999</v>
      </c>
      <c r="O38" s="17">
        <v>7.5665800000000001</v>
      </c>
      <c r="P38" s="17"/>
      <c r="Q38" s="17"/>
      <c r="R38" s="17"/>
      <c r="S38" s="17">
        <v>0</v>
      </c>
      <c r="T38" s="17"/>
      <c r="U38" s="17"/>
      <c r="V38" s="17"/>
      <c r="W38" s="17">
        <v>0</v>
      </c>
      <c r="X38" s="17">
        <v>89.7</v>
      </c>
      <c r="Y38" s="17">
        <v>76.798270000000002</v>
      </c>
      <c r="Z38" s="17">
        <v>91.778639999999996</v>
      </c>
      <c r="AA38" s="17">
        <v>-2.07864</v>
      </c>
      <c r="AB38" s="17">
        <v>143.80000000000001</v>
      </c>
      <c r="AC38" s="17">
        <v>164</v>
      </c>
      <c r="AD38" s="17">
        <v>168.672</v>
      </c>
      <c r="AE38" s="17">
        <v>-24.872</v>
      </c>
      <c r="AF38" s="17"/>
      <c r="AG38" s="17"/>
      <c r="AH38" s="17"/>
      <c r="AI38" s="17">
        <v>0</v>
      </c>
      <c r="AJ38" s="17"/>
      <c r="AK38" s="17"/>
      <c r="AL38" s="17"/>
      <c r="AM38" s="17">
        <v>0</v>
      </c>
      <c r="AN38" s="17"/>
      <c r="AO38" s="17"/>
      <c r="AP38" s="17"/>
      <c r="AQ38" s="17">
        <v>0</v>
      </c>
      <c r="AR38" s="17">
        <v>165.7</v>
      </c>
      <c r="AS38" s="17">
        <v>172.03792000000001</v>
      </c>
      <c r="AT38" s="17">
        <v>204.72800000000001</v>
      </c>
      <c r="AU38" s="17">
        <v>-39.027999999999999</v>
      </c>
      <c r="AV38" s="17">
        <v>166.5</v>
      </c>
      <c r="AW38" s="17">
        <v>172.03792000000001</v>
      </c>
      <c r="AX38" s="17">
        <v>204.72800000000001</v>
      </c>
      <c r="AY38" s="17">
        <v>-38.228000000000002</v>
      </c>
      <c r="AZ38" s="17">
        <v>168.3</v>
      </c>
      <c r="BA38" s="17">
        <v>172.03792000000001</v>
      </c>
      <c r="BB38" s="17">
        <v>204.72800000000001</v>
      </c>
      <c r="BC38" s="17">
        <v>-36.427999999999997</v>
      </c>
      <c r="BD38" s="17"/>
      <c r="BE38" s="17"/>
      <c r="BF38" s="17"/>
      <c r="BG38" s="17">
        <v>0</v>
      </c>
      <c r="BH38" s="17"/>
      <c r="BI38" s="17"/>
      <c r="BJ38" s="17"/>
      <c r="BK38" s="17">
        <v>0</v>
      </c>
      <c r="BL38" s="17">
        <v>344.5</v>
      </c>
      <c r="BM38" s="17">
        <v>345.98136</v>
      </c>
      <c r="BN38" s="17">
        <v>323.49689000000001</v>
      </c>
      <c r="BO38" s="17">
        <v>21.00311</v>
      </c>
      <c r="BP38" s="17">
        <v>4.7</v>
      </c>
      <c r="BQ38" s="17">
        <v>4.4318400000000002</v>
      </c>
      <c r="BR38" s="17">
        <v>4.4318400000000002</v>
      </c>
      <c r="BS38" s="17">
        <v>0.26816000000000001</v>
      </c>
      <c r="BT38" s="17"/>
      <c r="BU38" s="17"/>
      <c r="BV38" s="17"/>
      <c r="BW38" s="17">
        <v>0</v>
      </c>
      <c r="BX38" s="17"/>
      <c r="BY38" s="17"/>
      <c r="BZ38" s="17"/>
      <c r="CA38" s="17">
        <v>0</v>
      </c>
      <c r="CB38" s="17"/>
      <c r="CC38" s="17"/>
      <c r="CD38" s="17"/>
      <c r="CE38" s="17">
        <v>0</v>
      </c>
      <c r="CF38" s="17"/>
      <c r="CG38" s="17"/>
      <c r="CH38" s="17"/>
      <c r="CI38" s="17">
        <v>0</v>
      </c>
      <c r="CJ38" s="17">
        <v>166.7</v>
      </c>
      <c r="CK38" s="17">
        <v>163.90777</v>
      </c>
      <c r="CL38" s="17">
        <v>163.90777</v>
      </c>
      <c r="CM38" s="17">
        <v>2.79223</v>
      </c>
      <c r="CN38" s="17">
        <v>7.3</v>
      </c>
      <c r="CO38" s="17">
        <v>5.1333399999999996</v>
      </c>
      <c r="CP38" s="17">
        <v>5.1333399999999996</v>
      </c>
      <c r="CQ38" s="17">
        <v>2.1666599999999998</v>
      </c>
      <c r="CR38" s="17">
        <v>5</v>
      </c>
      <c r="CS38" s="17">
        <v>2.8177599999999998</v>
      </c>
      <c r="CT38" s="17">
        <v>2.8177599999999998</v>
      </c>
      <c r="CU38" s="17">
        <v>2.1822400000000002</v>
      </c>
      <c r="CV38" s="17"/>
      <c r="CW38" s="17"/>
      <c r="CX38" s="17"/>
      <c r="CY38" s="17">
        <v>0</v>
      </c>
      <c r="CZ38" s="17">
        <v>6.8</v>
      </c>
      <c r="DA38" s="17">
        <v>6.8787000000000003</v>
      </c>
      <c r="DB38" s="17">
        <v>6.8787000000000003</v>
      </c>
      <c r="DC38" s="17">
        <v>-7.8700000000000006E-2</v>
      </c>
      <c r="DD38" s="17">
        <v>13</v>
      </c>
      <c r="DE38" s="17">
        <v>14.919420000000001</v>
      </c>
      <c r="DF38" s="17">
        <v>14.919420000000001</v>
      </c>
      <c r="DG38" s="17">
        <v>-1.9194199999999999</v>
      </c>
      <c r="DH38" s="17">
        <v>75.8</v>
      </c>
      <c r="DI38" s="17">
        <v>60.000010000000003</v>
      </c>
      <c r="DJ38" s="17">
        <v>15.46392</v>
      </c>
      <c r="DK38" s="17">
        <v>60.336080000000003</v>
      </c>
      <c r="DL38" s="17"/>
      <c r="DM38" s="17"/>
      <c r="DN38" s="17"/>
      <c r="DO38" s="17">
        <v>0</v>
      </c>
      <c r="DP38" s="17"/>
      <c r="DQ38" s="17"/>
      <c r="DR38" s="17"/>
      <c r="DS38" s="17">
        <v>0</v>
      </c>
      <c r="DT38" s="17"/>
      <c r="DU38" s="17"/>
      <c r="DV38" s="17"/>
      <c r="DW38" s="17">
        <v>0</v>
      </c>
      <c r="DX38" s="17"/>
      <c r="DY38" s="17"/>
      <c r="DZ38" s="17"/>
      <c r="EA38" s="17">
        <v>0</v>
      </c>
      <c r="EB38" s="17">
        <v>90.3</v>
      </c>
      <c r="EC38" s="17">
        <v>84.408659999999998</v>
      </c>
      <c r="ED38" s="17">
        <v>67.385549999999995</v>
      </c>
      <c r="EE38" s="17">
        <v>22.914449999999999</v>
      </c>
      <c r="EF38" s="17">
        <v>194</v>
      </c>
      <c r="EG38" s="17">
        <v>206.26274000000001</v>
      </c>
      <c r="EH38" s="17">
        <v>201.99915999999999</v>
      </c>
      <c r="EI38" s="17">
        <v>-7.9991599999999998</v>
      </c>
      <c r="EJ38" s="17"/>
      <c r="EK38" s="17"/>
      <c r="EL38" s="17"/>
      <c r="EM38" s="17">
        <v>0</v>
      </c>
      <c r="EN38" s="17"/>
      <c r="EO38" s="17"/>
      <c r="EP38" s="17"/>
      <c r="EQ38" s="17">
        <v>0</v>
      </c>
      <c r="ER38" s="17"/>
      <c r="ES38" s="17"/>
      <c r="ET38" s="17"/>
      <c r="EU38" s="17">
        <v>0</v>
      </c>
      <c r="EV38" s="17">
        <v>6.5</v>
      </c>
      <c r="EW38" s="17">
        <v>6.39</v>
      </c>
      <c r="EX38" s="17">
        <v>6.39</v>
      </c>
      <c r="EY38" s="17">
        <v>0.11</v>
      </c>
      <c r="EZ38" s="17">
        <v>353</v>
      </c>
      <c r="FA38" s="17">
        <v>209.80806000000001</v>
      </c>
      <c r="FB38" s="17">
        <v>228.45631</v>
      </c>
      <c r="FC38" s="17">
        <v>124.54369</v>
      </c>
      <c r="FD38" s="17">
        <v>48.9</v>
      </c>
      <c r="FE38" s="17">
        <v>51.747570000000003</v>
      </c>
      <c r="FF38" s="17">
        <v>59.08531</v>
      </c>
      <c r="FG38" s="17">
        <v>-10.185309999999999</v>
      </c>
      <c r="FH38" s="17">
        <v>45.7</v>
      </c>
      <c r="FI38" s="17">
        <v>113.40228999999999</v>
      </c>
      <c r="FJ38" s="17">
        <v>75.419690000000003</v>
      </c>
      <c r="FK38" s="17">
        <v>-29.71969</v>
      </c>
      <c r="FL38" s="17">
        <v>24.7</v>
      </c>
      <c r="FM38" s="17">
        <v>27.864080000000001</v>
      </c>
      <c r="FN38" s="17">
        <v>27.33249</v>
      </c>
      <c r="FO38" s="17">
        <v>-2.6324900000000002</v>
      </c>
      <c r="FP38" s="17">
        <v>18.8</v>
      </c>
      <c r="FQ38" s="17">
        <v>19.192229999999999</v>
      </c>
      <c r="FR38" s="17">
        <v>19.192229999999999</v>
      </c>
      <c r="FS38" s="17">
        <v>-0.39223000000000002</v>
      </c>
      <c r="FT38" s="17">
        <v>13.2</v>
      </c>
      <c r="FU38" s="17">
        <v>12.815530000000001</v>
      </c>
      <c r="FV38" s="17">
        <v>12.815530000000001</v>
      </c>
      <c r="FW38" s="17">
        <v>0.38446999999999998</v>
      </c>
      <c r="FX38" s="17">
        <v>90</v>
      </c>
      <c r="FY38" s="17">
        <v>87.232039999999998</v>
      </c>
      <c r="FZ38" s="17">
        <v>87.232039999999998</v>
      </c>
      <c r="GA38" s="17">
        <v>2.76796</v>
      </c>
      <c r="GB38" s="17">
        <v>121.9</v>
      </c>
      <c r="GC38" s="17">
        <v>134.02063000000001</v>
      </c>
      <c r="GD38" s="17">
        <v>185.10007999999999</v>
      </c>
      <c r="GE38" s="17">
        <v>-63.20008</v>
      </c>
      <c r="GF38" s="17">
        <v>123.7</v>
      </c>
      <c r="GG38" s="17">
        <v>134.02063000000001</v>
      </c>
      <c r="GH38" s="17">
        <v>185.10007999999999</v>
      </c>
      <c r="GI38" s="17">
        <v>-61.400080000000003</v>
      </c>
      <c r="GJ38" s="17">
        <v>153.30000000000001</v>
      </c>
      <c r="GK38" s="17">
        <v>134.02063000000001</v>
      </c>
      <c r="GL38" s="17">
        <v>185.10007999999999</v>
      </c>
      <c r="GM38" s="17">
        <v>-31.800080000000001</v>
      </c>
      <c r="GN38" s="17">
        <v>99.8</v>
      </c>
      <c r="GO38" s="17">
        <v>101.96031000000001</v>
      </c>
      <c r="GP38" s="17">
        <v>103.03682999999999</v>
      </c>
      <c r="GQ38" s="17">
        <v>-3.2368299999999999</v>
      </c>
      <c r="GR38" s="17">
        <v>8.3000000000000007</v>
      </c>
      <c r="GS38" s="17">
        <v>8.2552000000000003</v>
      </c>
      <c r="GT38" s="17">
        <v>9.09</v>
      </c>
      <c r="GU38" s="17">
        <v>-0.79</v>
      </c>
      <c r="GV38" s="17">
        <v>1.7</v>
      </c>
      <c r="GW38" s="17">
        <v>3.0515099999999999</v>
      </c>
      <c r="GX38" s="17">
        <v>6.6261000000000001</v>
      </c>
      <c r="GY38" s="17">
        <v>-4.9260999999999999</v>
      </c>
      <c r="GZ38" s="17">
        <v>18.100000000000001</v>
      </c>
      <c r="HA38" s="17">
        <v>18</v>
      </c>
      <c r="HB38" s="17">
        <v>18</v>
      </c>
      <c r="HC38" s="17">
        <v>0.1</v>
      </c>
      <c r="HD38" s="17">
        <v>43.6</v>
      </c>
      <c r="HE38" s="17">
        <v>44.060189999999999</v>
      </c>
      <c r="HF38" s="17">
        <v>44.060189999999999</v>
      </c>
      <c r="HG38" s="17">
        <v>-0.46018999999999999</v>
      </c>
      <c r="HH38" s="17"/>
      <c r="HI38" s="17"/>
      <c r="HJ38" s="17"/>
      <c r="HK38" s="17">
        <v>0</v>
      </c>
      <c r="HL38" s="17">
        <v>10.9</v>
      </c>
      <c r="HM38" s="17">
        <v>12.43932</v>
      </c>
      <c r="HN38" s="17">
        <v>19.99689</v>
      </c>
      <c r="HO38" s="17">
        <v>-9.0968900000000001</v>
      </c>
      <c r="HP38" s="17">
        <v>66.099999999999994</v>
      </c>
      <c r="HQ38" s="17">
        <v>139.99999</v>
      </c>
      <c r="HR38" s="17">
        <v>120.98765</v>
      </c>
      <c r="HS38" s="17">
        <v>-54.887650000000001</v>
      </c>
      <c r="HT38" s="17"/>
      <c r="HU38" s="17"/>
      <c r="HV38" s="17"/>
      <c r="HW38" s="17">
        <v>0</v>
      </c>
      <c r="HX38" s="17"/>
      <c r="HY38" s="17"/>
      <c r="HZ38" s="17"/>
      <c r="IA38" s="17">
        <v>0</v>
      </c>
      <c r="IB38" s="17"/>
      <c r="IC38" s="17"/>
      <c r="ID38" s="17"/>
      <c r="IE38" s="17">
        <v>0</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74.5</v>
      </c>
      <c r="JE38" s="17">
        <v>82.451610000000002</v>
      </c>
      <c r="JF38" s="17">
        <v>88.384460000000004</v>
      </c>
      <c r="JG38" s="17">
        <v>-13.884460000000001</v>
      </c>
      <c r="JH38" s="17">
        <v>175.9</v>
      </c>
      <c r="JI38" s="17">
        <v>176.68607</v>
      </c>
      <c r="JJ38" s="17">
        <v>176.68607</v>
      </c>
      <c r="JK38" s="17">
        <v>-0.78607000000000005</v>
      </c>
      <c r="JL38" s="17">
        <v>174.5</v>
      </c>
      <c r="JM38" s="17">
        <v>176.68607</v>
      </c>
      <c r="JN38" s="17">
        <v>176.68607</v>
      </c>
      <c r="JO38" s="17">
        <v>-2.18607</v>
      </c>
      <c r="JP38" s="17">
        <v>200</v>
      </c>
      <c r="JQ38" s="17">
        <v>176.68607</v>
      </c>
      <c r="JR38" s="17">
        <v>176.68607</v>
      </c>
      <c r="JS38" s="17">
        <v>23.313929999999999</v>
      </c>
      <c r="JT38" s="17">
        <v>274.39999999999998</v>
      </c>
      <c r="JU38" s="17">
        <v>265.02910000000003</v>
      </c>
      <c r="JV38" s="17">
        <v>265.02910000000003</v>
      </c>
      <c r="JW38" s="17">
        <v>9.3709000000000007</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3.9</v>
      </c>
      <c r="LE38" s="17">
        <v>3.7524000000000002</v>
      </c>
      <c r="LF38" s="17">
        <v>3.7524000000000002</v>
      </c>
      <c r="LG38" s="17">
        <v>0.14760000000000001</v>
      </c>
      <c r="LH38" s="17">
        <v>96.6</v>
      </c>
      <c r="LI38" s="17">
        <v>96.120660000000001</v>
      </c>
      <c r="LJ38" s="17">
        <v>41.237130000000001</v>
      </c>
      <c r="LK38" s="17">
        <v>55.362870000000001</v>
      </c>
      <c r="LL38" s="17">
        <v>104.5</v>
      </c>
      <c r="LM38" s="17">
        <v>105.40344</v>
      </c>
      <c r="LN38" s="17">
        <v>103.32423</v>
      </c>
      <c r="LO38" s="17">
        <v>1.17577</v>
      </c>
      <c r="LP38" s="17">
        <v>62.5</v>
      </c>
      <c r="LQ38" s="17">
        <v>67.133979999999994</v>
      </c>
      <c r="LR38" s="17">
        <v>67.133979999999994</v>
      </c>
      <c r="LS38" s="17">
        <v>-4.6339800000000002</v>
      </c>
      <c r="LT38" s="17">
        <v>75</v>
      </c>
      <c r="LU38" s="17">
        <v>77.635329999999996</v>
      </c>
      <c r="LV38" s="17">
        <v>72.373900000000006</v>
      </c>
      <c r="LW38" s="17">
        <v>2.6261000000000001</v>
      </c>
      <c r="LX38" s="17">
        <v>29.9</v>
      </c>
      <c r="LY38" s="17">
        <v>29.951460000000001</v>
      </c>
      <c r="LZ38" s="17">
        <v>29.951460000000001</v>
      </c>
      <c r="MA38" s="17">
        <v>-5.1459999999999999E-2</v>
      </c>
      <c r="MB38" s="17"/>
      <c r="MC38" s="17"/>
      <c r="MD38" s="17"/>
      <c r="ME38" s="17">
        <v>0</v>
      </c>
      <c r="MF38" s="17"/>
      <c r="MG38" s="17"/>
      <c r="MH38" s="17"/>
      <c r="MI38" s="17">
        <v>0</v>
      </c>
      <c r="MJ38" s="17"/>
      <c r="MK38" s="17"/>
      <c r="ML38" s="17"/>
      <c r="MM38" s="17">
        <v>0</v>
      </c>
      <c r="MN38" s="17">
        <v>102.6</v>
      </c>
      <c r="MO38" s="17">
        <v>129.74771000000001</v>
      </c>
      <c r="MP38" s="17">
        <v>149.77393000000001</v>
      </c>
      <c r="MQ38" s="17">
        <v>-47.173929999999999</v>
      </c>
      <c r="MR38" s="17">
        <v>103.1</v>
      </c>
      <c r="MS38" s="17">
        <v>129.74771000000001</v>
      </c>
      <c r="MT38" s="17">
        <v>149.77393000000001</v>
      </c>
      <c r="MU38" s="17">
        <v>-46.673929999999999</v>
      </c>
      <c r="MV38" s="17">
        <v>121.7</v>
      </c>
      <c r="MW38" s="17">
        <v>129.74771000000001</v>
      </c>
      <c r="MX38" s="17">
        <v>149.77393000000001</v>
      </c>
      <c r="MY38" s="17">
        <v>-28.073930000000001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217</v>
      </c>
      <c r="NU38" s="17">
        <v>192</v>
      </c>
      <c r="NV38" s="17">
        <v>192</v>
      </c>
      <c r="NW38" s="17">
        <v>25</v>
      </c>
      <c r="NX38" s="17">
        <v>103.4</v>
      </c>
      <c r="NY38" s="17">
        <v>96</v>
      </c>
      <c r="NZ38" s="17">
        <v>96</v>
      </c>
      <c r="OA38" s="17">
        <v>7.4</v>
      </c>
      <c r="OB38" s="17">
        <v>0.8</v>
      </c>
      <c r="OC38" s="17">
        <v>0.85899999999999999</v>
      </c>
      <c r="OD38" s="17">
        <v>0.85899999999999999</v>
      </c>
      <c r="OE38" s="17">
        <v>-5.8999999999999997E-2</v>
      </c>
      <c r="OF38" s="17">
        <v>72</v>
      </c>
      <c r="OG38" s="17">
        <v>107.80800000000001</v>
      </c>
      <c r="OH38" s="17">
        <v>103.48746</v>
      </c>
      <c r="OI38" s="17">
        <v>-31.487459999999999</v>
      </c>
      <c r="OJ38" s="17">
        <v>67.5</v>
      </c>
      <c r="OK38" s="17">
        <v>60.337000000000003</v>
      </c>
      <c r="OL38" s="17">
        <v>60.337000000000003</v>
      </c>
      <c r="OM38" s="17">
        <v>7.1630000000000003</v>
      </c>
      <c r="ON38" s="17">
        <v>12.3</v>
      </c>
      <c r="OO38" s="17">
        <v>15.893000000000001</v>
      </c>
      <c r="OP38" s="17">
        <v>15.893000000000001</v>
      </c>
      <c r="OQ38" s="17">
        <v>-3.593</v>
      </c>
      <c r="OR38" s="17">
        <v>0.3</v>
      </c>
      <c r="OS38" s="17">
        <v>0.1</v>
      </c>
      <c r="OT38" s="17">
        <v>0.1</v>
      </c>
      <c r="OU38" s="17">
        <v>0.2</v>
      </c>
      <c r="OV38" s="17">
        <v>15.8</v>
      </c>
      <c r="OW38" s="17">
        <v>16</v>
      </c>
      <c r="OX38" s="17">
        <v>15.048539999999999</v>
      </c>
      <c r="OY38" s="17">
        <v>0.75146000000000002</v>
      </c>
      <c r="OZ38" s="17">
        <v>9.9</v>
      </c>
      <c r="PA38" s="17">
        <v>9</v>
      </c>
      <c r="PB38" s="17">
        <v>9</v>
      </c>
      <c r="PC38" s="17">
        <v>0.9</v>
      </c>
      <c r="PD38" s="17">
        <v>5.5</v>
      </c>
      <c r="PE38" s="17">
        <v>5.67</v>
      </c>
      <c r="PF38" s="17">
        <v>5.67</v>
      </c>
      <c r="PG38" s="17">
        <v>-0.17</v>
      </c>
      <c r="PH38" s="17">
        <v>0.7</v>
      </c>
      <c r="PI38" s="17">
        <v>1</v>
      </c>
      <c r="PJ38" s="17">
        <v>1</v>
      </c>
      <c r="PK38" s="17">
        <v>-0.3</v>
      </c>
      <c r="PL38" s="17">
        <v>1.5</v>
      </c>
      <c r="PM38" s="17">
        <v>1.5</v>
      </c>
      <c r="PN38" s="17">
        <v>1.5</v>
      </c>
      <c r="PO38" s="17">
        <v>0</v>
      </c>
      <c r="PP38" s="17">
        <v>4.4000000000000004</v>
      </c>
      <c r="PQ38" s="17">
        <v>4.5</v>
      </c>
      <c r="PR38" s="17">
        <v>4.5</v>
      </c>
      <c r="PS38" s="17">
        <v>-0.1</v>
      </c>
      <c r="PT38" s="17">
        <v>20.100000000000001</v>
      </c>
      <c r="PU38" s="17">
        <v>20</v>
      </c>
      <c r="PV38" s="17">
        <v>19.417480000000001</v>
      </c>
      <c r="PW38" s="17">
        <v>0.68252000000000002</v>
      </c>
      <c r="PX38" s="17">
        <v>20</v>
      </c>
      <c r="PY38" s="17">
        <v>20</v>
      </c>
      <c r="PZ38" s="17">
        <v>19.417480000000001</v>
      </c>
      <c r="QA38" s="17">
        <v>0.58252000000000004</v>
      </c>
      <c r="QB38" s="17">
        <v>10</v>
      </c>
      <c r="QC38" s="17">
        <v>11.65049</v>
      </c>
      <c r="QD38" s="17">
        <v>11.65049</v>
      </c>
      <c r="QE38" s="17">
        <v>-1.65049</v>
      </c>
      <c r="QF38" s="17">
        <v>3.7</v>
      </c>
      <c r="QG38" s="17">
        <v>3.5</v>
      </c>
      <c r="QH38" s="17">
        <v>3.5</v>
      </c>
      <c r="QI38" s="17">
        <v>0.2</v>
      </c>
      <c r="QJ38" s="17">
        <v>18.5</v>
      </c>
      <c r="QK38" s="17">
        <v>18.058250000000001</v>
      </c>
      <c r="QL38" s="17">
        <v>18.058250000000001</v>
      </c>
      <c r="QM38" s="17">
        <v>0.44174999999999998</v>
      </c>
      <c r="QN38" s="17">
        <v>12.1</v>
      </c>
      <c r="QO38" s="17">
        <v>11.683999999999999</v>
      </c>
      <c r="QP38" s="17">
        <v>11.683999999999999</v>
      </c>
      <c r="QQ38" s="17">
        <v>0.41599999999999998</v>
      </c>
      <c r="QR38" s="17">
        <v>14.5</v>
      </c>
      <c r="QS38" s="17">
        <v>15.403</v>
      </c>
      <c r="QT38" s="17">
        <v>15.403</v>
      </c>
      <c r="QU38" s="17">
        <v>-0.90300000000000002</v>
      </c>
      <c r="QV38" s="17">
        <v>18.899999999999999</v>
      </c>
      <c r="QW38" s="17">
        <v>22.019639999999999</v>
      </c>
      <c r="QX38" s="17">
        <v>21.312360000000002</v>
      </c>
      <c r="QY38" s="17">
        <v>-2.4123600000000001</v>
      </c>
      <c r="QZ38" s="17">
        <v>64.599999999999994</v>
      </c>
      <c r="RA38" s="17">
        <v>76.966859999999997</v>
      </c>
      <c r="RB38" s="17">
        <v>73.511619999999994</v>
      </c>
      <c r="RC38" s="17">
        <v>-8.9116199999999992</v>
      </c>
      <c r="RD38" s="17">
        <v>4.4000000000000004</v>
      </c>
      <c r="RE38" s="17">
        <v>4.2</v>
      </c>
      <c r="RF38" s="17">
        <v>4.2</v>
      </c>
      <c r="RG38" s="17">
        <v>0.2</v>
      </c>
      <c r="RH38" s="17">
        <v>0</v>
      </c>
      <c r="RI38" s="17"/>
      <c r="RJ38" s="17">
        <v>0</v>
      </c>
      <c r="RK38" s="17">
        <v>0</v>
      </c>
      <c r="RL38" s="17">
        <v>2.4</v>
      </c>
      <c r="RM38" s="17">
        <v>2.4</v>
      </c>
      <c r="RN38" s="17">
        <v>2.4</v>
      </c>
      <c r="RO38" s="17">
        <v>0</v>
      </c>
      <c r="RP38" s="17">
        <v>1.4</v>
      </c>
      <c r="RQ38" s="17">
        <v>1.4</v>
      </c>
      <c r="RR38" s="17">
        <v>1.4</v>
      </c>
      <c r="RS38" s="17">
        <v>0</v>
      </c>
      <c r="RT38" s="17">
        <v>14.4</v>
      </c>
      <c r="RU38" s="17">
        <v>9.6920000000000002</v>
      </c>
      <c r="RV38" s="17">
        <v>9.6920000000000002</v>
      </c>
      <c r="RW38" s="17">
        <v>4.7080000000000002</v>
      </c>
      <c r="RX38" s="17">
        <v>3.3</v>
      </c>
      <c r="RY38" s="17">
        <v>3.2010000000000001</v>
      </c>
      <c r="RZ38" s="17">
        <v>3.2010000000000001</v>
      </c>
      <c r="SA38" s="17">
        <v>9.9000000000000005E-2</v>
      </c>
      <c r="SB38" s="17">
        <v>10.3</v>
      </c>
      <c r="SC38" s="17">
        <v>8.22105</v>
      </c>
      <c r="SD38" s="17">
        <v>0</v>
      </c>
      <c r="SE38" s="17">
        <v>10.3</v>
      </c>
      <c r="SF38" s="17">
        <v>1.4</v>
      </c>
      <c r="SG38" s="17">
        <v>2</v>
      </c>
      <c r="SH38" s="17">
        <v>2</v>
      </c>
      <c r="SI38" s="17">
        <v>-0.6</v>
      </c>
      <c r="SJ38" s="17">
        <v>0.4</v>
      </c>
      <c r="SK38" s="17"/>
      <c r="SL38" s="17">
        <v>0.7</v>
      </c>
      <c r="SM38" s="17">
        <v>-0.3</v>
      </c>
      <c r="SN38" s="17">
        <v>10.9</v>
      </c>
      <c r="SO38" s="17">
        <v>12.038830000000001</v>
      </c>
      <c r="SP38" s="17">
        <v>12.03884</v>
      </c>
      <c r="SQ38" s="17">
        <v>-1.1388400000000001</v>
      </c>
      <c r="SR38" s="17">
        <v>4.9000000000000004</v>
      </c>
      <c r="SS38" s="17">
        <v>5.4</v>
      </c>
      <c r="ST38" s="17">
        <v>5.4</v>
      </c>
      <c r="SU38" s="17">
        <v>-0.5</v>
      </c>
      <c r="SV38" s="17">
        <v>6.7</v>
      </c>
      <c r="SW38" s="17">
        <v>7.5</v>
      </c>
      <c r="SX38" s="17">
        <v>7.5</v>
      </c>
      <c r="SY38" s="17">
        <v>-0.8</v>
      </c>
      <c r="SZ38" s="17">
        <v>10.5</v>
      </c>
      <c r="TA38" s="17">
        <v>11.65049</v>
      </c>
      <c r="TB38" s="17">
        <v>11.65049</v>
      </c>
      <c r="TC38" s="17">
        <v>-1.15049</v>
      </c>
      <c r="TD38" s="17">
        <v>19.8</v>
      </c>
      <c r="TE38" s="17">
        <v>19.12621</v>
      </c>
      <c r="TF38" s="17">
        <v>19.12621</v>
      </c>
      <c r="TG38" s="17">
        <v>0.67379</v>
      </c>
      <c r="TH38" s="17">
        <v>27.6</v>
      </c>
      <c r="TI38" s="17">
        <v>21.72822</v>
      </c>
      <c r="TJ38" s="17">
        <v>21.135999999999999</v>
      </c>
      <c r="TK38" s="17">
        <v>6.4640000000000004</v>
      </c>
      <c r="TL38" s="17">
        <v>48.2</v>
      </c>
      <c r="TM38" s="17">
        <v>65.399000000000001</v>
      </c>
      <c r="TN38" s="17">
        <v>65.399000000000001</v>
      </c>
      <c r="TO38" s="17">
        <v>-17.199000000000002</v>
      </c>
      <c r="TP38" s="17">
        <v>28.2</v>
      </c>
      <c r="TQ38" s="17">
        <v>26.056999999999999</v>
      </c>
      <c r="TR38" s="17">
        <v>26.056999999999999</v>
      </c>
      <c r="TS38" s="17">
        <v>2.1429999999999998</v>
      </c>
      <c r="TT38" s="17">
        <v>73.7</v>
      </c>
      <c r="TU38" s="17">
        <v>67.675049999999999</v>
      </c>
      <c r="TV38" s="17">
        <v>76.861429999999999</v>
      </c>
      <c r="TW38" s="17">
        <v>-3.1614300000000002</v>
      </c>
      <c r="TX38" s="17">
        <v>69.7</v>
      </c>
      <c r="TY38" s="17">
        <v>73.246189999999999</v>
      </c>
      <c r="TZ38" s="17">
        <v>62.448599999999999</v>
      </c>
      <c r="UA38" s="17">
        <v>7.2514000000000003</v>
      </c>
      <c r="UB38" s="17">
        <v>11.3</v>
      </c>
      <c r="UC38" s="17">
        <v>6.7526299999999999</v>
      </c>
      <c r="UD38" s="17">
        <v>5.7564799999999998</v>
      </c>
      <c r="UE38" s="17">
        <v>5.54352</v>
      </c>
      <c r="UF38" s="17">
        <v>5.4</v>
      </c>
      <c r="UG38" s="17">
        <v>5.7866200000000001</v>
      </c>
      <c r="UH38" s="17">
        <v>4.6404899999999998</v>
      </c>
      <c r="UI38" s="17">
        <v>0.75951000000000002</v>
      </c>
      <c r="UJ38" s="17">
        <v>10.8</v>
      </c>
      <c r="UK38" s="17">
        <v>10</v>
      </c>
      <c r="UL38" s="17">
        <v>10</v>
      </c>
      <c r="UM38" s="17">
        <v>0.8</v>
      </c>
      <c r="UN38" s="17">
        <v>3.2</v>
      </c>
      <c r="UO38" s="17">
        <v>3</v>
      </c>
      <c r="UP38" s="17">
        <v>3</v>
      </c>
      <c r="UQ38" s="17">
        <v>0.2</v>
      </c>
      <c r="UR38" s="17">
        <v>9</v>
      </c>
      <c r="US38" s="17">
        <v>7.8</v>
      </c>
      <c r="UT38" s="17">
        <v>7.8</v>
      </c>
      <c r="UU38" s="17">
        <v>1.2</v>
      </c>
      <c r="UV38" s="17">
        <v>8.8000000000000007</v>
      </c>
      <c r="UW38" s="17">
        <v>9</v>
      </c>
      <c r="UX38" s="17">
        <v>9</v>
      </c>
      <c r="UY38" s="17">
        <v>-0.2</v>
      </c>
      <c r="UZ38" s="17">
        <v>9.5</v>
      </c>
      <c r="VA38" s="17">
        <v>10</v>
      </c>
      <c r="VB38" s="17">
        <v>10</v>
      </c>
      <c r="VC38" s="17">
        <v>-0.5</v>
      </c>
      <c r="VD38" s="17">
        <v>9.5</v>
      </c>
      <c r="VE38" s="17">
        <v>9.9029100000000003</v>
      </c>
      <c r="VF38" s="17">
        <v>9.9029100000000003</v>
      </c>
      <c r="VG38" s="17">
        <v>-0.40290999999999999</v>
      </c>
      <c r="VH38" s="17">
        <v>7.9</v>
      </c>
      <c r="VI38" s="17">
        <v>14.324</v>
      </c>
      <c r="VJ38" s="17">
        <v>14.324</v>
      </c>
      <c r="VK38" s="17">
        <v>-6.4240000000000004</v>
      </c>
      <c r="VL38" s="17">
        <v>213.4</v>
      </c>
      <c r="VM38" s="17">
        <v>226.09299999999999</v>
      </c>
      <c r="VN38" s="17">
        <v>226.09299999999999</v>
      </c>
      <c r="VO38" s="17">
        <v>-12.693</v>
      </c>
      <c r="VP38" s="17">
        <v>13.84</v>
      </c>
      <c r="VQ38" s="17">
        <v>11.635</v>
      </c>
      <c r="VR38" s="17">
        <v>11.635</v>
      </c>
      <c r="VS38" s="17">
        <v>2.2050000000000001</v>
      </c>
      <c r="VT38" s="17">
        <v>117.7</v>
      </c>
      <c r="VU38" s="17">
        <v>105.072</v>
      </c>
      <c r="VV38" s="17">
        <v>105.072</v>
      </c>
      <c r="VW38" s="17">
        <v>12.628</v>
      </c>
      <c r="VX38" s="17">
        <v>0.6</v>
      </c>
      <c r="VY38" s="17">
        <v>0.6</v>
      </c>
      <c r="VZ38" s="17">
        <v>0.6</v>
      </c>
      <c r="WA38" s="17">
        <v>0</v>
      </c>
      <c r="WB38" s="17">
        <v>118.7</v>
      </c>
      <c r="WC38" s="17">
        <v>108.67301999999999</v>
      </c>
      <c r="WD38" s="17">
        <v>118.91768999999999</v>
      </c>
      <c r="WE38" s="17">
        <v>-0.21768999999999999</v>
      </c>
      <c r="WF38" s="17">
        <v>116.8</v>
      </c>
      <c r="WG38" s="17">
        <v>124.3977</v>
      </c>
      <c r="WH38" s="17">
        <v>125.91324</v>
      </c>
      <c r="WI38" s="17">
        <v>-9.1132399999999993</v>
      </c>
      <c r="WJ38" s="17">
        <v>84.9</v>
      </c>
      <c r="WK38" s="17">
        <v>77.376000000000005</v>
      </c>
      <c r="WL38" s="17">
        <v>77.376000000000005</v>
      </c>
      <c r="WM38" s="17">
        <v>7.524</v>
      </c>
      <c r="WN38" s="17">
        <v>10.72</v>
      </c>
      <c r="WO38" s="17">
        <v>3.363</v>
      </c>
      <c r="WP38" s="17">
        <v>3.363</v>
      </c>
      <c r="WQ38" s="17">
        <v>7.3570000000000002</v>
      </c>
      <c r="WR38" s="17">
        <v>9.8000000000000007</v>
      </c>
      <c r="WS38" s="17">
        <v>9.8000000000000007</v>
      </c>
      <c r="WT38" s="17">
        <v>9.8000000000000007</v>
      </c>
      <c r="WU38" s="17">
        <v>0</v>
      </c>
      <c r="WV38" s="17">
        <v>20</v>
      </c>
      <c r="WW38" s="17">
        <v>19.12621</v>
      </c>
      <c r="WX38" s="17">
        <v>19.12621</v>
      </c>
      <c r="WY38" s="17">
        <v>0.87378999999999996</v>
      </c>
      <c r="WZ38" s="17">
        <v>9.1</v>
      </c>
      <c r="XA38" s="17">
        <v>9</v>
      </c>
      <c r="XB38" s="17">
        <v>10.7</v>
      </c>
      <c r="XC38" s="17">
        <v>-1.6</v>
      </c>
      <c r="XD38" s="17">
        <v>44.3</v>
      </c>
      <c r="XE38" s="17">
        <v>42</v>
      </c>
      <c r="XF38" s="17">
        <v>42</v>
      </c>
      <c r="XG38" s="17">
        <v>2.2999999999999998</v>
      </c>
      <c r="XH38" s="17">
        <v>17</v>
      </c>
      <c r="XI38" s="17">
        <v>15</v>
      </c>
      <c r="XJ38" s="17">
        <v>15</v>
      </c>
      <c r="XK38" s="17">
        <v>2</v>
      </c>
      <c r="XL38" s="17"/>
      <c r="XM38" s="17"/>
      <c r="XN38" s="17"/>
      <c r="XO38" s="17">
        <v>0</v>
      </c>
      <c r="XP38" s="17"/>
      <c r="XQ38" s="17"/>
      <c r="XR38" s="17"/>
      <c r="XS38" s="17">
        <v>0</v>
      </c>
      <c r="XT38" s="17">
        <v>19.2</v>
      </c>
      <c r="XU38" s="17">
        <v>17</v>
      </c>
      <c r="XV38" s="17">
        <v>14</v>
      </c>
      <c r="XW38" s="17">
        <v>5.2</v>
      </c>
      <c r="XX38" s="17"/>
      <c r="XY38" s="17"/>
      <c r="XZ38" s="17"/>
      <c r="YA38" s="17">
        <v>0</v>
      </c>
      <c r="YB38" s="17">
        <v>6.6</v>
      </c>
      <c r="YC38" s="17">
        <v>7.21</v>
      </c>
      <c r="YD38" s="17">
        <v>7.21</v>
      </c>
      <c r="YE38" s="17">
        <v>-0.61</v>
      </c>
    </row>
    <row r="39" spans="1:655" ht="24" customHeight="1" x14ac:dyDescent="0.3">
      <c r="A39" s="1"/>
      <c r="B39" s="16" t="s">
        <v>63</v>
      </c>
      <c r="C39" s="16" t="s">
        <v>817</v>
      </c>
      <c r="D39" s="17">
        <v>131.69999999999999</v>
      </c>
      <c r="E39" s="17">
        <v>87.760589999999993</v>
      </c>
      <c r="F39" s="17">
        <v>88.827240000000003</v>
      </c>
      <c r="G39" s="17">
        <v>42.87276</v>
      </c>
      <c r="H39" s="17">
        <v>650.52</v>
      </c>
      <c r="I39" s="17">
        <v>643.65809000000002</v>
      </c>
      <c r="J39" s="17">
        <v>643.65809000000002</v>
      </c>
      <c r="K39" s="17">
        <v>6.86191</v>
      </c>
      <c r="L39" s="17">
        <v>218.62</v>
      </c>
      <c r="M39" s="17">
        <v>219.87573</v>
      </c>
      <c r="N39" s="17">
        <v>209.39341999999999</v>
      </c>
      <c r="O39" s="17">
        <v>9.2265800000000002</v>
      </c>
      <c r="P39" s="17"/>
      <c r="Q39" s="17"/>
      <c r="R39" s="17"/>
      <c r="S39" s="17">
        <v>0</v>
      </c>
      <c r="T39" s="17"/>
      <c r="U39" s="17"/>
      <c r="V39" s="17"/>
      <c r="W39" s="17">
        <v>0</v>
      </c>
      <c r="X39" s="17">
        <v>90.2</v>
      </c>
      <c r="Y39" s="17">
        <v>76.798270000000002</v>
      </c>
      <c r="Z39" s="17">
        <v>91.778639999999996</v>
      </c>
      <c r="AA39" s="17">
        <v>-1.57864</v>
      </c>
      <c r="AB39" s="17">
        <v>146.69999999999999</v>
      </c>
      <c r="AC39" s="17">
        <v>164</v>
      </c>
      <c r="AD39" s="17">
        <v>168.67246</v>
      </c>
      <c r="AE39" s="17">
        <v>-21.972460000000002</v>
      </c>
      <c r="AF39" s="17"/>
      <c r="AG39" s="17"/>
      <c r="AH39" s="17"/>
      <c r="AI39" s="17">
        <v>0</v>
      </c>
      <c r="AJ39" s="17"/>
      <c r="AK39" s="17"/>
      <c r="AL39" s="17"/>
      <c r="AM39" s="17">
        <v>0</v>
      </c>
      <c r="AN39" s="17"/>
      <c r="AO39" s="17"/>
      <c r="AP39" s="17"/>
      <c r="AQ39" s="17">
        <v>0</v>
      </c>
      <c r="AR39" s="17">
        <v>165.5</v>
      </c>
      <c r="AS39" s="17">
        <v>173.39813000000001</v>
      </c>
      <c r="AT39" s="17">
        <v>204.72800000000001</v>
      </c>
      <c r="AU39" s="17">
        <v>-39.228000000000002</v>
      </c>
      <c r="AV39" s="17">
        <v>165.8</v>
      </c>
      <c r="AW39" s="17">
        <v>173.39813000000001</v>
      </c>
      <c r="AX39" s="17">
        <v>204.72800000000001</v>
      </c>
      <c r="AY39" s="17">
        <v>-38.927999999999997</v>
      </c>
      <c r="AZ39" s="17">
        <v>168.7</v>
      </c>
      <c r="BA39" s="17">
        <v>173.39813000000001</v>
      </c>
      <c r="BB39" s="17">
        <v>204.72800000000001</v>
      </c>
      <c r="BC39" s="17">
        <v>-36.027999999999999</v>
      </c>
      <c r="BD39" s="17"/>
      <c r="BE39" s="17"/>
      <c r="BF39" s="17"/>
      <c r="BG39" s="17">
        <v>0</v>
      </c>
      <c r="BH39" s="17"/>
      <c r="BI39" s="17"/>
      <c r="BJ39" s="17"/>
      <c r="BK39" s="17">
        <v>0</v>
      </c>
      <c r="BL39" s="17">
        <v>390</v>
      </c>
      <c r="BM39" s="17">
        <v>390.85412000000002</v>
      </c>
      <c r="BN39" s="17">
        <v>205.82474999999999</v>
      </c>
      <c r="BO39" s="17">
        <v>184.17525000000001</v>
      </c>
      <c r="BP39" s="17">
        <v>4.7</v>
      </c>
      <c r="BQ39" s="17">
        <v>4.4318400000000002</v>
      </c>
      <c r="BR39" s="17">
        <v>4.4318400000000002</v>
      </c>
      <c r="BS39" s="17">
        <v>0.26816000000000001</v>
      </c>
      <c r="BT39" s="17"/>
      <c r="BU39" s="17"/>
      <c r="BV39" s="17"/>
      <c r="BW39" s="17">
        <v>0</v>
      </c>
      <c r="BX39" s="17"/>
      <c r="BY39" s="17"/>
      <c r="BZ39" s="17"/>
      <c r="CA39" s="17">
        <v>0</v>
      </c>
      <c r="CB39" s="17"/>
      <c r="CC39" s="17"/>
      <c r="CD39" s="17"/>
      <c r="CE39" s="17">
        <v>0</v>
      </c>
      <c r="CF39" s="17"/>
      <c r="CG39" s="17"/>
      <c r="CH39" s="17"/>
      <c r="CI39" s="17">
        <v>0</v>
      </c>
      <c r="CJ39" s="17">
        <v>164.2</v>
      </c>
      <c r="CK39" s="17">
        <v>163.90777</v>
      </c>
      <c r="CL39" s="17">
        <v>163.90777</v>
      </c>
      <c r="CM39" s="17">
        <v>0.29222999999999999</v>
      </c>
      <c r="CN39" s="17">
        <v>7.6</v>
      </c>
      <c r="CO39" s="17">
        <v>5.1333399999999996</v>
      </c>
      <c r="CP39" s="17">
        <v>5.1333399999999996</v>
      </c>
      <c r="CQ39" s="17">
        <v>2.4666600000000001</v>
      </c>
      <c r="CR39" s="17">
        <v>5.4</v>
      </c>
      <c r="CS39" s="17">
        <v>2.8177599999999998</v>
      </c>
      <c r="CT39" s="17">
        <v>2.8177599999999998</v>
      </c>
      <c r="CU39" s="17">
        <v>2.5822400000000001</v>
      </c>
      <c r="CV39" s="17"/>
      <c r="CW39" s="17"/>
      <c r="CX39" s="17"/>
      <c r="CY39" s="17">
        <v>0</v>
      </c>
      <c r="CZ39" s="17">
        <v>6.8</v>
      </c>
      <c r="DA39" s="17">
        <v>6.8787000000000003</v>
      </c>
      <c r="DB39" s="17">
        <v>6.8787000000000003</v>
      </c>
      <c r="DC39" s="17">
        <v>-7.8700000000000006E-2</v>
      </c>
      <c r="DD39" s="17">
        <v>13.5</v>
      </c>
      <c r="DE39" s="17">
        <v>14.919420000000001</v>
      </c>
      <c r="DF39" s="17">
        <v>14.919420000000001</v>
      </c>
      <c r="DG39" s="17">
        <v>-1.4194199999999999</v>
      </c>
      <c r="DH39" s="17">
        <v>87</v>
      </c>
      <c r="DI39" s="17">
        <v>60.000010000000003</v>
      </c>
      <c r="DJ39" s="17">
        <v>55.797710000000002</v>
      </c>
      <c r="DK39" s="17">
        <v>31.202290000000001</v>
      </c>
      <c r="DL39" s="17"/>
      <c r="DM39" s="17"/>
      <c r="DN39" s="17"/>
      <c r="DO39" s="17">
        <v>0</v>
      </c>
      <c r="DP39" s="17"/>
      <c r="DQ39" s="17"/>
      <c r="DR39" s="17"/>
      <c r="DS39" s="17">
        <v>0</v>
      </c>
      <c r="DT39" s="17"/>
      <c r="DU39" s="17"/>
      <c r="DV39" s="17"/>
      <c r="DW39" s="17">
        <v>0</v>
      </c>
      <c r="DX39" s="17"/>
      <c r="DY39" s="17"/>
      <c r="DZ39" s="17"/>
      <c r="EA39" s="17">
        <v>0</v>
      </c>
      <c r="EB39" s="17">
        <v>90.8</v>
      </c>
      <c r="EC39" s="17">
        <v>84.408789999999996</v>
      </c>
      <c r="ED39" s="17">
        <v>83.131439999999998</v>
      </c>
      <c r="EE39" s="17">
        <v>7.6685600000000003</v>
      </c>
      <c r="EF39" s="17">
        <v>215.1</v>
      </c>
      <c r="EG39" s="17">
        <v>207.18917999999999</v>
      </c>
      <c r="EH39" s="17">
        <v>220.48072999999999</v>
      </c>
      <c r="EI39" s="17">
        <v>-5.3807299999999998</v>
      </c>
      <c r="EJ39" s="17"/>
      <c r="EK39" s="17"/>
      <c r="EL39" s="17"/>
      <c r="EM39" s="17">
        <v>0</v>
      </c>
      <c r="EN39" s="17"/>
      <c r="EO39" s="17"/>
      <c r="EP39" s="17"/>
      <c r="EQ39" s="17">
        <v>0</v>
      </c>
      <c r="ER39" s="17"/>
      <c r="ES39" s="17"/>
      <c r="ET39" s="17"/>
      <c r="EU39" s="17">
        <v>0</v>
      </c>
      <c r="EV39" s="17">
        <v>6.5</v>
      </c>
      <c r="EW39" s="17">
        <v>6.39</v>
      </c>
      <c r="EX39" s="17">
        <v>6.39</v>
      </c>
      <c r="EY39" s="17">
        <v>0.11</v>
      </c>
      <c r="EZ39" s="17">
        <v>294.89999999999998</v>
      </c>
      <c r="FA39" s="17">
        <v>288.65983999999997</v>
      </c>
      <c r="FB39" s="17">
        <v>228.45631</v>
      </c>
      <c r="FC39" s="17">
        <v>66.443690000000004</v>
      </c>
      <c r="FD39" s="17">
        <v>48</v>
      </c>
      <c r="FE39" s="17">
        <v>51.747570000000003</v>
      </c>
      <c r="FF39" s="17">
        <v>59.08531</v>
      </c>
      <c r="FG39" s="17">
        <v>-11.08531</v>
      </c>
      <c r="FH39" s="17">
        <v>48.1</v>
      </c>
      <c r="FI39" s="17">
        <v>113.40236</v>
      </c>
      <c r="FJ39" s="17">
        <v>76.301150000000007</v>
      </c>
      <c r="FK39" s="17">
        <v>-28.201149999999998</v>
      </c>
      <c r="FL39" s="17">
        <v>25.5</v>
      </c>
      <c r="FM39" s="17">
        <v>27.864080000000001</v>
      </c>
      <c r="FN39" s="17">
        <v>27.33249</v>
      </c>
      <c r="FO39" s="17">
        <v>-1.83249</v>
      </c>
      <c r="FP39" s="17">
        <v>18.8</v>
      </c>
      <c r="FQ39" s="17">
        <v>19.192229999999999</v>
      </c>
      <c r="FR39" s="17">
        <v>19.192229999999999</v>
      </c>
      <c r="FS39" s="17">
        <v>-0.39223000000000002</v>
      </c>
      <c r="FT39" s="17">
        <v>13.2</v>
      </c>
      <c r="FU39" s="17">
        <v>12.815530000000001</v>
      </c>
      <c r="FV39" s="17">
        <v>12.815530000000001</v>
      </c>
      <c r="FW39" s="17">
        <v>0.38446999999999998</v>
      </c>
      <c r="FX39" s="17">
        <v>93.4</v>
      </c>
      <c r="FY39" s="17">
        <v>87.232039999999998</v>
      </c>
      <c r="FZ39" s="17">
        <v>87.232039999999998</v>
      </c>
      <c r="GA39" s="17">
        <v>6.1679599999999999</v>
      </c>
      <c r="GB39" s="17">
        <v>123.4</v>
      </c>
      <c r="GC39" s="17">
        <v>134.02063000000001</v>
      </c>
      <c r="GD39" s="17">
        <v>185.10007999999999</v>
      </c>
      <c r="GE39" s="17">
        <v>-61.70008</v>
      </c>
      <c r="GF39" s="17">
        <v>122.8</v>
      </c>
      <c r="GG39" s="17">
        <v>134.02063000000001</v>
      </c>
      <c r="GH39" s="17">
        <v>185.10007999999999</v>
      </c>
      <c r="GI39" s="17">
        <v>-62.300080000000001</v>
      </c>
      <c r="GJ39" s="17">
        <v>153.30000000000001</v>
      </c>
      <c r="GK39" s="17">
        <v>134.02063000000001</v>
      </c>
      <c r="GL39" s="17">
        <v>185.10007999999999</v>
      </c>
      <c r="GM39" s="17">
        <v>-31.800080000000001</v>
      </c>
      <c r="GN39" s="17">
        <v>99.7</v>
      </c>
      <c r="GO39" s="17">
        <v>93.740399999999994</v>
      </c>
      <c r="GP39" s="17">
        <v>103.03682999999999</v>
      </c>
      <c r="GQ39" s="17">
        <v>-3.33683</v>
      </c>
      <c r="GR39" s="17">
        <v>8.1</v>
      </c>
      <c r="GS39" s="17">
        <v>8.2552000000000003</v>
      </c>
      <c r="GT39" s="17">
        <v>9.09</v>
      </c>
      <c r="GU39" s="17">
        <v>-0.99</v>
      </c>
      <c r="GV39" s="17">
        <v>1.6</v>
      </c>
      <c r="GW39" s="17">
        <v>3.0515099999999999</v>
      </c>
      <c r="GX39" s="17">
        <v>6.6261000000000001</v>
      </c>
      <c r="GY39" s="17">
        <v>-5.0260999999999996</v>
      </c>
      <c r="GZ39" s="17">
        <v>30</v>
      </c>
      <c r="HA39" s="17">
        <v>6.1857499999999996</v>
      </c>
      <c r="HB39" s="17">
        <v>28.557539999999999</v>
      </c>
      <c r="HC39" s="17">
        <v>1.4424600000000001</v>
      </c>
      <c r="HD39" s="17">
        <v>43.6</v>
      </c>
      <c r="HE39" s="17">
        <v>44.060189999999999</v>
      </c>
      <c r="HF39" s="17">
        <v>44.060189999999999</v>
      </c>
      <c r="HG39" s="17">
        <v>-0.46018999999999999</v>
      </c>
      <c r="HH39" s="17"/>
      <c r="HI39" s="17"/>
      <c r="HJ39" s="17"/>
      <c r="HK39" s="17">
        <v>0</v>
      </c>
      <c r="HL39" s="17">
        <v>11.1</v>
      </c>
      <c r="HM39" s="17">
        <v>12.43932</v>
      </c>
      <c r="HN39" s="17">
        <v>19.99689</v>
      </c>
      <c r="HO39" s="17">
        <v>-8.8968900000000009</v>
      </c>
      <c r="HP39" s="17">
        <v>140.4</v>
      </c>
      <c r="HQ39" s="17">
        <v>139.99914000000001</v>
      </c>
      <c r="HR39" s="17">
        <v>136.77476999999999</v>
      </c>
      <c r="HS39" s="17">
        <v>3.6252300000000002</v>
      </c>
      <c r="HT39" s="17"/>
      <c r="HU39" s="17"/>
      <c r="HV39" s="17"/>
      <c r="HW39" s="17">
        <v>0</v>
      </c>
      <c r="HX39" s="17"/>
      <c r="HY39" s="17"/>
      <c r="HZ39" s="17"/>
      <c r="IA39" s="17">
        <v>0</v>
      </c>
      <c r="IB39" s="17"/>
      <c r="IC39" s="17"/>
      <c r="ID39" s="17"/>
      <c r="IE39" s="17">
        <v>0</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74.7</v>
      </c>
      <c r="JE39" s="17">
        <v>72.450159999999997</v>
      </c>
      <c r="JF39" s="17">
        <v>88.384460000000004</v>
      </c>
      <c r="JG39" s="17">
        <v>-13.68446</v>
      </c>
      <c r="JH39" s="17">
        <v>175.9</v>
      </c>
      <c r="JI39" s="17">
        <v>177.29716999999999</v>
      </c>
      <c r="JJ39" s="17">
        <v>177.29716999999999</v>
      </c>
      <c r="JK39" s="17">
        <v>-1.39717</v>
      </c>
      <c r="JL39" s="17">
        <v>174.2</v>
      </c>
      <c r="JM39" s="17">
        <v>177.29716999999999</v>
      </c>
      <c r="JN39" s="17">
        <v>177.29716999999999</v>
      </c>
      <c r="JO39" s="17">
        <v>-3.0971700000000002</v>
      </c>
      <c r="JP39" s="17">
        <v>200</v>
      </c>
      <c r="JQ39" s="17">
        <v>177.29716999999999</v>
      </c>
      <c r="JR39" s="17">
        <v>177.29716999999999</v>
      </c>
      <c r="JS39" s="17">
        <v>22.702829999999999</v>
      </c>
      <c r="JT39" s="17">
        <v>274.8</v>
      </c>
      <c r="JU39" s="17">
        <v>265.94576000000001</v>
      </c>
      <c r="JV39" s="17">
        <v>265.94576000000001</v>
      </c>
      <c r="JW39" s="17">
        <v>8.8542400000000008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3.9</v>
      </c>
      <c r="LE39" s="17">
        <v>3.7524000000000002</v>
      </c>
      <c r="LF39" s="17">
        <v>3.7524000000000002</v>
      </c>
      <c r="LG39" s="17">
        <v>0.14760000000000001</v>
      </c>
      <c r="LH39" s="17">
        <v>103.3</v>
      </c>
      <c r="LI39" s="17">
        <v>88.670749999999998</v>
      </c>
      <c r="LJ39" s="17">
        <v>71.181989999999999</v>
      </c>
      <c r="LK39" s="17">
        <v>32.118009999999998</v>
      </c>
      <c r="LL39" s="17">
        <v>111.8</v>
      </c>
      <c r="LM39" s="17">
        <v>108.13021000000001</v>
      </c>
      <c r="LN39" s="17">
        <v>108.13001</v>
      </c>
      <c r="LO39" s="17">
        <v>3.6699899999999999</v>
      </c>
      <c r="LP39" s="17">
        <v>62.7</v>
      </c>
      <c r="LQ39" s="17">
        <v>67.133979999999994</v>
      </c>
      <c r="LR39" s="17">
        <v>67.133979999999994</v>
      </c>
      <c r="LS39" s="17">
        <v>-4.43398</v>
      </c>
      <c r="LT39" s="17">
        <v>74.900000000000006</v>
      </c>
      <c r="LU39" s="17">
        <v>78.567899999999995</v>
      </c>
      <c r="LV39" s="17">
        <v>78.567999999999998</v>
      </c>
      <c r="LW39" s="17">
        <v>-3.6680000000000001</v>
      </c>
      <c r="LX39" s="17">
        <v>30.3</v>
      </c>
      <c r="LY39" s="17">
        <v>29.951460000000001</v>
      </c>
      <c r="LZ39" s="17">
        <v>29.951460000000001</v>
      </c>
      <c r="MA39" s="17">
        <v>0.34854000000000002</v>
      </c>
      <c r="MB39" s="17"/>
      <c r="MC39" s="17"/>
      <c r="MD39" s="17"/>
      <c r="ME39" s="17">
        <v>0</v>
      </c>
      <c r="MF39" s="17"/>
      <c r="MG39" s="17"/>
      <c r="MH39" s="17"/>
      <c r="MI39" s="17">
        <v>0</v>
      </c>
      <c r="MJ39" s="17"/>
      <c r="MK39" s="17"/>
      <c r="ML39" s="17"/>
      <c r="MM39" s="17">
        <v>0</v>
      </c>
      <c r="MN39" s="17">
        <v>102.8</v>
      </c>
      <c r="MO39" s="17">
        <v>123.60272000000001</v>
      </c>
      <c r="MP39" s="17">
        <v>149.77393000000001</v>
      </c>
      <c r="MQ39" s="17">
        <v>-46.973930000000003</v>
      </c>
      <c r="MR39" s="17">
        <v>103</v>
      </c>
      <c r="MS39" s="17">
        <v>123.60272000000001</v>
      </c>
      <c r="MT39" s="17">
        <v>149.77393000000001</v>
      </c>
      <c r="MU39" s="17">
        <v>-46.77393</v>
      </c>
      <c r="MV39" s="17">
        <v>121.9</v>
      </c>
      <c r="MW39" s="17">
        <v>123.60272000000001</v>
      </c>
      <c r="MX39" s="17">
        <v>149.77393000000001</v>
      </c>
      <c r="MY39" s="17">
        <v>-27.873930000000001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217.4</v>
      </c>
      <c r="NU39" s="17">
        <v>192</v>
      </c>
      <c r="NV39" s="17">
        <v>192</v>
      </c>
      <c r="NW39" s="17">
        <v>25.4</v>
      </c>
      <c r="NX39" s="17">
        <v>103.4</v>
      </c>
      <c r="NY39" s="17">
        <v>96</v>
      </c>
      <c r="NZ39" s="17">
        <v>96</v>
      </c>
      <c r="OA39" s="17">
        <v>7.4</v>
      </c>
      <c r="OB39" s="17">
        <v>0.7</v>
      </c>
      <c r="OC39" s="17">
        <v>0.72299999999999998</v>
      </c>
      <c r="OD39" s="17">
        <v>0.72299999999999998</v>
      </c>
      <c r="OE39" s="17">
        <v>-2.3E-2</v>
      </c>
      <c r="OF39" s="17">
        <v>72.099999999999994</v>
      </c>
      <c r="OG39" s="17">
        <v>107.62893</v>
      </c>
      <c r="OH39" s="17">
        <v>106.20795</v>
      </c>
      <c r="OI39" s="17">
        <v>-34.107950000000002</v>
      </c>
      <c r="OJ39" s="17">
        <v>63.2</v>
      </c>
      <c r="OK39" s="17">
        <v>47.466000000000001</v>
      </c>
      <c r="OL39" s="17">
        <v>47.466000000000001</v>
      </c>
      <c r="OM39" s="17">
        <v>15.734</v>
      </c>
      <c r="ON39" s="17">
        <v>12.1</v>
      </c>
      <c r="OO39" s="17">
        <v>15.661</v>
      </c>
      <c r="OP39" s="17">
        <v>15.661</v>
      </c>
      <c r="OQ39" s="17">
        <v>-3.5609999999999999</v>
      </c>
      <c r="OR39" s="17">
        <v>0.2</v>
      </c>
      <c r="OS39" s="17">
        <v>0.1</v>
      </c>
      <c r="OT39" s="17">
        <v>0.1</v>
      </c>
      <c r="OU39" s="17">
        <v>0.1</v>
      </c>
      <c r="OV39" s="17">
        <v>15.8</v>
      </c>
      <c r="OW39" s="17">
        <v>16</v>
      </c>
      <c r="OX39" s="17">
        <v>15.048539999999999</v>
      </c>
      <c r="OY39" s="17">
        <v>0.75146000000000002</v>
      </c>
      <c r="OZ39" s="17">
        <v>9.9</v>
      </c>
      <c r="PA39" s="17">
        <v>9</v>
      </c>
      <c r="PB39" s="17">
        <v>9</v>
      </c>
      <c r="PC39" s="17">
        <v>0.9</v>
      </c>
      <c r="PD39" s="17">
        <v>5.4</v>
      </c>
      <c r="PE39" s="17">
        <v>5.67</v>
      </c>
      <c r="PF39" s="17">
        <v>5.67</v>
      </c>
      <c r="PG39" s="17">
        <v>-0.27</v>
      </c>
      <c r="PH39" s="17">
        <v>0.7</v>
      </c>
      <c r="PI39" s="17">
        <v>1</v>
      </c>
      <c r="PJ39" s="17">
        <v>1</v>
      </c>
      <c r="PK39" s="17">
        <v>-0.3</v>
      </c>
      <c r="PL39" s="17">
        <v>1.5</v>
      </c>
      <c r="PM39" s="17">
        <v>1.5</v>
      </c>
      <c r="PN39" s="17">
        <v>1.5</v>
      </c>
      <c r="PO39" s="17">
        <v>0</v>
      </c>
      <c r="PP39" s="17">
        <v>4.3</v>
      </c>
      <c r="PQ39" s="17">
        <v>4.5</v>
      </c>
      <c r="PR39" s="17">
        <v>4.5</v>
      </c>
      <c r="PS39" s="17">
        <v>-0.2</v>
      </c>
      <c r="PT39" s="17">
        <v>20.399999999999999</v>
      </c>
      <c r="PU39" s="17">
        <v>20</v>
      </c>
      <c r="PV39" s="17">
        <v>19.417480000000001</v>
      </c>
      <c r="PW39" s="17">
        <v>0.98251999999999995</v>
      </c>
      <c r="PX39" s="17">
        <v>20</v>
      </c>
      <c r="PY39" s="17">
        <v>20</v>
      </c>
      <c r="PZ39" s="17">
        <v>19.417480000000001</v>
      </c>
      <c r="QA39" s="17">
        <v>0.58252000000000004</v>
      </c>
      <c r="QB39" s="17">
        <v>10</v>
      </c>
      <c r="QC39" s="17">
        <v>11.65049</v>
      </c>
      <c r="QD39" s="17">
        <v>11.65049</v>
      </c>
      <c r="QE39" s="17">
        <v>-1.65049</v>
      </c>
      <c r="QF39" s="17">
        <v>3.7</v>
      </c>
      <c r="QG39" s="17">
        <v>3.5</v>
      </c>
      <c r="QH39" s="17">
        <v>3.5</v>
      </c>
      <c r="QI39" s="17">
        <v>0.2</v>
      </c>
      <c r="QJ39" s="17">
        <v>18.5</v>
      </c>
      <c r="QK39" s="17">
        <v>18.058250000000001</v>
      </c>
      <c r="QL39" s="17">
        <v>18.058250000000001</v>
      </c>
      <c r="QM39" s="17">
        <v>0.44174999999999998</v>
      </c>
      <c r="QN39" s="17">
        <v>10.9</v>
      </c>
      <c r="QO39" s="17">
        <v>10.564</v>
      </c>
      <c r="QP39" s="17">
        <v>10.564</v>
      </c>
      <c r="QQ39" s="17">
        <v>0.33600000000000002</v>
      </c>
      <c r="QR39" s="17">
        <v>13.2</v>
      </c>
      <c r="QS39" s="17">
        <v>14.786</v>
      </c>
      <c r="QT39" s="17">
        <v>14.786</v>
      </c>
      <c r="QU39" s="17">
        <v>-1.5860000000000001</v>
      </c>
      <c r="QV39" s="17">
        <v>24.6</v>
      </c>
      <c r="QW39" s="17">
        <v>21.128440000000001</v>
      </c>
      <c r="QX39" s="17">
        <v>21.784929999999999</v>
      </c>
      <c r="QY39" s="17">
        <v>2.81507</v>
      </c>
      <c r="QZ39" s="17">
        <v>77.8</v>
      </c>
      <c r="RA39" s="17">
        <v>76.108559999999997</v>
      </c>
      <c r="RB39" s="17">
        <v>74.882249999999999</v>
      </c>
      <c r="RC39" s="17">
        <v>2.9177499999999998</v>
      </c>
      <c r="RD39" s="17">
        <v>4.5</v>
      </c>
      <c r="RE39" s="17">
        <v>4.2</v>
      </c>
      <c r="RF39" s="17">
        <v>4.2</v>
      </c>
      <c r="RG39" s="17">
        <v>0.3</v>
      </c>
      <c r="RH39" s="17">
        <v>0.3</v>
      </c>
      <c r="RI39" s="17"/>
      <c r="RJ39" s="17">
        <v>0</v>
      </c>
      <c r="RK39" s="17">
        <v>0.3</v>
      </c>
      <c r="RL39" s="17">
        <v>2.4</v>
      </c>
      <c r="RM39" s="17">
        <v>2.4</v>
      </c>
      <c r="RN39" s="17">
        <v>2.4</v>
      </c>
      <c r="RO39" s="17">
        <v>0</v>
      </c>
      <c r="RP39" s="17">
        <v>1.4</v>
      </c>
      <c r="RQ39" s="17">
        <v>1.4</v>
      </c>
      <c r="RR39" s="17">
        <v>1.4</v>
      </c>
      <c r="RS39" s="17">
        <v>0</v>
      </c>
      <c r="RT39" s="17">
        <v>12.3</v>
      </c>
      <c r="RU39" s="17">
        <v>6.218</v>
      </c>
      <c r="RV39" s="17">
        <v>6.218</v>
      </c>
      <c r="RW39" s="17">
        <v>6.0819999999999999</v>
      </c>
      <c r="RX39" s="17">
        <v>3.3</v>
      </c>
      <c r="RY39" s="17">
        <v>3.2010000000000001</v>
      </c>
      <c r="RZ39" s="17">
        <v>3.2010000000000001</v>
      </c>
      <c r="SA39" s="17">
        <v>9.9000000000000005E-2</v>
      </c>
      <c r="SB39" s="17">
        <v>10.3</v>
      </c>
      <c r="SC39" s="17">
        <v>8.22105</v>
      </c>
      <c r="SD39" s="17">
        <v>12.37918</v>
      </c>
      <c r="SE39" s="17">
        <v>-2.07918</v>
      </c>
      <c r="SF39" s="17">
        <v>1.8</v>
      </c>
      <c r="SG39" s="17">
        <v>2</v>
      </c>
      <c r="SH39" s="17">
        <v>2</v>
      </c>
      <c r="SI39" s="17">
        <v>-0.2</v>
      </c>
      <c r="SJ39" s="17">
        <v>0.4</v>
      </c>
      <c r="SK39" s="17"/>
      <c r="SL39" s="17">
        <v>0.7</v>
      </c>
      <c r="SM39" s="17">
        <v>-0.3</v>
      </c>
      <c r="SN39" s="17">
        <v>10.9</v>
      </c>
      <c r="SO39" s="17">
        <v>12.038830000000001</v>
      </c>
      <c r="SP39" s="17">
        <v>12.03884</v>
      </c>
      <c r="SQ39" s="17">
        <v>-1.1388400000000001</v>
      </c>
      <c r="SR39" s="17">
        <v>4.7</v>
      </c>
      <c r="SS39" s="17">
        <v>5.4</v>
      </c>
      <c r="ST39" s="17">
        <v>5.4</v>
      </c>
      <c r="SU39" s="17">
        <v>-0.7</v>
      </c>
      <c r="SV39" s="17">
        <v>6.8</v>
      </c>
      <c r="SW39" s="17">
        <v>7.5</v>
      </c>
      <c r="SX39" s="17">
        <v>7.5</v>
      </c>
      <c r="SY39" s="17">
        <v>-0.7</v>
      </c>
      <c r="SZ39" s="17">
        <v>10.6</v>
      </c>
      <c r="TA39" s="17">
        <v>11.65049</v>
      </c>
      <c r="TB39" s="17">
        <v>11.65049</v>
      </c>
      <c r="TC39" s="17">
        <v>-1.0504899999999999</v>
      </c>
      <c r="TD39" s="17">
        <v>20</v>
      </c>
      <c r="TE39" s="17">
        <v>19.12621</v>
      </c>
      <c r="TF39" s="17">
        <v>19.12621</v>
      </c>
      <c r="TG39" s="17">
        <v>0.87378999999999996</v>
      </c>
      <c r="TH39" s="17">
        <v>27.2</v>
      </c>
      <c r="TI39" s="17">
        <v>21.656369999999999</v>
      </c>
      <c r="TJ39" s="17">
        <v>21.100999999999999</v>
      </c>
      <c r="TK39" s="17">
        <v>6.0990000000000002</v>
      </c>
      <c r="TL39" s="17">
        <v>55.6</v>
      </c>
      <c r="TM39" s="17">
        <v>65.914000000000001</v>
      </c>
      <c r="TN39" s="17">
        <v>65.914000000000001</v>
      </c>
      <c r="TO39" s="17">
        <v>-10.314</v>
      </c>
      <c r="TP39" s="17">
        <v>26.7</v>
      </c>
      <c r="TQ39" s="17">
        <v>19.939</v>
      </c>
      <c r="TR39" s="17">
        <v>19.939</v>
      </c>
      <c r="TS39" s="17">
        <v>6.7610000000000001</v>
      </c>
      <c r="TT39" s="17">
        <v>73.400000000000006</v>
      </c>
      <c r="TU39" s="17">
        <v>64.189769999999996</v>
      </c>
      <c r="TV39" s="17">
        <v>76.585279999999997</v>
      </c>
      <c r="TW39" s="17">
        <v>-3.1852800000000001</v>
      </c>
      <c r="TX39" s="17">
        <v>70</v>
      </c>
      <c r="TY39" s="17">
        <v>69.678550000000001</v>
      </c>
      <c r="TZ39" s="17">
        <v>62.182139999999997</v>
      </c>
      <c r="UA39" s="17">
        <v>7.8178599999999996</v>
      </c>
      <c r="UB39" s="17">
        <v>11.8</v>
      </c>
      <c r="UC39" s="17">
        <v>6.4464499999999996</v>
      </c>
      <c r="UD39" s="17">
        <v>5.6957000000000004</v>
      </c>
      <c r="UE39" s="17">
        <v>6.1043000000000003</v>
      </c>
      <c r="UF39" s="17">
        <v>5.7</v>
      </c>
      <c r="UG39" s="17">
        <v>5.6444299999999998</v>
      </c>
      <c r="UH39" s="17">
        <v>4.5944000000000003</v>
      </c>
      <c r="UI39" s="17">
        <v>1.1055999999999999</v>
      </c>
      <c r="UJ39" s="17">
        <v>10.8</v>
      </c>
      <c r="UK39" s="17">
        <v>10</v>
      </c>
      <c r="UL39" s="17">
        <v>10</v>
      </c>
      <c r="UM39" s="17">
        <v>0.8</v>
      </c>
      <c r="UN39" s="17">
        <v>3.2</v>
      </c>
      <c r="UO39" s="17">
        <v>3</v>
      </c>
      <c r="UP39" s="17">
        <v>3</v>
      </c>
      <c r="UQ39" s="17">
        <v>0.2</v>
      </c>
      <c r="UR39" s="17">
        <v>8.9</v>
      </c>
      <c r="US39" s="17">
        <v>7.8</v>
      </c>
      <c r="UT39" s="17">
        <v>7.8</v>
      </c>
      <c r="UU39" s="17">
        <v>1.1000000000000001</v>
      </c>
      <c r="UV39" s="17">
        <v>8.8000000000000007</v>
      </c>
      <c r="UW39" s="17">
        <v>9</v>
      </c>
      <c r="UX39" s="17">
        <v>9</v>
      </c>
      <c r="UY39" s="17">
        <v>-0.2</v>
      </c>
      <c r="UZ39" s="17">
        <v>9.5</v>
      </c>
      <c r="VA39" s="17">
        <v>10</v>
      </c>
      <c r="VB39" s="17">
        <v>10</v>
      </c>
      <c r="VC39" s="17">
        <v>-0.5</v>
      </c>
      <c r="VD39" s="17">
        <v>9.5</v>
      </c>
      <c r="VE39" s="17">
        <v>9.9029100000000003</v>
      </c>
      <c r="VF39" s="17">
        <v>9.9029100000000003</v>
      </c>
      <c r="VG39" s="17">
        <v>-0.40290999999999999</v>
      </c>
      <c r="VH39" s="17">
        <v>10.4</v>
      </c>
      <c r="VI39" s="17">
        <v>13.808999999999999</v>
      </c>
      <c r="VJ39" s="17">
        <v>13.808999999999999</v>
      </c>
      <c r="VK39" s="17">
        <v>-3.4089999999999998</v>
      </c>
      <c r="VL39" s="17">
        <v>155.5</v>
      </c>
      <c r="VM39" s="17">
        <v>204.50399999999999</v>
      </c>
      <c r="VN39" s="17">
        <v>204.50399999999999</v>
      </c>
      <c r="VO39" s="17">
        <v>-49.003999999999998</v>
      </c>
      <c r="VP39" s="17">
        <v>12.63</v>
      </c>
      <c r="VQ39" s="17">
        <v>11.038</v>
      </c>
      <c r="VR39" s="17">
        <v>11.038</v>
      </c>
      <c r="VS39" s="17">
        <v>1.5920000000000001</v>
      </c>
      <c r="VT39" s="17">
        <v>103.2</v>
      </c>
      <c r="VU39" s="17">
        <v>83.373000000000005</v>
      </c>
      <c r="VV39" s="17">
        <v>83.373000000000005</v>
      </c>
      <c r="VW39" s="17">
        <v>19.827000000000002</v>
      </c>
      <c r="VX39" s="17">
        <v>0.6</v>
      </c>
      <c r="VY39" s="17">
        <v>0.6</v>
      </c>
      <c r="VZ39" s="17">
        <v>0.6</v>
      </c>
      <c r="WA39" s="17">
        <v>0</v>
      </c>
      <c r="WB39" s="17">
        <v>113.6</v>
      </c>
      <c r="WC39" s="17">
        <v>112.68204</v>
      </c>
      <c r="WD39" s="17">
        <v>119.77804</v>
      </c>
      <c r="WE39" s="17">
        <v>-6.1780400000000002</v>
      </c>
      <c r="WF39" s="17">
        <v>119.4</v>
      </c>
      <c r="WG39" s="17">
        <v>129.76421999999999</v>
      </c>
      <c r="WH39" s="17">
        <v>121.77661000000001</v>
      </c>
      <c r="WI39" s="17">
        <v>-2.3766099999999999</v>
      </c>
      <c r="WJ39" s="17">
        <v>79.599999999999994</v>
      </c>
      <c r="WK39" s="17">
        <v>66.433999999999997</v>
      </c>
      <c r="WL39" s="17">
        <v>66.433999999999997</v>
      </c>
      <c r="WM39" s="17">
        <v>13.166</v>
      </c>
      <c r="WN39" s="17">
        <v>7.6</v>
      </c>
      <c r="WO39" s="17">
        <v>1.887</v>
      </c>
      <c r="WP39" s="17">
        <v>1.887</v>
      </c>
      <c r="WQ39" s="17">
        <v>5.7130000000000001</v>
      </c>
      <c r="WR39" s="17">
        <v>9.8000000000000007</v>
      </c>
      <c r="WS39" s="17">
        <v>9.8000000000000007</v>
      </c>
      <c r="WT39" s="17">
        <v>9.8000000000000007</v>
      </c>
      <c r="WU39" s="17">
        <v>0</v>
      </c>
      <c r="WV39" s="17">
        <v>20</v>
      </c>
      <c r="WW39" s="17">
        <v>19.12621</v>
      </c>
      <c r="WX39" s="17">
        <v>19.12621</v>
      </c>
      <c r="WY39" s="17">
        <v>0.87378999999999996</v>
      </c>
      <c r="WZ39" s="17">
        <v>8.9</v>
      </c>
      <c r="XA39" s="17">
        <v>9</v>
      </c>
      <c r="XB39" s="17">
        <v>10.7</v>
      </c>
      <c r="XC39" s="17">
        <v>-1.8</v>
      </c>
      <c r="XD39" s="17">
        <v>44.2</v>
      </c>
      <c r="XE39" s="17">
        <v>42</v>
      </c>
      <c r="XF39" s="17">
        <v>42</v>
      </c>
      <c r="XG39" s="17">
        <v>2.2000000000000002</v>
      </c>
      <c r="XH39" s="17">
        <v>17.899999999999999</v>
      </c>
      <c r="XI39" s="17">
        <v>15</v>
      </c>
      <c r="XJ39" s="17">
        <v>15</v>
      </c>
      <c r="XK39" s="17">
        <v>2.9</v>
      </c>
      <c r="XL39" s="17"/>
      <c r="XM39" s="17"/>
      <c r="XN39" s="17"/>
      <c r="XO39" s="17">
        <v>0</v>
      </c>
      <c r="XP39" s="17"/>
      <c r="XQ39" s="17"/>
      <c r="XR39" s="17"/>
      <c r="XS39" s="17">
        <v>0</v>
      </c>
      <c r="XT39" s="17">
        <v>18.8</v>
      </c>
      <c r="XU39" s="17">
        <v>17</v>
      </c>
      <c r="XV39" s="17">
        <v>14</v>
      </c>
      <c r="XW39" s="17">
        <v>4.8</v>
      </c>
      <c r="XX39" s="17"/>
      <c r="XY39" s="17"/>
      <c r="XZ39" s="17"/>
      <c r="YA39" s="17">
        <v>0</v>
      </c>
      <c r="YB39" s="17">
        <v>6.7</v>
      </c>
      <c r="YC39" s="17">
        <v>7.21</v>
      </c>
      <c r="YD39" s="17">
        <v>7.21</v>
      </c>
      <c r="YE39" s="17">
        <v>-0.51</v>
      </c>
    </row>
    <row r="40" spans="1:655" ht="24" customHeight="1" x14ac:dyDescent="0.3">
      <c r="A40" s="1"/>
      <c r="B40" s="18" t="s">
        <v>63</v>
      </c>
      <c r="C40" s="18" t="s">
        <v>818</v>
      </c>
      <c r="D40" s="19">
        <v>119.9</v>
      </c>
      <c r="E40" s="19">
        <v>89.650069999999999</v>
      </c>
      <c r="F40" s="19">
        <v>121.90076999999999</v>
      </c>
      <c r="G40" s="19">
        <v>-2.0007700000000002</v>
      </c>
      <c r="H40" s="19">
        <v>640.69000000000005</v>
      </c>
      <c r="I40" s="19">
        <v>643.65809000000002</v>
      </c>
      <c r="J40" s="19">
        <v>643.65809000000002</v>
      </c>
      <c r="K40" s="19">
        <v>-2.9680900000000001</v>
      </c>
      <c r="L40" s="19">
        <v>215.9</v>
      </c>
      <c r="M40" s="19">
        <v>219.87573</v>
      </c>
      <c r="N40" s="19">
        <v>209.39341999999999</v>
      </c>
      <c r="O40" s="19">
        <v>6.5065799999999996</v>
      </c>
      <c r="P40" s="19"/>
      <c r="Q40" s="19"/>
      <c r="R40" s="19"/>
      <c r="S40" s="19">
        <v>0</v>
      </c>
      <c r="T40" s="19"/>
      <c r="U40" s="19"/>
      <c r="V40" s="19"/>
      <c r="W40" s="19">
        <v>0</v>
      </c>
      <c r="X40" s="19">
        <v>90.2</v>
      </c>
      <c r="Y40" s="19">
        <v>76.798490000000001</v>
      </c>
      <c r="Z40" s="19">
        <v>91.778639999999996</v>
      </c>
      <c r="AA40" s="19">
        <v>-1.57864</v>
      </c>
      <c r="AB40" s="19">
        <v>144.9</v>
      </c>
      <c r="AC40" s="19">
        <v>164</v>
      </c>
      <c r="AD40" s="19">
        <v>168.67153999999999</v>
      </c>
      <c r="AE40" s="19">
        <v>-23.771540000000002</v>
      </c>
      <c r="AF40" s="19"/>
      <c r="AG40" s="19"/>
      <c r="AH40" s="19"/>
      <c r="AI40" s="19">
        <v>0</v>
      </c>
      <c r="AJ40" s="19"/>
      <c r="AK40" s="19"/>
      <c r="AL40" s="19"/>
      <c r="AM40" s="19">
        <v>0</v>
      </c>
      <c r="AN40" s="19"/>
      <c r="AO40" s="19"/>
      <c r="AP40" s="19"/>
      <c r="AQ40" s="19">
        <v>0</v>
      </c>
      <c r="AR40" s="19">
        <v>188.6</v>
      </c>
      <c r="AS40" s="19">
        <v>204.42979</v>
      </c>
      <c r="AT40" s="19">
        <v>204.72800000000001</v>
      </c>
      <c r="AU40" s="19">
        <v>-16.128</v>
      </c>
      <c r="AV40" s="19">
        <v>188.3</v>
      </c>
      <c r="AW40" s="19">
        <v>204.42979</v>
      </c>
      <c r="AX40" s="19">
        <v>204.72800000000001</v>
      </c>
      <c r="AY40" s="19">
        <v>-16.428000000000001</v>
      </c>
      <c r="AZ40" s="19">
        <v>181.4</v>
      </c>
      <c r="BA40" s="19">
        <v>204.42979</v>
      </c>
      <c r="BB40" s="19">
        <v>204.72800000000001</v>
      </c>
      <c r="BC40" s="19">
        <v>-23.327999999999999</v>
      </c>
      <c r="BD40" s="19"/>
      <c r="BE40" s="19"/>
      <c r="BF40" s="19"/>
      <c r="BG40" s="19">
        <v>0</v>
      </c>
      <c r="BH40" s="19"/>
      <c r="BI40" s="19"/>
      <c r="BJ40" s="19"/>
      <c r="BK40" s="19">
        <v>0</v>
      </c>
      <c r="BL40" s="19">
        <v>461.3</v>
      </c>
      <c r="BM40" s="19">
        <v>520.42089999999996</v>
      </c>
      <c r="BN40" s="19">
        <v>205.82476</v>
      </c>
      <c r="BO40" s="19">
        <v>255.47524000000001</v>
      </c>
      <c r="BP40" s="19">
        <v>4.5</v>
      </c>
      <c r="BQ40" s="19">
        <v>4.4318400000000002</v>
      </c>
      <c r="BR40" s="19">
        <v>4.4318400000000002</v>
      </c>
      <c r="BS40" s="19">
        <v>6.8159999999999998E-2</v>
      </c>
      <c r="BT40" s="19"/>
      <c r="BU40" s="19"/>
      <c r="BV40" s="19"/>
      <c r="BW40" s="19">
        <v>0</v>
      </c>
      <c r="BX40" s="19"/>
      <c r="BY40" s="19"/>
      <c r="BZ40" s="19"/>
      <c r="CA40" s="19">
        <v>0</v>
      </c>
      <c r="CB40" s="19"/>
      <c r="CC40" s="19"/>
      <c r="CD40" s="19"/>
      <c r="CE40" s="19">
        <v>0</v>
      </c>
      <c r="CF40" s="19"/>
      <c r="CG40" s="19"/>
      <c r="CH40" s="19"/>
      <c r="CI40" s="19">
        <v>0</v>
      </c>
      <c r="CJ40" s="19">
        <v>160.80000000000001</v>
      </c>
      <c r="CK40" s="19">
        <v>163.90777</v>
      </c>
      <c r="CL40" s="19">
        <v>163.90777</v>
      </c>
      <c r="CM40" s="19">
        <v>-3.1077699999999999</v>
      </c>
      <c r="CN40" s="19">
        <v>6.8</v>
      </c>
      <c r="CO40" s="19">
        <v>5.1333399999999996</v>
      </c>
      <c r="CP40" s="19">
        <v>5.1333399999999996</v>
      </c>
      <c r="CQ40" s="19">
        <v>1.66666</v>
      </c>
      <c r="CR40" s="19">
        <v>4.9000000000000004</v>
      </c>
      <c r="CS40" s="19">
        <v>2.8177599999999998</v>
      </c>
      <c r="CT40" s="19">
        <v>2.8177599999999998</v>
      </c>
      <c r="CU40" s="19">
        <v>2.0822400000000001</v>
      </c>
      <c r="CV40" s="19"/>
      <c r="CW40" s="19"/>
      <c r="CX40" s="19"/>
      <c r="CY40" s="19">
        <v>0</v>
      </c>
      <c r="CZ40" s="19">
        <v>6.8</v>
      </c>
      <c r="DA40" s="19">
        <v>6.8787000000000003</v>
      </c>
      <c r="DB40" s="19">
        <v>6.8787000000000003</v>
      </c>
      <c r="DC40" s="19">
        <v>-7.8700000000000006E-2</v>
      </c>
      <c r="DD40" s="19">
        <v>13.9</v>
      </c>
      <c r="DE40" s="19">
        <v>14.919420000000001</v>
      </c>
      <c r="DF40" s="19">
        <v>14.919420000000001</v>
      </c>
      <c r="DG40" s="19">
        <v>-1.01942</v>
      </c>
      <c r="DH40" s="19">
        <v>86.6</v>
      </c>
      <c r="DI40" s="19">
        <v>60.000019999999999</v>
      </c>
      <c r="DJ40" s="19">
        <v>81.708960000000005</v>
      </c>
      <c r="DK40" s="19">
        <v>4.8910400000000003</v>
      </c>
      <c r="DL40" s="19"/>
      <c r="DM40" s="19"/>
      <c r="DN40" s="19"/>
      <c r="DO40" s="19">
        <v>0</v>
      </c>
      <c r="DP40" s="19"/>
      <c r="DQ40" s="19"/>
      <c r="DR40" s="19"/>
      <c r="DS40" s="19">
        <v>0</v>
      </c>
      <c r="DT40" s="19"/>
      <c r="DU40" s="19"/>
      <c r="DV40" s="19"/>
      <c r="DW40" s="19">
        <v>0</v>
      </c>
      <c r="DX40" s="19"/>
      <c r="DY40" s="19"/>
      <c r="DZ40" s="19"/>
      <c r="EA40" s="19">
        <v>0</v>
      </c>
      <c r="EB40" s="19">
        <v>88.7</v>
      </c>
      <c r="EC40" s="19">
        <v>84.408900000000003</v>
      </c>
      <c r="ED40" s="19">
        <v>90.889120000000005</v>
      </c>
      <c r="EE40" s="19">
        <v>-2.18912</v>
      </c>
      <c r="EF40" s="19">
        <v>121.9</v>
      </c>
      <c r="EG40" s="19">
        <v>179.35435000000001</v>
      </c>
      <c r="EH40" s="19">
        <v>220.48074</v>
      </c>
      <c r="EI40" s="19">
        <v>-98.580740000000006</v>
      </c>
      <c r="EJ40" s="19"/>
      <c r="EK40" s="19"/>
      <c r="EL40" s="19"/>
      <c r="EM40" s="19">
        <v>0</v>
      </c>
      <c r="EN40" s="19"/>
      <c r="EO40" s="19"/>
      <c r="EP40" s="19"/>
      <c r="EQ40" s="19">
        <v>0</v>
      </c>
      <c r="ER40" s="19"/>
      <c r="ES40" s="19"/>
      <c r="ET40" s="19"/>
      <c r="EU40" s="19">
        <v>0</v>
      </c>
      <c r="EV40" s="19">
        <v>6.5</v>
      </c>
      <c r="EW40" s="19">
        <v>6.39</v>
      </c>
      <c r="EX40" s="19">
        <v>6.39</v>
      </c>
      <c r="EY40" s="19">
        <v>0.11</v>
      </c>
      <c r="EZ40" s="19">
        <v>441.8</v>
      </c>
      <c r="FA40" s="19">
        <v>288.65985000000001</v>
      </c>
      <c r="FB40" s="19">
        <v>309.77017000000001</v>
      </c>
      <c r="FC40" s="19">
        <v>132.02983</v>
      </c>
      <c r="FD40" s="19">
        <v>48</v>
      </c>
      <c r="FE40" s="19">
        <v>51.747570000000003</v>
      </c>
      <c r="FF40" s="19">
        <v>59.08531</v>
      </c>
      <c r="FG40" s="19">
        <v>-11.08531</v>
      </c>
      <c r="FH40" s="19">
        <v>61.1</v>
      </c>
      <c r="FI40" s="19">
        <v>113.40295</v>
      </c>
      <c r="FJ40" s="19">
        <v>144.19382999999999</v>
      </c>
      <c r="FK40" s="19">
        <v>-83.093829999999997</v>
      </c>
      <c r="FL40" s="19">
        <v>23.3</v>
      </c>
      <c r="FM40" s="19">
        <v>27.864080000000001</v>
      </c>
      <c r="FN40" s="19">
        <v>27.33249</v>
      </c>
      <c r="FO40" s="19">
        <v>-4.0324900000000001</v>
      </c>
      <c r="FP40" s="19">
        <v>18.8</v>
      </c>
      <c r="FQ40" s="19">
        <v>19.192229999999999</v>
      </c>
      <c r="FR40" s="19">
        <v>19.192229999999999</v>
      </c>
      <c r="FS40" s="19">
        <v>-0.39223000000000002</v>
      </c>
      <c r="FT40" s="19">
        <v>13.2</v>
      </c>
      <c r="FU40" s="19">
        <v>12.815530000000001</v>
      </c>
      <c r="FV40" s="19">
        <v>12.815530000000001</v>
      </c>
      <c r="FW40" s="19">
        <v>0.38446999999999998</v>
      </c>
      <c r="FX40" s="19">
        <v>89.6</v>
      </c>
      <c r="FY40" s="19">
        <v>87.232039999999998</v>
      </c>
      <c r="FZ40" s="19">
        <v>87.232039999999998</v>
      </c>
      <c r="GA40" s="19">
        <v>2.3679600000000001</v>
      </c>
      <c r="GB40" s="19">
        <v>124</v>
      </c>
      <c r="GC40" s="19">
        <v>134.02063000000001</v>
      </c>
      <c r="GD40" s="19">
        <v>185.10007999999999</v>
      </c>
      <c r="GE40" s="19">
        <v>-61.100079999999998</v>
      </c>
      <c r="GF40" s="19">
        <v>123.7</v>
      </c>
      <c r="GG40" s="19">
        <v>134.02063000000001</v>
      </c>
      <c r="GH40" s="19">
        <v>185.10007999999999</v>
      </c>
      <c r="GI40" s="19">
        <v>-61.400080000000003</v>
      </c>
      <c r="GJ40" s="19">
        <v>153.1</v>
      </c>
      <c r="GK40" s="19">
        <v>134.02063000000001</v>
      </c>
      <c r="GL40" s="19">
        <v>185.10007999999999</v>
      </c>
      <c r="GM40" s="19">
        <v>-32.000079999999997</v>
      </c>
      <c r="GN40" s="19">
        <v>99.2</v>
      </c>
      <c r="GO40" s="19">
        <v>100.85169999999999</v>
      </c>
      <c r="GP40" s="19">
        <v>103.03682999999999</v>
      </c>
      <c r="GQ40" s="19">
        <v>-3.83683</v>
      </c>
      <c r="GR40" s="19">
        <v>8.1</v>
      </c>
      <c r="GS40" s="19">
        <v>8.2552000000000003</v>
      </c>
      <c r="GT40" s="19">
        <v>9.09</v>
      </c>
      <c r="GU40" s="19">
        <v>-0.99</v>
      </c>
      <c r="GV40" s="19">
        <v>1.8</v>
      </c>
      <c r="GW40" s="19">
        <v>3.0515099999999999</v>
      </c>
      <c r="GX40" s="19">
        <v>6.6261000000000001</v>
      </c>
      <c r="GY40" s="19">
        <v>-4.8261000000000003</v>
      </c>
      <c r="GZ40" s="19">
        <v>27.4</v>
      </c>
      <c r="HA40" s="19">
        <v>18.000139999999998</v>
      </c>
      <c r="HB40" s="19">
        <v>33.506360000000001</v>
      </c>
      <c r="HC40" s="19">
        <v>-6.1063599999999996</v>
      </c>
      <c r="HD40" s="19">
        <v>43.8</v>
      </c>
      <c r="HE40" s="19">
        <v>44.060189999999999</v>
      </c>
      <c r="HF40" s="19">
        <v>44.060189999999999</v>
      </c>
      <c r="HG40" s="19">
        <v>-0.26018999999999998</v>
      </c>
      <c r="HH40" s="19"/>
      <c r="HI40" s="19"/>
      <c r="HJ40" s="19"/>
      <c r="HK40" s="19">
        <v>0</v>
      </c>
      <c r="HL40" s="19">
        <v>10.6</v>
      </c>
      <c r="HM40" s="19">
        <v>12.43932</v>
      </c>
      <c r="HN40" s="19">
        <v>19.99689</v>
      </c>
      <c r="HO40" s="19">
        <v>-9.3968900000000009</v>
      </c>
      <c r="HP40" s="19">
        <v>132</v>
      </c>
      <c r="HQ40" s="19">
        <v>139.99983</v>
      </c>
      <c r="HR40" s="19">
        <v>148.79165</v>
      </c>
      <c r="HS40" s="19">
        <v>-16.791650000000001</v>
      </c>
      <c r="HT40" s="19"/>
      <c r="HU40" s="19"/>
      <c r="HV40" s="19"/>
      <c r="HW40" s="19">
        <v>0</v>
      </c>
      <c r="HX40" s="19"/>
      <c r="HY40" s="19"/>
      <c r="HZ40" s="19"/>
      <c r="IA40" s="19">
        <v>0</v>
      </c>
      <c r="IB40" s="19"/>
      <c r="IC40" s="19"/>
      <c r="ID40" s="19"/>
      <c r="IE40" s="19">
        <v>0</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73.3</v>
      </c>
      <c r="JE40" s="19">
        <v>81.102729999999994</v>
      </c>
      <c r="JF40" s="19">
        <v>88.384460000000004</v>
      </c>
      <c r="JG40" s="19">
        <v>-15.08446</v>
      </c>
      <c r="JH40" s="19">
        <v>176.1</v>
      </c>
      <c r="JI40" s="19">
        <v>178.11215999999999</v>
      </c>
      <c r="JJ40" s="19">
        <v>178.11215999999999</v>
      </c>
      <c r="JK40" s="19">
        <v>-2.0121600000000002</v>
      </c>
      <c r="JL40" s="19">
        <v>173.8</v>
      </c>
      <c r="JM40" s="19">
        <v>178.11215999999999</v>
      </c>
      <c r="JN40" s="19">
        <v>178.11215999999999</v>
      </c>
      <c r="JO40" s="19">
        <v>-4.3121600000000004</v>
      </c>
      <c r="JP40" s="19">
        <v>200</v>
      </c>
      <c r="JQ40" s="19">
        <v>178.11215999999999</v>
      </c>
      <c r="JR40" s="19">
        <v>178.11215999999999</v>
      </c>
      <c r="JS40" s="19">
        <v>21.887840000000001</v>
      </c>
      <c r="JT40" s="19">
        <v>276.5</v>
      </c>
      <c r="JU40" s="19">
        <v>267.16824000000003</v>
      </c>
      <c r="JV40" s="19">
        <v>267.16824000000003</v>
      </c>
      <c r="JW40" s="19">
        <v>9.3317599999999992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3.9</v>
      </c>
      <c r="LE40" s="19">
        <v>3.7524000000000002</v>
      </c>
      <c r="LF40" s="19">
        <v>3.7524000000000002</v>
      </c>
      <c r="LG40" s="19">
        <v>0.14760000000000001</v>
      </c>
      <c r="LH40" s="19">
        <v>144.80000000000001</v>
      </c>
      <c r="LI40" s="19">
        <v>99.805199999999999</v>
      </c>
      <c r="LJ40" s="19">
        <v>108.66288</v>
      </c>
      <c r="LK40" s="19">
        <v>36.137120000000003</v>
      </c>
      <c r="LL40" s="19">
        <v>111.5</v>
      </c>
      <c r="LM40" s="19">
        <v>108.13258999999999</v>
      </c>
      <c r="LN40" s="19">
        <v>108.13</v>
      </c>
      <c r="LO40" s="19">
        <v>3.37</v>
      </c>
      <c r="LP40" s="19">
        <v>61</v>
      </c>
      <c r="LQ40" s="19">
        <v>67.133979999999994</v>
      </c>
      <c r="LR40" s="19">
        <v>67.133979999999994</v>
      </c>
      <c r="LS40" s="19">
        <v>-6.1339800000000002</v>
      </c>
      <c r="LT40" s="19">
        <v>74.400000000000006</v>
      </c>
      <c r="LU40" s="19">
        <v>78.567909999999998</v>
      </c>
      <c r="LV40" s="19">
        <v>78.567999999999998</v>
      </c>
      <c r="LW40" s="19">
        <v>-4.1680000000000001</v>
      </c>
      <c r="LX40" s="19">
        <v>29.5</v>
      </c>
      <c r="LY40" s="19">
        <v>29.951460000000001</v>
      </c>
      <c r="LZ40" s="19">
        <v>29.951460000000001</v>
      </c>
      <c r="MA40" s="19">
        <v>-0.45145999999999997</v>
      </c>
      <c r="MB40" s="19"/>
      <c r="MC40" s="19"/>
      <c r="MD40" s="19"/>
      <c r="ME40" s="19">
        <v>0</v>
      </c>
      <c r="MF40" s="19"/>
      <c r="MG40" s="19"/>
      <c r="MH40" s="19"/>
      <c r="MI40" s="19">
        <v>0</v>
      </c>
      <c r="MJ40" s="19"/>
      <c r="MK40" s="19"/>
      <c r="ML40" s="19"/>
      <c r="MM40" s="19">
        <v>0</v>
      </c>
      <c r="MN40" s="19">
        <v>109.5</v>
      </c>
      <c r="MO40" s="19">
        <v>147.54364000000001</v>
      </c>
      <c r="MP40" s="19">
        <v>149.77393000000001</v>
      </c>
      <c r="MQ40" s="19">
        <v>-40.27393</v>
      </c>
      <c r="MR40" s="19">
        <v>107.8</v>
      </c>
      <c r="MS40" s="19">
        <v>147.54364000000001</v>
      </c>
      <c r="MT40" s="19">
        <v>149.77393000000001</v>
      </c>
      <c r="MU40" s="19">
        <v>-41.973930000000003</v>
      </c>
      <c r="MV40" s="19">
        <v>122.3</v>
      </c>
      <c r="MW40" s="19">
        <v>147.54364000000001</v>
      </c>
      <c r="MX40" s="19">
        <v>149.77393000000001</v>
      </c>
      <c r="MY40" s="19">
        <v>-27.473929999999999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215.9</v>
      </c>
      <c r="NU40" s="19">
        <v>192</v>
      </c>
      <c r="NV40" s="19">
        <v>192</v>
      </c>
      <c r="NW40" s="19">
        <v>23.9</v>
      </c>
      <c r="NX40" s="19">
        <v>103.1</v>
      </c>
      <c r="NY40" s="19">
        <v>96</v>
      </c>
      <c r="NZ40" s="19">
        <v>96</v>
      </c>
      <c r="OA40" s="19">
        <v>7.1</v>
      </c>
      <c r="OB40" s="19">
        <v>0.5</v>
      </c>
      <c r="OC40" s="19">
        <v>0.52300000000000002</v>
      </c>
      <c r="OD40" s="19">
        <v>0.52300000000000002</v>
      </c>
      <c r="OE40" s="19">
        <v>-2.3E-2</v>
      </c>
      <c r="OF40" s="19">
        <v>72</v>
      </c>
      <c r="OG40" s="19">
        <v>109.5813</v>
      </c>
      <c r="OH40" s="19">
        <v>109.57453</v>
      </c>
      <c r="OI40" s="19">
        <v>-37.574530000000003</v>
      </c>
      <c r="OJ40" s="19">
        <v>42.7</v>
      </c>
      <c r="OK40" s="19">
        <v>26.437000000000001</v>
      </c>
      <c r="OL40" s="19">
        <v>26.437000000000001</v>
      </c>
      <c r="OM40" s="19">
        <v>16.263000000000002</v>
      </c>
      <c r="ON40" s="19">
        <v>12.6</v>
      </c>
      <c r="OO40" s="19">
        <v>15.407</v>
      </c>
      <c r="OP40" s="19">
        <v>15.407</v>
      </c>
      <c r="OQ40" s="19">
        <v>-2.8069999999999999</v>
      </c>
      <c r="OR40" s="19">
        <v>0.1</v>
      </c>
      <c r="OS40" s="19">
        <v>0.1</v>
      </c>
      <c r="OT40" s="19">
        <v>0.1</v>
      </c>
      <c r="OU40" s="19">
        <v>0</v>
      </c>
      <c r="OV40" s="19">
        <v>15.6</v>
      </c>
      <c r="OW40" s="19">
        <v>16</v>
      </c>
      <c r="OX40" s="19">
        <v>15.048539999999999</v>
      </c>
      <c r="OY40" s="19">
        <v>0.55145999999999995</v>
      </c>
      <c r="OZ40" s="19">
        <v>10</v>
      </c>
      <c r="PA40" s="19">
        <v>9</v>
      </c>
      <c r="PB40" s="19">
        <v>9</v>
      </c>
      <c r="PC40" s="19">
        <v>1</v>
      </c>
      <c r="PD40" s="19">
        <v>5.5</v>
      </c>
      <c r="PE40" s="19">
        <v>5.67</v>
      </c>
      <c r="PF40" s="19">
        <v>5.67</v>
      </c>
      <c r="PG40" s="19">
        <v>-0.17</v>
      </c>
      <c r="PH40" s="19">
        <v>0.7</v>
      </c>
      <c r="PI40" s="19">
        <v>1</v>
      </c>
      <c r="PJ40" s="19">
        <v>1</v>
      </c>
      <c r="PK40" s="19">
        <v>-0.3</v>
      </c>
      <c r="PL40" s="19">
        <v>1.5</v>
      </c>
      <c r="PM40" s="19">
        <v>1.5</v>
      </c>
      <c r="PN40" s="19">
        <v>1.5</v>
      </c>
      <c r="PO40" s="19">
        <v>0</v>
      </c>
      <c r="PP40" s="19">
        <v>4.3</v>
      </c>
      <c r="PQ40" s="19">
        <v>4.5</v>
      </c>
      <c r="PR40" s="19">
        <v>4.5</v>
      </c>
      <c r="PS40" s="19">
        <v>-0.2</v>
      </c>
      <c r="PT40" s="19">
        <v>19.7</v>
      </c>
      <c r="PU40" s="19">
        <v>20</v>
      </c>
      <c r="PV40" s="19">
        <v>19.417480000000001</v>
      </c>
      <c r="PW40" s="19">
        <v>0.28251999999999999</v>
      </c>
      <c r="PX40" s="19">
        <v>20</v>
      </c>
      <c r="PY40" s="19">
        <v>20</v>
      </c>
      <c r="PZ40" s="19">
        <v>19.417480000000001</v>
      </c>
      <c r="QA40" s="19">
        <v>0.58252000000000004</v>
      </c>
      <c r="QB40" s="19">
        <v>10</v>
      </c>
      <c r="QC40" s="19">
        <v>11.65049</v>
      </c>
      <c r="QD40" s="19">
        <v>11.65049</v>
      </c>
      <c r="QE40" s="19">
        <v>-1.65049</v>
      </c>
      <c r="QF40" s="19">
        <v>3.7</v>
      </c>
      <c r="QG40" s="19">
        <v>3.5</v>
      </c>
      <c r="QH40" s="19">
        <v>3.5</v>
      </c>
      <c r="QI40" s="19">
        <v>0.2</v>
      </c>
      <c r="QJ40" s="19">
        <v>18.5</v>
      </c>
      <c r="QK40" s="19">
        <v>18.058250000000001</v>
      </c>
      <c r="QL40" s="19">
        <v>18.058250000000001</v>
      </c>
      <c r="QM40" s="19">
        <v>0.44174999999999998</v>
      </c>
      <c r="QN40" s="19">
        <v>7.9</v>
      </c>
      <c r="QO40" s="19">
        <v>7.6189999999999998</v>
      </c>
      <c r="QP40" s="19">
        <v>7.6189999999999998</v>
      </c>
      <c r="QQ40" s="19">
        <v>0.28100000000000003</v>
      </c>
      <c r="QR40" s="19">
        <v>10.5</v>
      </c>
      <c r="QS40" s="19">
        <v>12.843999999999999</v>
      </c>
      <c r="QT40" s="19">
        <v>12.843999999999999</v>
      </c>
      <c r="QU40" s="19">
        <v>-2.3439999999999999</v>
      </c>
      <c r="QV40" s="19">
        <v>25.3</v>
      </c>
      <c r="QW40" s="19">
        <v>21.909559999999999</v>
      </c>
      <c r="QX40" s="19">
        <v>22.78426</v>
      </c>
      <c r="QY40" s="19">
        <v>2.5157400000000001</v>
      </c>
      <c r="QZ40" s="19">
        <v>79.2</v>
      </c>
      <c r="RA40" s="19">
        <v>77.243309999999994</v>
      </c>
      <c r="RB40" s="19">
        <v>76.755120000000005</v>
      </c>
      <c r="RC40" s="19">
        <v>2.4448799999999999</v>
      </c>
      <c r="RD40" s="19">
        <v>4.5</v>
      </c>
      <c r="RE40" s="19">
        <v>4.2</v>
      </c>
      <c r="RF40" s="19">
        <v>4.2</v>
      </c>
      <c r="RG40" s="19">
        <v>0.3</v>
      </c>
      <c r="RH40" s="19">
        <v>0.8</v>
      </c>
      <c r="RI40" s="19"/>
      <c r="RJ40" s="19">
        <v>0</v>
      </c>
      <c r="RK40" s="19">
        <v>0.8</v>
      </c>
      <c r="RL40" s="19">
        <v>2.4</v>
      </c>
      <c r="RM40" s="19">
        <v>2.4</v>
      </c>
      <c r="RN40" s="19">
        <v>2.4</v>
      </c>
      <c r="RO40" s="19">
        <v>0</v>
      </c>
      <c r="RP40" s="19">
        <v>1.4</v>
      </c>
      <c r="RQ40" s="19">
        <v>1.4</v>
      </c>
      <c r="RR40" s="19">
        <v>1.4</v>
      </c>
      <c r="RS40" s="19">
        <v>0</v>
      </c>
      <c r="RT40" s="19">
        <v>8.1999999999999993</v>
      </c>
      <c r="RU40" s="19">
        <v>1.3520000000000001</v>
      </c>
      <c r="RV40" s="19">
        <v>1.3520000000000001</v>
      </c>
      <c r="RW40" s="19">
        <v>6.8479999999999999</v>
      </c>
      <c r="RX40" s="19">
        <v>3.3</v>
      </c>
      <c r="RY40" s="19">
        <v>3.2010000000000001</v>
      </c>
      <c r="RZ40" s="19">
        <v>3.2010000000000001</v>
      </c>
      <c r="SA40" s="19">
        <v>9.9000000000000005E-2</v>
      </c>
      <c r="SB40" s="19">
        <v>10.3</v>
      </c>
      <c r="SC40" s="19">
        <v>8.22105</v>
      </c>
      <c r="SD40" s="19">
        <v>18.512039999999999</v>
      </c>
      <c r="SE40" s="19">
        <v>-8.21204</v>
      </c>
      <c r="SF40" s="19">
        <v>1.8</v>
      </c>
      <c r="SG40" s="19">
        <v>2</v>
      </c>
      <c r="SH40" s="19">
        <v>2</v>
      </c>
      <c r="SI40" s="19">
        <v>-0.2</v>
      </c>
      <c r="SJ40" s="19">
        <v>0.4</v>
      </c>
      <c r="SK40" s="19"/>
      <c r="SL40" s="19">
        <v>0.7</v>
      </c>
      <c r="SM40" s="19">
        <v>-0.3</v>
      </c>
      <c r="SN40" s="19">
        <v>10.9</v>
      </c>
      <c r="SO40" s="19">
        <v>12.038830000000001</v>
      </c>
      <c r="SP40" s="19">
        <v>12.03884</v>
      </c>
      <c r="SQ40" s="19">
        <v>-1.1388400000000001</v>
      </c>
      <c r="SR40" s="19">
        <v>4.5</v>
      </c>
      <c r="SS40" s="19">
        <v>5.4</v>
      </c>
      <c r="ST40" s="19">
        <v>5.4</v>
      </c>
      <c r="SU40" s="19">
        <v>-0.9</v>
      </c>
      <c r="SV40" s="19">
        <v>6.5</v>
      </c>
      <c r="SW40" s="19">
        <v>7.5</v>
      </c>
      <c r="SX40" s="19">
        <v>7.5</v>
      </c>
      <c r="SY40" s="19">
        <v>-1</v>
      </c>
      <c r="SZ40" s="19">
        <v>9.4</v>
      </c>
      <c r="TA40" s="19">
        <v>11.65049</v>
      </c>
      <c r="TB40" s="19">
        <v>11.65049</v>
      </c>
      <c r="TC40" s="19">
        <v>-2.2504900000000001</v>
      </c>
      <c r="TD40" s="19">
        <v>20</v>
      </c>
      <c r="TE40" s="19">
        <v>19.12621</v>
      </c>
      <c r="TF40" s="19">
        <v>19.12621</v>
      </c>
      <c r="TG40" s="19">
        <v>0.87378999999999996</v>
      </c>
      <c r="TH40" s="19">
        <v>28.2</v>
      </c>
      <c r="TI40" s="19">
        <v>21.631830000000001</v>
      </c>
      <c r="TJ40" s="19">
        <v>20.96</v>
      </c>
      <c r="TK40" s="19">
        <v>7.24</v>
      </c>
      <c r="TL40" s="19">
        <v>51.4</v>
      </c>
      <c r="TM40" s="19">
        <v>66.391999999999996</v>
      </c>
      <c r="TN40" s="19">
        <v>66.391999999999996</v>
      </c>
      <c r="TO40" s="19">
        <v>-14.992000000000001</v>
      </c>
      <c r="TP40" s="19">
        <v>16.5</v>
      </c>
      <c r="TQ40" s="19">
        <v>10.544</v>
      </c>
      <c r="TR40" s="19">
        <v>10.544</v>
      </c>
      <c r="TS40" s="19">
        <v>5.9560000000000004</v>
      </c>
      <c r="TT40" s="19">
        <v>74.3</v>
      </c>
      <c r="TU40" s="19">
        <v>64.377700000000004</v>
      </c>
      <c r="TV40" s="19">
        <v>77.675520000000006</v>
      </c>
      <c r="TW40" s="19">
        <v>-3.3755199999999999</v>
      </c>
      <c r="TX40" s="19">
        <v>67</v>
      </c>
      <c r="TY40" s="19">
        <v>70.579229999999995</v>
      </c>
      <c r="TZ40" s="19">
        <v>63.237340000000003</v>
      </c>
      <c r="UA40" s="19">
        <v>3.7626599999999999</v>
      </c>
      <c r="UB40" s="19">
        <v>12.1</v>
      </c>
      <c r="UC40" s="19">
        <v>6.6935700000000002</v>
      </c>
      <c r="UD40" s="19">
        <v>5.9633099999999999</v>
      </c>
      <c r="UE40" s="19">
        <v>6.1366899999999998</v>
      </c>
      <c r="UF40" s="19">
        <v>5.9</v>
      </c>
      <c r="UG40" s="19">
        <v>5.8338900000000002</v>
      </c>
      <c r="UH40" s="19">
        <v>4.7996600000000003</v>
      </c>
      <c r="UI40" s="19">
        <v>1.1003400000000001</v>
      </c>
      <c r="UJ40" s="19">
        <v>10.8</v>
      </c>
      <c r="UK40" s="19">
        <v>10</v>
      </c>
      <c r="UL40" s="19">
        <v>10</v>
      </c>
      <c r="UM40" s="19">
        <v>0.8</v>
      </c>
      <c r="UN40" s="19">
        <v>3.2</v>
      </c>
      <c r="UO40" s="19">
        <v>3</v>
      </c>
      <c r="UP40" s="19">
        <v>3</v>
      </c>
      <c r="UQ40" s="19">
        <v>0.2</v>
      </c>
      <c r="UR40" s="19">
        <v>8.9</v>
      </c>
      <c r="US40" s="19">
        <v>7.8</v>
      </c>
      <c r="UT40" s="19">
        <v>7.8</v>
      </c>
      <c r="UU40" s="19">
        <v>1.1000000000000001</v>
      </c>
      <c r="UV40" s="19">
        <v>8.8000000000000007</v>
      </c>
      <c r="UW40" s="19">
        <v>9</v>
      </c>
      <c r="UX40" s="19">
        <v>9</v>
      </c>
      <c r="UY40" s="19">
        <v>-0.2</v>
      </c>
      <c r="UZ40" s="19">
        <v>9.5</v>
      </c>
      <c r="VA40" s="19">
        <v>10</v>
      </c>
      <c r="VB40" s="19">
        <v>10</v>
      </c>
      <c r="VC40" s="19">
        <v>-0.5</v>
      </c>
      <c r="VD40" s="19">
        <v>9.6</v>
      </c>
      <c r="VE40" s="19">
        <v>9.9029100000000003</v>
      </c>
      <c r="VF40" s="19">
        <v>9.9029100000000003</v>
      </c>
      <c r="VG40" s="19">
        <v>-0.30291000000000001</v>
      </c>
      <c r="VH40" s="19">
        <v>8.4</v>
      </c>
      <c r="VI40" s="19">
        <v>13.195</v>
      </c>
      <c r="VJ40" s="19">
        <v>13.195</v>
      </c>
      <c r="VK40" s="19">
        <v>-4.7949999999999999</v>
      </c>
      <c r="VL40" s="19">
        <v>163.69999999999999</v>
      </c>
      <c r="VM40" s="19">
        <v>158.25</v>
      </c>
      <c r="VN40" s="19">
        <v>158.25</v>
      </c>
      <c r="VO40" s="19">
        <v>5.45</v>
      </c>
      <c r="VP40" s="19">
        <v>10.17</v>
      </c>
      <c r="VQ40" s="19">
        <v>10.074</v>
      </c>
      <c r="VR40" s="19">
        <v>10.074</v>
      </c>
      <c r="VS40" s="19">
        <v>9.6000000000000002E-2</v>
      </c>
      <c r="VT40" s="19">
        <v>73</v>
      </c>
      <c r="VU40" s="19">
        <v>48.191000000000003</v>
      </c>
      <c r="VV40" s="19">
        <v>48.191000000000003</v>
      </c>
      <c r="VW40" s="19">
        <v>24.809000000000001</v>
      </c>
      <c r="VX40" s="19">
        <v>0.6</v>
      </c>
      <c r="VY40" s="19">
        <v>0.6</v>
      </c>
      <c r="VZ40" s="19">
        <v>0.6</v>
      </c>
      <c r="WA40" s="19">
        <v>0</v>
      </c>
      <c r="WB40" s="19">
        <v>118</v>
      </c>
      <c r="WC40" s="19">
        <v>116.06717999999999</v>
      </c>
      <c r="WD40" s="19">
        <v>120.31122999999999</v>
      </c>
      <c r="WE40" s="19">
        <v>-2.3112300000000001</v>
      </c>
      <c r="WF40" s="19">
        <v>118.9</v>
      </c>
      <c r="WG40" s="19">
        <v>125.77293</v>
      </c>
      <c r="WH40" s="19">
        <v>117.31276</v>
      </c>
      <c r="WI40" s="19">
        <v>1.58724</v>
      </c>
      <c r="WJ40" s="19">
        <v>64.2</v>
      </c>
      <c r="WK40" s="19">
        <v>42.76</v>
      </c>
      <c r="WL40" s="19">
        <v>42.76</v>
      </c>
      <c r="WM40" s="19">
        <v>21.44</v>
      </c>
      <c r="WN40" s="19">
        <v>6.13</v>
      </c>
      <c r="WO40" s="19">
        <v>0.60499999999999998</v>
      </c>
      <c r="WP40" s="19">
        <v>0.60499999999999998</v>
      </c>
      <c r="WQ40" s="19">
        <v>5.5250000000000004</v>
      </c>
      <c r="WR40" s="19">
        <v>9.8000000000000007</v>
      </c>
      <c r="WS40" s="19">
        <v>9.8000000000000007</v>
      </c>
      <c r="WT40" s="19">
        <v>9.8000000000000007</v>
      </c>
      <c r="WU40" s="19">
        <v>0</v>
      </c>
      <c r="WV40" s="19">
        <v>20</v>
      </c>
      <c r="WW40" s="19">
        <v>19.12621</v>
      </c>
      <c r="WX40" s="19">
        <v>19.12621</v>
      </c>
      <c r="WY40" s="19">
        <v>0.87378999999999996</v>
      </c>
      <c r="WZ40" s="19">
        <v>8.1999999999999993</v>
      </c>
      <c r="XA40" s="19">
        <v>9</v>
      </c>
      <c r="XB40" s="19">
        <v>10.7</v>
      </c>
      <c r="XC40" s="19">
        <v>-2.5</v>
      </c>
      <c r="XD40" s="19">
        <v>44</v>
      </c>
      <c r="XE40" s="19">
        <v>42</v>
      </c>
      <c r="XF40" s="19">
        <v>42</v>
      </c>
      <c r="XG40" s="19">
        <v>2</v>
      </c>
      <c r="XH40" s="19">
        <v>18</v>
      </c>
      <c r="XI40" s="19">
        <v>15</v>
      </c>
      <c r="XJ40" s="19">
        <v>15</v>
      </c>
      <c r="XK40" s="19">
        <v>3</v>
      </c>
      <c r="XL40" s="19"/>
      <c r="XM40" s="19"/>
      <c r="XN40" s="19"/>
      <c r="XO40" s="19">
        <v>0</v>
      </c>
      <c r="XP40" s="19"/>
      <c r="XQ40" s="19"/>
      <c r="XR40" s="19"/>
      <c r="XS40" s="19">
        <v>0</v>
      </c>
      <c r="XT40" s="19">
        <v>18.600000000000001</v>
      </c>
      <c r="XU40" s="19">
        <v>17</v>
      </c>
      <c r="XV40" s="19">
        <v>14</v>
      </c>
      <c r="XW40" s="19">
        <v>4.5999999999999996</v>
      </c>
      <c r="XX40" s="19"/>
      <c r="XY40" s="19"/>
      <c r="XZ40" s="19"/>
      <c r="YA40" s="19">
        <v>0</v>
      </c>
      <c r="YB40" s="19">
        <v>7</v>
      </c>
      <c r="YC40" s="19">
        <v>7.21</v>
      </c>
      <c r="YD40" s="19">
        <v>7.21</v>
      </c>
      <c r="YE40" s="19">
        <v>-0.21</v>
      </c>
    </row>
    <row r="41" spans="1:655" ht="24" customHeight="1" x14ac:dyDescent="0.3">
      <c r="A41" s="1"/>
      <c r="B41" s="13" t="s">
        <v>63</v>
      </c>
      <c r="C41" s="13" t="s">
        <v>819</v>
      </c>
      <c r="D41" s="14">
        <v>140.9</v>
      </c>
      <c r="E41" s="14">
        <v>99.448949999999996</v>
      </c>
      <c r="F41" s="14">
        <v>146</v>
      </c>
      <c r="G41" s="14">
        <v>-5.0999999999999996</v>
      </c>
      <c r="H41" s="14">
        <v>642.77</v>
      </c>
      <c r="I41" s="14">
        <v>643.65809000000002</v>
      </c>
      <c r="J41" s="14">
        <v>643.65809000000002</v>
      </c>
      <c r="K41" s="14">
        <v>-0.88809000000000005</v>
      </c>
      <c r="L41" s="14">
        <v>218.16</v>
      </c>
      <c r="M41" s="14">
        <v>219.87573</v>
      </c>
      <c r="N41" s="14">
        <v>209.39341999999999</v>
      </c>
      <c r="O41" s="14">
        <v>8.7665799999999994</v>
      </c>
      <c r="P41" s="14"/>
      <c r="Q41" s="14"/>
      <c r="R41" s="14"/>
      <c r="S41" s="14">
        <v>0</v>
      </c>
      <c r="T41" s="14"/>
      <c r="U41" s="14"/>
      <c r="V41" s="14"/>
      <c r="W41" s="14">
        <v>0</v>
      </c>
      <c r="X41" s="14">
        <v>89.2</v>
      </c>
      <c r="Y41" s="14">
        <v>76.798230000000004</v>
      </c>
      <c r="Z41" s="14">
        <v>91.778639999999996</v>
      </c>
      <c r="AA41" s="14">
        <v>-2.57864</v>
      </c>
      <c r="AB41" s="14">
        <v>143.1</v>
      </c>
      <c r="AC41" s="14">
        <v>164</v>
      </c>
      <c r="AD41" s="14">
        <v>168.8672</v>
      </c>
      <c r="AE41" s="14">
        <v>-25.767199999999999</v>
      </c>
      <c r="AF41" s="14"/>
      <c r="AG41" s="14"/>
      <c r="AH41" s="14"/>
      <c r="AI41" s="14">
        <v>0</v>
      </c>
      <c r="AJ41" s="14"/>
      <c r="AK41" s="14"/>
      <c r="AL41" s="14"/>
      <c r="AM41" s="14">
        <v>0</v>
      </c>
      <c r="AN41" s="14"/>
      <c r="AO41" s="14"/>
      <c r="AP41" s="14"/>
      <c r="AQ41" s="14">
        <v>0</v>
      </c>
      <c r="AR41" s="14">
        <v>205.6</v>
      </c>
      <c r="AS41" s="14">
        <v>203.71732</v>
      </c>
      <c r="AT41" s="14">
        <v>204.72800000000001</v>
      </c>
      <c r="AU41" s="14">
        <v>0.872</v>
      </c>
      <c r="AV41" s="14">
        <v>208.5</v>
      </c>
      <c r="AW41" s="14">
        <v>203.71732</v>
      </c>
      <c r="AX41" s="14">
        <v>204.72800000000001</v>
      </c>
      <c r="AY41" s="14">
        <v>3.7719999999999998</v>
      </c>
      <c r="AZ41" s="14">
        <v>198.6</v>
      </c>
      <c r="BA41" s="14">
        <v>203.71732</v>
      </c>
      <c r="BB41" s="14">
        <v>204.72800000000001</v>
      </c>
      <c r="BC41" s="14">
        <v>-6.1280000000000001</v>
      </c>
      <c r="BD41" s="14"/>
      <c r="BE41" s="14"/>
      <c r="BF41" s="14"/>
      <c r="BG41" s="14">
        <v>0</v>
      </c>
      <c r="BH41" s="14"/>
      <c r="BI41" s="14"/>
      <c r="BJ41" s="14"/>
      <c r="BK41" s="14">
        <v>0</v>
      </c>
      <c r="BL41" s="14">
        <v>447.6</v>
      </c>
      <c r="BM41" s="14">
        <v>560.72514999999999</v>
      </c>
      <c r="BN41" s="14">
        <v>252.19102000000001</v>
      </c>
      <c r="BO41" s="14">
        <v>195.40898000000001</v>
      </c>
      <c r="BP41" s="14">
        <v>4.5999999999999996</v>
      </c>
      <c r="BQ41" s="14">
        <v>4.4318400000000002</v>
      </c>
      <c r="BR41" s="14">
        <v>4.4318400000000002</v>
      </c>
      <c r="BS41" s="14">
        <v>0.16816</v>
      </c>
      <c r="BT41" s="14"/>
      <c r="BU41" s="14"/>
      <c r="BV41" s="14"/>
      <c r="BW41" s="14">
        <v>0</v>
      </c>
      <c r="BX41" s="14"/>
      <c r="BY41" s="14"/>
      <c r="BZ41" s="14"/>
      <c r="CA41" s="14">
        <v>0</v>
      </c>
      <c r="CB41" s="14"/>
      <c r="CC41" s="14"/>
      <c r="CD41" s="14"/>
      <c r="CE41" s="14">
        <v>0</v>
      </c>
      <c r="CF41" s="14"/>
      <c r="CG41" s="14"/>
      <c r="CH41" s="14"/>
      <c r="CI41" s="14">
        <v>0</v>
      </c>
      <c r="CJ41" s="14">
        <v>157.69999999999999</v>
      </c>
      <c r="CK41" s="14">
        <v>163.90777</v>
      </c>
      <c r="CL41" s="14">
        <v>163.90777</v>
      </c>
      <c r="CM41" s="14">
        <v>-6.20777</v>
      </c>
      <c r="CN41" s="14">
        <v>7</v>
      </c>
      <c r="CO41" s="14">
        <v>5.1333399999999996</v>
      </c>
      <c r="CP41" s="14">
        <v>5.1333399999999996</v>
      </c>
      <c r="CQ41" s="14">
        <v>1.86666</v>
      </c>
      <c r="CR41" s="14">
        <v>5.4</v>
      </c>
      <c r="CS41" s="14">
        <v>2.8177599999999998</v>
      </c>
      <c r="CT41" s="14">
        <v>2.8177599999999998</v>
      </c>
      <c r="CU41" s="14">
        <v>2.5822400000000001</v>
      </c>
      <c r="CV41" s="14"/>
      <c r="CW41" s="14"/>
      <c r="CX41" s="14"/>
      <c r="CY41" s="14">
        <v>0</v>
      </c>
      <c r="CZ41" s="14">
        <v>6.8</v>
      </c>
      <c r="DA41" s="14">
        <v>6.8787000000000003</v>
      </c>
      <c r="DB41" s="14">
        <v>6.8787000000000003</v>
      </c>
      <c r="DC41" s="14">
        <v>-7.8700000000000006E-2</v>
      </c>
      <c r="DD41" s="14">
        <v>13.8</v>
      </c>
      <c r="DE41" s="14">
        <v>14.919420000000001</v>
      </c>
      <c r="DF41" s="14">
        <v>14.919420000000001</v>
      </c>
      <c r="DG41" s="14">
        <v>-1.1194200000000001</v>
      </c>
      <c r="DH41" s="14">
        <v>87</v>
      </c>
      <c r="DI41" s="14">
        <v>76.63006</v>
      </c>
      <c r="DJ41" s="14">
        <v>81.708969999999994</v>
      </c>
      <c r="DK41" s="14">
        <v>5.2910300000000001</v>
      </c>
      <c r="DL41" s="14"/>
      <c r="DM41" s="14"/>
      <c r="DN41" s="14"/>
      <c r="DO41" s="14">
        <v>0</v>
      </c>
      <c r="DP41" s="14"/>
      <c r="DQ41" s="14"/>
      <c r="DR41" s="14"/>
      <c r="DS41" s="14">
        <v>0</v>
      </c>
      <c r="DT41" s="14"/>
      <c r="DU41" s="14"/>
      <c r="DV41" s="14"/>
      <c r="DW41" s="14">
        <v>0</v>
      </c>
      <c r="DX41" s="14"/>
      <c r="DY41" s="14"/>
      <c r="DZ41" s="14"/>
      <c r="EA41" s="14">
        <v>0</v>
      </c>
      <c r="EB41" s="14">
        <v>89</v>
      </c>
      <c r="EC41" s="14">
        <v>94.780010000000004</v>
      </c>
      <c r="ED41" s="14">
        <v>99.419340000000005</v>
      </c>
      <c r="EE41" s="14">
        <v>-10.41934</v>
      </c>
      <c r="EF41" s="14">
        <v>88.2</v>
      </c>
      <c r="EG41" s="14">
        <v>172.90249</v>
      </c>
      <c r="EH41" s="14">
        <v>220.48074</v>
      </c>
      <c r="EI41" s="14">
        <v>-132.28074000000001</v>
      </c>
      <c r="EJ41" s="14"/>
      <c r="EK41" s="14"/>
      <c r="EL41" s="14"/>
      <c r="EM41" s="14">
        <v>0</v>
      </c>
      <c r="EN41" s="14"/>
      <c r="EO41" s="14"/>
      <c r="EP41" s="14"/>
      <c r="EQ41" s="14">
        <v>0</v>
      </c>
      <c r="ER41" s="14"/>
      <c r="ES41" s="14"/>
      <c r="ET41" s="14"/>
      <c r="EU41" s="14">
        <v>0</v>
      </c>
      <c r="EV41" s="14">
        <v>6.5</v>
      </c>
      <c r="EW41" s="14">
        <v>6.39</v>
      </c>
      <c r="EX41" s="14">
        <v>6.39</v>
      </c>
      <c r="EY41" s="14">
        <v>0.11</v>
      </c>
      <c r="EZ41" s="14">
        <v>353.3</v>
      </c>
      <c r="FA41" s="14">
        <v>288.65985000000001</v>
      </c>
      <c r="FB41" s="14">
        <v>317.93344000000002</v>
      </c>
      <c r="FC41" s="14">
        <v>35.36656</v>
      </c>
      <c r="FD41" s="14">
        <v>47.8</v>
      </c>
      <c r="FE41" s="14">
        <v>51.747570000000003</v>
      </c>
      <c r="FF41" s="14">
        <v>59.08531</v>
      </c>
      <c r="FG41" s="14">
        <v>-11.285310000000001</v>
      </c>
      <c r="FH41" s="14">
        <v>45.2</v>
      </c>
      <c r="FI41" s="14">
        <v>113.40315</v>
      </c>
      <c r="FJ41" s="14">
        <v>151.21555000000001</v>
      </c>
      <c r="FK41" s="14">
        <v>-106.01555</v>
      </c>
      <c r="FL41" s="14">
        <v>23.3</v>
      </c>
      <c r="FM41" s="14">
        <v>27.864080000000001</v>
      </c>
      <c r="FN41" s="14">
        <v>27.33249</v>
      </c>
      <c r="FO41" s="14">
        <v>-4.0324900000000001</v>
      </c>
      <c r="FP41" s="14">
        <v>18.8</v>
      </c>
      <c r="FQ41" s="14">
        <v>19.192229999999999</v>
      </c>
      <c r="FR41" s="14">
        <v>19.192229999999999</v>
      </c>
      <c r="FS41" s="14">
        <v>-0.39223000000000002</v>
      </c>
      <c r="FT41" s="14">
        <v>13.2</v>
      </c>
      <c r="FU41" s="14">
        <v>12.815530000000001</v>
      </c>
      <c r="FV41" s="14">
        <v>12.815530000000001</v>
      </c>
      <c r="FW41" s="14">
        <v>0.38446999999999998</v>
      </c>
      <c r="FX41" s="14">
        <v>88.8</v>
      </c>
      <c r="FY41" s="14">
        <v>87.232039999999998</v>
      </c>
      <c r="FZ41" s="14">
        <v>87.232039999999998</v>
      </c>
      <c r="GA41" s="14">
        <v>1.56796</v>
      </c>
      <c r="GB41" s="14">
        <v>177.8</v>
      </c>
      <c r="GC41" s="14">
        <v>134.02063000000001</v>
      </c>
      <c r="GD41" s="14">
        <v>185.10007999999999</v>
      </c>
      <c r="GE41" s="14">
        <v>-7.3000800000000003</v>
      </c>
      <c r="GF41" s="14">
        <v>180.3</v>
      </c>
      <c r="GG41" s="14">
        <v>134.02063000000001</v>
      </c>
      <c r="GH41" s="14">
        <v>185.10007999999999</v>
      </c>
      <c r="GI41" s="14">
        <v>-4.8000800000000003</v>
      </c>
      <c r="GJ41" s="14">
        <v>183.9</v>
      </c>
      <c r="GK41" s="14">
        <v>134.02063000000001</v>
      </c>
      <c r="GL41" s="14">
        <v>185.10007999999999</v>
      </c>
      <c r="GM41" s="14">
        <v>-1.20008</v>
      </c>
      <c r="GN41" s="14">
        <v>97.9</v>
      </c>
      <c r="GO41" s="14">
        <v>100.81304</v>
      </c>
      <c r="GP41" s="14">
        <v>103.03682999999999</v>
      </c>
      <c r="GQ41" s="14">
        <v>-5.1368299999999998</v>
      </c>
      <c r="GR41" s="14">
        <v>8.1</v>
      </c>
      <c r="GS41" s="14">
        <v>8.2552000000000003</v>
      </c>
      <c r="GT41" s="14">
        <v>9.09</v>
      </c>
      <c r="GU41" s="14">
        <v>-0.99</v>
      </c>
      <c r="GV41" s="14">
        <v>2.1</v>
      </c>
      <c r="GW41" s="14">
        <v>3.0515099999999999</v>
      </c>
      <c r="GX41" s="14">
        <v>6.6261000000000001</v>
      </c>
      <c r="GY41" s="14">
        <v>-4.5260999999999996</v>
      </c>
      <c r="GZ41" s="14">
        <v>17.100000000000001</v>
      </c>
      <c r="HA41" s="14">
        <v>18.000119999999999</v>
      </c>
      <c r="HB41" s="14">
        <v>23.866589999999999</v>
      </c>
      <c r="HC41" s="14">
        <v>-6.7665899999999999</v>
      </c>
      <c r="HD41" s="14">
        <v>43.2</v>
      </c>
      <c r="HE41" s="14">
        <v>44.060189999999999</v>
      </c>
      <c r="HF41" s="14">
        <v>44.060189999999999</v>
      </c>
      <c r="HG41" s="14">
        <v>-0.86019000000000001</v>
      </c>
      <c r="HH41" s="14"/>
      <c r="HI41" s="14"/>
      <c r="HJ41" s="14"/>
      <c r="HK41" s="14">
        <v>0</v>
      </c>
      <c r="HL41" s="14">
        <v>10.7</v>
      </c>
      <c r="HM41" s="14">
        <v>12.43932</v>
      </c>
      <c r="HN41" s="14">
        <v>19.99689</v>
      </c>
      <c r="HO41" s="14">
        <v>-9.2968899999999994</v>
      </c>
      <c r="HP41" s="14">
        <v>124.5</v>
      </c>
      <c r="HQ41" s="14">
        <v>139.99985000000001</v>
      </c>
      <c r="HR41" s="14">
        <v>167.34062</v>
      </c>
      <c r="HS41" s="14">
        <v>-42.840620000000001</v>
      </c>
      <c r="HT41" s="14"/>
      <c r="HU41" s="14"/>
      <c r="HV41" s="14"/>
      <c r="HW41" s="14">
        <v>0</v>
      </c>
      <c r="HX41" s="14"/>
      <c r="HY41" s="14"/>
      <c r="HZ41" s="14"/>
      <c r="IA41" s="14">
        <v>0</v>
      </c>
      <c r="IB41" s="14"/>
      <c r="IC41" s="14"/>
      <c r="ID41" s="14"/>
      <c r="IE41" s="14">
        <v>0</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74.099999999999994</v>
      </c>
      <c r="JE41" s="14">
        <v>81.055689999999998</v>
      </c>
      <c r="JF41" s="14">
        <v>88.384460000000004</v>
      </c>
      <c r="JG41" s="14">
        <v>-14.284459999999999</v>
      </c>
      <c r="JH41" s="14">
        <v>177.4</v>
      </c>
      <c r="JI41" s="14">
        <v>178.4178</v>
      </c>
      <c r="JJ41" s="14">
        <v>178.4178</v>
      </c>
      <c r="JK41" s="14">
        <v>-1.0178</v>
      </c>
      <c r="JL41" s="14">
        <v>174.5</v>
      </c>
      <c r="JM41" s="14">
        <v>178.4178</v>
      </c>
      <c r="JN41" s="14">
        <v>178.4178</v>
      </c>
      <c r="JO41" s="14">
        <v>-3.9178000000000002</v>
      </c>
      <c r="JP41" s="14">
        <v>200</v>
      </c>
      <c r="JQ41" s="14">
        <v>178.4178</v>
      </c>
      <c r="JR41" s="14">
        <v>178.4178</v>
      </c>
      <c r="JS41" s="14">
        <v>21.5822</v>
      </c>
      <c r="JT41" s="14">
        <v>274.89999999999998</v>
      </c>
      <c r="JU41" s="14">
        <v>267.62671</v>
      </c>
      <c r="JV41" s="14">
        <v>267.62671</v>
      </c>
      <c r="JW41" s="14">
        <v>7.2732900000000003</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3.9</v>
      </c>
      <c r="LE41" s="14">
        <v>3.7524000000000002</v>
      </c>
      <c r="LF41" s="14">
        <v>3.7524000000000002</v>
      </c>
      <c r="LG41" s="14">
        <v>0.14760000000000001</v>
      </c>
      <c r="LH41" s="14">
        <v>84.4</v>
      </c>
      <c r="LI41" s="14">
        <v>105.54089</v>
      </c>
      <c r="LJ41" s="14">
        <v>100.8192</v>
      </c>
      <c r="LK41" s="14">
        <v>-16.4192</v>
      </c>
      <c r="LL41" s="14">
        <v>106</v>
      </c>
      <c r="LM41" s="14">
        <v>109.24862</v>
      </c>
      <c r="LN41" s="14">
        <v>108.13005</v>
      </c>
      <c r="LO41" s="14">
        <v>-2.1300500000000002</v>
      </c>
      <c r="LP41" s="14">
        <v>61.3</v>
      </c>
      <c r="LQ41" s="14">
        <v>67.133979999999994</v>
      </c>
      <c r="LR41" s="14">
        <v>67.133979999999994</v>
      </c>
      <c r="LS41" s="14">
        <v>-5.8339800000000004</v>
      </c>
      <c r="LT41" s="14">
        <v>74.3</v>
      </c>
      <c r="LU41" s="14">
        <v>78.567920000000001</v>
      </c>
      <c r="LV41" s="14">
        <v>78.567999999999998</v>
      </c>
      <c r="LW41" s="14">
        <v>-4.2679999999999998</v>
      </c>
      <c r="LX41" s="14">
        <v>29.5</v>
      </c>
      <c r="LY41" s="14">
        <v>29.951460000000001</v>
      </c>
      <c r="LZ41" s="14">
        <v>29.951460000000001</v>
      </c>
      <c r="MA41" s="14">
        <v>-0.45145999999999997</v>
      </c>
      <c r="MB41" s="14"/>
      <c r="MC41" s="14"/>
      <c r="MD41" s="14"/>
      <c r="ME41" s="14">
        <v>0</v>
      </c>
      <c r="MF41" s="14"/>
      <c r="MG41" s="14"/>
      <c r="MH41" s="14"/>
      <c r="MI41" s="14">
        <v>0</v>
      </c>
      <c r="MJ41" s="14"/>
      <c r="MK41" s="14"/>
      <c r="ML41" s="14"/>
      <c r="MM41" s="14">
        <v>0</v>
      </c>
      <c r="MN41" s="14">
        <v>144.9</v>
      </c>
      <c r="MO41" s="14">
        <v>149.77297999999999</v>
      </c>
      <c r="MP41" s="14">
        <v>149.77393000000001</v>
      </c>
      <c r="MQ41" s="14">
        <v>-4.8739299999999997</v>
      </c>
      <c r="MR41" s="14">
        <v>146.1</v>
      </c>
      <c r="MS41" s="14">
        <v>149.77297999999999</v>
      </c>
      <c r="MT41" s="14">
        <v>149.77393000000001</v>
      </c>
      <c r="MU41" s="14">
        <v>-3.6739299999999999</v>
      </c>
      <c r="MV41" s="14">
        <v>148.5</v>
      </c>
      <c r="MW41" s="14">
        <v>149.77297999999999</v>
      </c>
      <c r="MX41" s="14">
        <v>149.77393000000001</v>
      </c>
      <c r="MY41" s="14">
        <v>-1.27393</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218.2</v>
      </c>
      <c r="NU41" s="14">
        <v>192</v>
      </c>
      <c r="NV41" s="14">
        <v>192</v>
      </c>
      <c r="NW41" s="14">
        <v>26.2</v>
      </c>
      <c r="NX41" s="14">
        <v>103.8</v>
      </c>
      <c r="NY41" s="14">
        <v>96</v>
      </c>
      <c r="NZ41" s="14">
        <v>96</v>
      </c>
      <c r="OA41" s="14">
        <v>7.8</v>
      </c>
      <c r="OB41" s="14">
        <v>0.2</v>
      </c>
      <c r="OC41" s="14">
        <v>0.45</v>
      </c>
      <c r="OD41" s="14">
        <v>0.45</v>
      </c>
      <c r="OE41" s="14">
        <v>-0.25</v>
      </c>
      <c r="OF41" s="14">
        <v>72.2</v>
      </c>
      <c r="OG41" s="14">
        <v>114.19714999999999</v>
      </c>
      <c r="OH41" s="14">
        <v>114.175</v>
      </c>
      <c r="OI41" s="14">
        <v>-41.975000000000001</v>
      </c>
      <c r="OJ41" s="14">
        <v>19.5</v>
      </c>
      <c r="OK41" s="14">
        <v>11.635999999999999</v>
      </c>
      <c r="OL41" s="14">
        <v>11.635999999999999</v>
      </c>
      <c r="OM41" s="14">
        <v>7.8639999999999999</v>
      </c>
      <c r="ON41" s="14">
        <v>14.2</v>
      </c>
      <c r="OO41" s="14">
        <v>15.192</v>
      </c>
      <c r="OP41" s="14">
        <v>15.192</v>
      </c>
      <c r="OQ41" s="14">
        <v>-0.99199999999999999</v>
      </c>
      <c r="OR41" s="14">
        <v>0.1</v>
      </c>
      <c r="OS41" s="14">
        <v>0.1</v>
      </c>
      <c r="OT41" s="14">
        <v>0.1</v>
      </c>
      <c r="OU41" s="14">
        <v>0</v>
      </c>
      <c r="OV41" s="14">
        <v>15.6</v>
      </c>
      <c r="OW41" s="14">
        <v>16</v>
      </c>
      <c r="OX41" s="14">
        <v>15.048539999999999</v>
      </c>
      <c r="OY41" s="14">
        <v>0.55145999999999995</v>
      </c>
      <c r="OZ41" s="14">
        <v>9.9</v>
      </c>
      <c r="PA41" s="14">
        <v>9</v>
      </c>
      <c r="PB41" s="14">
        <v>9</v>
      </c>
      <c r="PC41" s="14">
        <v>0.9</v>
      </c>
      <c r="PD41" s="14">
        <v>5.5</v>
      </c>
      <c r="PE41" s="14">
        <v>5.67</v>
      </c>
      <c r="PF41" s="14">
        <v>5.67</v>
      </c>
      <c r="PG41" s="14">
        <v>-0.17</v>
      </c>
      <c r="PH41" s="14">
        <v>0.7</v>
      </c>
      <c r="PI41" s="14">
        <v>1</v>
      </c>
      <c r="PJ41" s="14">
        <v>1</v>
      </c>
      <c r="PK41" s="14">
        <v>-0.3</v>
      </c>
      <c r="PL41" s="14">
        <v>1.5</v>
      </c>
      <c r="PM41" s="14">
        <v>1.5</v>
      </c>
      <c r="PN41" s="14">
        <v>1.5</v>
      </c>
      <c r="PO41" s="14">
        <v>0</v>
      </c>
      <c r="PP41" s="14">
        <v>4.2</v>
      </c>
      <c r="PQ41" s="14">
        <v>4.5</v>
      </c>
      <c r="PR41" s="14">
        <v>4.5</v>
      </c>
      <c r="PS41" s="14">
        <v>-0.3</v>
      </c>
      <c r="PT41" s="14">
        <v>19.899999999999999</v>
      </c>
      <c r="PU41" s="14">
        <v>20</v>
      </c>
      <c r="PV41" s="14">
        <v>19.417480000000001</v>
      </c>
      <c r="PW41" s="14">
        <v>0.48252</v>
      </c>
      <c r="PX41" s="14">
        <v>20</v>
      </c>
      <c r="PY41" s="14">
        <v>20</v>
      </c>
      <c r="PZ41" s="14">
        <v>19.417480000000001</v>
      </c>
      <c r="QA41" s="14">
        <v>0.58252000000000004</v>
      </c>
      <c r="QB41" s="14">
        <v>10</v>
      </c>
      <c r="QC41" s="14">
        <v>11.65049</v>
      </c>
      <c r="QD41" s="14">
        <v>11.65049</v>
      </c>
      <c r="QE41" s="14">
        <v>-1.65049</v>
      </c>
      <c r="QF41" s="14">
        <v>3.7</v>
      </c>
      <c r="QG41" s="14">
        <v>3.5</v>
      </c>
      <c r="QH41" s="14">
        <v>3.5</v>
      </c>
      <c r="QI41" s="14">
        <v>0.2</v>
      </c>
      <c r="QJ41" s="14">
        <v>18.5</v>
      </c>
      <c r="QK41" s="14">
        <v>18.058250000000001</v>
      </c>
      <c r="QL41" s="14">
        <v>18.058250000000001</v>
      </c>
      <c r="QM41" s="14">
        <v>0.44174999999999998</v>
      </c>
      <c r="QN41" s="14">
        <v>2.6</v>
      </c>
      <c r="QO41" s="14">
        <v>2.617</v>
      </c>
      <c r="QP41" s="14">
        <v>2.617</v>
      </c>
      <c r="QQ41" s="14">
        <v>-1.7000000000000001E-2</v>
      </c>
      <c r="QR41" s="14">
        <v>3.3</v>
      </c>
      <c r="QS41" s="14">
        <v>7.1849999999999996</v>
      </c>
      <c r="QT41" s="14">
        <v>7.1849999999999996</v>
      </c>
      <c r="QU41" s="14">
        <v>-3.8849999999999998</v>
      </c>
      <c r="QV41" s="14">
        <v>25.8</v>
      </c>
      <c r="QW41" s="14">
        <v>25.741250000000001</v>
      </c>
      <c r="QX41" s="14">
        <v>25.792000000000002</v>
      </c>
      <c r="QY41" s="14">
        <v>8.0000000000000002E-3</v>
      </c>
      <c r="QZ41" s="14">
        <v>80.3</v>
      </c>
      <c r="RA41" s="14">
        <v>80.846299999999999</v>
      </c>
      <c r="RB41" s="14">
        <v>80.596999999999994</v>
      </c>
      <c r="RC41" s="14">
        <v>-0.29699999999999999</v>
      </c>
      <c r="RD41" s="14">
        <v>4.4000000000000004</v>
      </c>
      <c r="RE41" s="14">
        <v>4.2</v>
      </c>
      <c r="RF41" s="14">
        <v>4.2</v>
      </c>
      <c r="RG41" s="14">
        <v>0.2</v>
      </c>
      <c r="RH41" s="14">
        <v>1</v>
      </c>
      <c r="RI41" s="14"/>
      <c r="RJ41" s="14">
        <v>0</v>
      </c>
      <c r="RK41" s="14">
        <v>1</v>
      </c>
      <c r="RL41" s="14">
        <v>2.2000000000000002</v>
      </c>
      <c r="RM41" s="14">
        <v>2.4</v>
      </c>
      <c r="RN41" s="14">
        <v>2.4</v>
      </c>
      <c r="RO41" s="14">
        <v>-0.2</v>
      </c>
      <c r="RP41" s="14">
        <v>2.2999999999999998</v>
      </c>
      <c r="RQ41" s="14">
        <v>1.4</v>
      </c>
      <c r="RR41" s="14">
        <v>1.4</v>
      </c>
      <c r="RS41" s="14">
        <v>0.9</v>
      </c>
      <c r="RT41" s="14">
        <v>1.6</v>
      </c>
      <c r="RU41" s="14">
        <v>6.0000000000000001E-3</v>
      </c>
      <c r="RV41" s="14">
        <v>6.0000000000000001E-3</v>
      </c>
      <c r="RW41" s="14">
        <v>1.5940000000000001</v>
      </c>
      <c r="RX41" s="14">
        <v>3.3</v>
      </c>
      <c r="RY41" s="14">
        <v>3.2010000000000001</v>
      </c>
      <c r="RZ41" s="14">
        <v>3.2010000000000001</v>
      </c>
      <c r="SA41" s="14">
        <v>9.9000000000000005E-2</v>
      </c>
      <c r="SB41" s="14">
        <v>10.3</v>
      </c>
      <c r="SC41" s="14">
        <v>8.22105</v>
      </c>
      <c r="SD41" s="14">
        <v>19.772780000000001</v>
      </c>
      <c r="SE41" s="14">
        <v>-9.4727800000000002</v>
      </c>
      <c r="SF41" s="14">
        <v>1.9</v>
      </c>
      <c r="SG41" s="14">
        <v>2</v>
      </c>
      <c r="SH41" s="14">
        <v>2</v>
      </c>
      <c r="SI41" s="14">
        <v>-0.1</v>
      </c>
      <c r="SJ41" s="14">
        <v>0.4</v>
      </c>
      <c r="SK41" s="14"/>
      <c r="SL41" s="14">
        <v>0.7</v>
      </c>
      <c r="SM41" s="14">
        <v>-0.3</v>
      </c>
      <c r="SN41" s="14">
        <v>11.1</v>
      </c>
      <c r="SO41" s="14">
        <v>12.038830000000001</v>
      </c>
      <c r="SP41" s="14">
        <v>12.03884</v>
      </c>
      <c r="SQ41" s="14">
        <v>-0.93884000000000001</v>
      </c>
      <c r="SR41" s="14">
        <v>4.5999999999999996</v>
      </c>
      <c r="SS41" s="14">
        <v>5.4</v>
      </c>
      <c r="ST41" s="14">
        <v>5.4</v>
      </c>
      <c r="SU41" s="14">
        <v>-0.8</v>
      </c>
      <c r="SV41" s="14">
        <v>6.6</v>
      </c>
      <c r="SW41" s="14">
        <v>7.5</v>
      </c>
      <c r="SX41" s="14">
        <v>7.5</v>
      </c>
      <c r="SY41" s="14">
        <v>-0.9</v>
      </c>
      <c r="SZ41" s="14">
        <v>9.5</v>
      </c>
      <c r="TA41" s="14">
        <v>11.65049</v>
      </c>
      <c r="TB41" s="14">
        <v>11.65049</v>
      </c>
      <c r="TC41" s="14">
        <v>-2.15049</v>
      </c>
      <c r="TD41" s="14">
        <v>19.899999999999999</v>
      </c>
      <c r="TE41" s="14">
        <v>19.12621</v>
      </c>
      <c r="TF41" s="14">
        <v>19.12621</v>
      </c>
      <c r="TG41" s="14">
        <v>0.77378999999999998</v>
      </c>
      <c r="TH41" s="14">
        <v>30</v>
      </c>
      <c r="TI41" s="14">
        <v>21.749230000000001</v>
      </c>
      <c r="TJ41" s="14">
        <v>20.52</v>
      </c>
      <c r="TK41" s="14">
        <v>9.48</v>
      </c>
      <c r="TL41" s="14">
        <v>53.6</v>
      </c>
      <c r="TM41" s="14">
        <v>65.504999999999995</v>
      </c>
      <c r="TN41" s="14">
        <v>65.504999999999995</v>
      </c>
      <c r="TO41" s="14">
        <v>-11.904999999999999</v>
      </c>
      <c r="TP41" s="14">
        <v>7.8</v>
      </c>
      <c r="TQ41" s="14">
        <v>2.9089999999999998</v>
      </c>
      <c r="TR41" s="14">
        <v>2.9089999999999998</v>
      </c>
      <c r="TS41" s="14">
        <v>4.891</v>
      </c>
      <c r="TT41" s="14">
        <v>71.900000000000006</v>
      </c>
      <c r="TU41" s="14">
        <v>78.567599999999999</v>
      </c>
      <c r="TV41" s="14">
        <v>81.715000000000003</v>
      </c>
      <c r="TW41" s="14">
        <v>-9.8149999999999995</v>
      </c>
      <c r="TX41" s="14">
        <v>70.2</v>
      </c>
      <c r="TY41" s="14">
        <v>71.364530000000002</v>
      </c>
      <c r="TZ41" s="14">
        <v>68.875</v>
      </c>
      <c r="UA41" s="14">
        <v>1.325</v>
      </c>
      <c r="UB41" s="14">
        <v>11.8</v>
      </c>
      <c r="UC41" s="14">
        <v>10.59501</v>
      </c>
      <c r="UD41" s="14">
        <v>8.18</v>
      </c>
      <c r="UE41" s="14">
        <v>3.62</v>
      </c>
      <c r="UF41" s="14">
        <v>5.7</v>
      </c>
      <c r="UG41" s="14">
        <v>5.4728599999999998</v>
      </c>
      <c r="UH41" s="14">
        <v>7.23</v>
      </c>
      <c r="UI41" s="14">
        <v>-1.53</v>
      </c>
      <c r="UJ41" s="14">
        <v>10.8</v>
      </c>
      <c r="UK41" s="14">
        <v>10</v>
      </c>
      <c r="UL41" s="14">
        <v>10</v>
      </c>
      <c r="UM41" s="14">
        <v>0.8</v>
      </c>
      <c r="UN41" s="14">
        <v>3.2</v>
      </c>
      <c r="UO41" s="14">
        <v>3</v>
      </c>
      <c r="UP41" s="14">
        <v>3</v>
      </c>
      <c r="UQ41" s="14">
        <v>0.2</v>
      </c>
      <c r="UR41" s="14">
        <v>8.9</v>
      </c>
      <c r="US41" s="14">
        <v>7.8</v>
      </c>
      <c r="UT41" s="14">
        <v>7.8</v>
      </c>
      <c r="UU41" s="14">
        <v>1.1000000000000001</v>
      </c>
      <c r="UV41" s="14">
        <v>8.8000000000000007</v>
      </c>
      <c r="UW41" s="14">
        <v>9</v>
      </c>
      <c r="UX41" s="14">
        <v>9</v>
      </c>
      <c r="UY41" s="14">
        <v>-0.2</v>
      </c>
      <c r="UZ41" s="14">
        <v>9.5</v>
      </c>
      <c r="VA41" s="14">
        <v>10</v>
      </c>
      <c r="VB41" s="14">
        <v>10</v>
      </c>
      <c r="VC41" s="14">
        <v>-0.5</v>
      </c>
      <c r="VD41" s="14">
        <v>9.6</v>
      </c>
      <c r="VE41" s="14">
        <v>9.9029100000000003</v>
      </c>
      <c r="VF41" s="14">
        <v>9.9029100000000003</v>
      </c>
      <c r="VG41" s="14">
        <v>-0.30291000000000001</v>
      </c>
      <c r="VH41" s="14">
        <v>11.1</v>
      </c>
      <c r="VI41" s="14">
        <v>12.734</v>
      </c>
      <c r="VJ41" s="14">
        <v>12.734</v>
      </c>
      <c r="VK41" s="14">
        <v>-1.6339999999999999</v>
      </c>
      <c r="VL41" s="14">
        <v>75.900000000000006</v>
      </c>
      <c r="VM41" s="14">
        <v>100.17</v>
      </c>
      <c r="VN41" s="14">
        <v>100.17</v>
      </c>
      <c r="VO41" s="14">
        <v>-24.27</v>
      </c>
      <c r="VP41" s="14">
        <v>6.24</v>
      </c>
      <c r="VQ41" s="14">
        <v>8.734</v>
      </c>
      <c r="VR41" s="14">
        <v>8.734</v>
      </c>
      <c r="VS41" s="14">
        <v>-2.4940000000000002</v>
      </c>
      <c r="VT41" s="14">
        <v>37.799999999999997</v>
      </c>
      <c r="VU41" s="14">
        <v>13.731999999999999</v>
      </c>
      <c r="VV41" s="14">
        <v>13.731999999999999</v>
      </c>
      <c r="VW41" s="14">
        <v>24.068000000000001</v>
      </c>
      <c r="VX41" s="14">
        <v>0.6</v>
      </c>
      <c r="VY41" s="14">
        <v>0.6</v>
      </c>
      <c r="VZ41" s="14">
        <v>0.6</v>
      </c>
      <c r="WA41" s="14">
        <v>0</v>
      </c>
      <c r="WB41" s="14">
        <v>130.80000000000001</v>
      </c>
      <c r="WC41" s="14">
        <v>121.20041000000001</v>
      </c>
      <c r="WD41" s="14">
        <v>123</v>
      </c>
      <c r="WE41" s="14">
        <v>7.8</v>
      </c>
      <c r="WF41" s="14">
        <v>115.6</v>
      </c>
      <c r="WG41" s="14">
        <v>129.62923000000001</v>
      </c>
      <c r="WH41" s="14">
        <v>115</v>
      </c>
      <c r="WI41" s="14">
        <v>0.6</v>
      </c>
      <c r="WJ41" s="14">
        <v>35.799999999999997</v>
      </c>
      <c r="WK41" s="14">
        <v>13.113</v>
      </c>
      <c r="WL41" s="14">
        <v>13.113</v>
      </c>
      <c r="WM41" s="14">
        <v>22.687000000000001</v>
      </c>
      <c r="WN41" s="14">
        <v>5.82</v>
      </c>
      <c r="WO41" s="14">
        <v>2.8000000000000001E-2</v>
      </c>
      <c r="WP41" s="14">
        <v>2.8000000000000001E-2</v>
      </c>
      <c r="WQ41" s="14">
        <v>5.7919999999999998</v>
      </c>
      <c r="WR41" s="14">
        <v>9.8000000000000007</v>
      </c>
      <c r="WS41" s="14">
        <v>9.8000000000000007</v>
      </c>
      <c r="WT41" s="14">
        <v>9.8000000000000007</v>
      </c>
      <c r="WU41" s="14">
        <v>0</v>
      </c>
      <c r="WV41" s="14">
        <v>20</v>
      </c>
      <c r="WW41" s="14">
        <v>19.12621</v>
      </c>
      <c r="WX41" s="14">
        <v>19.12621</v>
      </c>
      <c r="WY41" s="14">
        <v>0.87378999999999996</v>
      </c>
      <c r="WZ41" s="14">
        <v>9</v>
      </c>
      <c r="XA41" s="14">
        <v>9</v>
      </c>
      <c r="XB41" s="14">
        <v>10.7</v>
      </c>
      <c r="XC41" s="14">
        <v>-1.7</v>
      </c>
      <c r="XD41" s="14">
        <v>44.9</v>
      </c>
      <c r="XE41" s="14">
        <v>42</v>
      </c>
      <c r="XF41" s="14">
        <v>42</v>
      </c>
      <c r="XG41" s="14">
        <v>2.9</v>
      </c>
      <c r="XH41" s="14">
        <v>18.3</v>
      </c>
      <c r="XI41" s="14">
        <v>15</v>
      </c>
      <c r="XJ41" s="14">
        <v>15</v>
      </c>
      <c r="XK41" s="14">
        <v>3.3</v>
      </c>
      <c r="XL41" s="14"/>
      <c r="XM41" s="14"/>
      <c r="XN41" s="14"/>
      <c r="XO41" s="14">
        <v>0</v>
      </c>
      <c r="XP41" s="14"/>
      <c r="XQ41" s="14"/>
      <c r="XR41" s="14"/>
      <c r="XS41" s="14">
        <v>0</v>
      </c>
      <c r="XT41" s="14">
        <v>18.7</v>
      </c>
      <c r="XU41" s="14">
        <v>17</v>
      </c>
      <c r="XV41" s="14">
        <v>14</v>
      </c>
      <c r="XW41" s="14">
        <v>4.7</v>
      </c>
      <c r="XX41" s="14"/>
      <c r="XY41" s="14"/>
      <c r="XZ41" s="14"/>
      <c r="YA41" s="14">
        <v>0</v>
      </c>
      <c r="YB41" s="14">
        <v>5.9</v>
      </c>
      <c r="YC41" s="14">
        <v>7.21</v>
      </c>
      <c r="YD41" s="14">
        <v>7.21</v>
      </c>
      <c r="YE41" s="14">
        <v>-1.31</v>
      </c>
    </row>
    <row r="42" spans="1:655" ht="24" customHeight="1" x14ac:dyDescent="0.3">
      <c r="A42" s="1"/>
      <c r="B42" s="16" t="s">
        <v>63</v>
      </c>
      <c r="C42" s="16" t="s">
        <v>820</v>
      </c>
      <c r="D42" s="17">
        <v>136.19999999999999</v>
      </c>
      <c r="E42" s="17">
        <v>111.81165</v>
      </c>
      <c r="F42" s="17">
        <v>146</v>
      </c>
      <c r="G42" s="17">
        <v>-9.8000000000000007</v>
      </c>
      <c r="H42" s="17">
        <v>648.94000000000005</v>
      </c>
      <c r="I42" s="17">
        <v>643.65809000000002</v>
      </c>
      <c r="J42" s="17">
        <v>643.65809000000002</v>
      </c>
      <c r="K42" s="17">
        <v>5.2819099999999999</v>
      </c>
      <c r="L42" s="17">
        <v>217.16</v>
      </c>
      <c r="M42" s="17">
        <v>219.87573</v>
      </c>
      <c r="N42" s="17">
        <v>209.39341999999999</v>
      </c>
      <c r="O42" s="17">
        <v>7.7665800000000003</v>
      </c>
      <c r="P42" s="17"/>
      <c r="Q42" s="17"/>
      <c r="R42" s="17"/>
      <c r="S42" s="17">
        <v>0</v>
      </c>
      <c r="T42" s="17"/>
      <c r="U42" s="17"/>
      <c r="V42" s="17"/>
      <c r="W42" s="17">
        <v>0</v>
      </c>
      <c r="X42" s="17">
        <v>90.2</v>
      </c>
      <c r="Y42" s="17">
        <v>76.798209999999997</v>
      </c>
      <c r="Z42" s="17">
        <v>91.778639999999996</v>
      </c>
      <c r="AA42" s="17">
        <v>-1.57864</v>
      </c>
      <c r="AB42" s="17">
        <v>145.5</v>
      </c>
      <c r="AC42" s="17">
        <v>164</v>
      </c>
      <c r="AD42" s="17">
        <v>168.4768</v>
      </c>
      <c r="AE42" s="17">
        <v>-22.976800000000001</v>
      </c>
      <c r="AF42" s="17"/>
      <c r="AG42" s="17"/>
      <c r="AH42" s="17"/>
      <c r="AI42" s="17">
        <v>0</v>
      </c>
      <c r="AJ42" s="17"/>
      <c r="AK42" s="17"/>
      <c r="AL42" s="17"/>
      <c r="AM42" s="17">
        <v>0</v>
      </c>
      <c r="AN42" s="17"/>
      <c r="AO42" s="17"/>
      <c r="AP42" s="17"/>
      <c r="AQ42" s="17">
        <v>0</v>
      </c>
      <c r="AR42" s="17">
        <v>204.7</v>
      </c>
      <c r="AS42" s="17">
        <v>204.72461999999999</v>
      </c>
      <c r="AT42" s="17">
        <v>204.72800000000001</v>
      </c>
      <c r="AU42" s="17">
        <v>-2.8000000000000001E-2</v>
      </c>
      <c r="AV42" s="17">
        <v>208.3</v>
      </c>
      <c r="AW42" s="17">
        <v>204.72461999999999</v>
      </c>
      <c r="AX42" s="17">
        <v>204.72800000000001</v>
      </c>
      <c r="AY42" s="17">
        <v>3.5720000000000001</v>
      </c>
      <c r="AZ42" s="17">
        <v>198.7</v>
      </c>
      <c r="BA42" s="17">
        <v>204.72461999999999</v>
      </c>
      <c r="BB42" s="17">
        <v>204.72800000000001</v>
      </c>
      <c r="BC42" s="17">
        <v>-6.0279999999999996</v>
      </c>
      <c r="BD42" s="17"/>
      <c r="BE42" s="17"/>
      <c r="BF42" s="17"/>
      <c r="BG42" s="17">
        <v>0</v>
      </c>
      <c r="BH42" s="17"/>
      <c r="BI42" s="17"/>
      <c r="BJ42" s="17"/>
      <c r="BK42" s="17">
        <v>0</v>
      </c>
      <c r="BL42" s="17">
        <v>468.2</v>
      </c>
      <c r="BM42" s="17">
        <v>565.53948000000003</v>
      </c>
      <c r="BN42" s="17">
        <v>322.85512999999997</v>
      </c>
      <c r="BO42" s="17">
        <v>145.34486999999999</v>
      </c>
      <c r="BP42" s="17">
        <v>4.7</v>
      </c>
      <c r="BQ42" s="17">
        <v>4.4318400000000002</v>
      </c>
      <c r="BR42" s="17">
        <v>4.4318400000000002</v>
      </c>
      <c r="BS42" s="17">
        <v>0.26816000000000001</v>
      </c>
      <c r="BT42" s="17"/>
      <c r="BU42" s="17"/>
      <c r="BV42" s="17"/>
      <c r="BW42" s="17">
        <v>0</v>
      </c>
      <c r="BX42" s="17"/>
      <c r="BY42" s="17"/>
      <c r="BZ42" s="17"/>
      <c r="CA42" s="17">
        <v>0</v>
      </c>
      <c r="CB42" s="17"/>
      <c r="CC42" s="17"/>
      <c r="CD42" s="17"/>
      <c r="CE42" s="17">
        <v>0</v>
      </c>
      <c r="CF42" s="17"/>
      <c r="CG42" s="17"/>
      <c r="CH42" s="17"/>
      <c r="CI42" s="17">
        <v>0</v>
      </c>
      <c r="CJ42" s="17">
        <v>164.9</v>
      </c>
      <c r="CK42" s="17">
        <v>163.90777</v>
      </c>
      <c r="CL42" s="17">
        <v>163.90777</v>
      </c>
      <c r="CM42" s="17">
        <v>0.99222999999999995</v>
      </c>
      <c r="CN42" s="17">
        <v>7.2</v>
      </c>
      <c r="CO42" s="17">
        <v>5.1333399999999996</v>
      </c>
      <c r="CP42" s="17">
        <v>5.1333399999999996</v>
      </c>
      <c r="CQ42" s="17">
        <v>2.0666600000000002</v>
      </c>
      <c r="CR42" s="17">
        <v>5.5</v>
      </c>
      <c r="CS42" s="17">
        <v>2.8177599999999998</v>
      </c>
      <c r="CT42" s="17">
        <v>2.8177599999999998</v>
      </c>
      <c r="CU42" s="17">
        <v>2.6822400000000002</v>
      </c>
      <c r="CV42" s="17"/>
      <c r="CW42" s="17"/>
      <c r="CX42" s="17"/>
      <c r="CY42" s="17">
        <v>0</v>
      </c>
      <c r="CZ42" s="17">
        <v>6.8</v>
      </c>
      <c r="DA42" s="17">
        <v>6.8787000000000003</v>
      </c>
      <c r="DB42" s="17">
        <v>6.8787000000000003</v>
      </c>
      <c r="DC42" s="17">
        <v>-7.8700000000000006E-2</v>
      </c>
      <c r="DD42" s="17">
        <v>13.7</v>
      </c>
      <c r="DE42" s="17">
        <v>14.919420000000001</v>
      </c>
      <c r="DF42" s="17">
        <v>14.919420000000001</v>
      </c>
      <c r="DG42" s="17">
        <v>-1.2194199999999999</v>
      </c>
      <c r="DH42" s="17">
        <v>86.6</v>
      </c>
      <c r="DI42" s="17">
        <v>102.89745000000001</v>
      </c>
      <c r="DJ42" s="17">
        <v>81.709059999999994</v>
      </c>
      <c r="DK42" s="17">
        <v>4.8909399999999996</v>
      </c>
      <c r="DL42" s="17"/>
      <c r="DM42" s="17"/>
      <c r="DN42" s="17"/>
      <c r="DO42" s="17">
        <v>0</v>
      </c>
      <c r="DP42" s="17"/>
      <c r="DQ42" s="17"/>
      <c r="DR42" s="17"/>
      <c r="DS42" s="17">
        <v>0</v>
      </c>
      <c r="DT42" s="17"/>
      <c r="DU42" s="17"/>
      <c r="DV42" s="17"/>
      <c r="DW42" s="17">
        <v>0</v>
      </c>
      <c r="DX42" s="17"/>
      <c r="DY42" s="17"/>
      <c r="DZ42" s="17"/>
      <c r="EA42" s="17">
        <v>0</v>
      </c>
      <c r="EB42" s="17">
        <v>89.9</v>
      </c>
      <c r="EC42" s="17">
        <v>100.47537</v>
      </c>
      <c r="ED42" s="17">
        <v>109.00496</v>
      </c>
      <c r="EE42" s="17">
        <v>-19.104959999999998</v>
      </c>
      <c r="EF42" s="17">
        <v>91.2</v>
      </c>
      <c r="EG42" s="17">
        <v>181.51312999999999</v>
      </c>
      <c r="EH42" s="17">
        <v>220.48074</v>
      </c>
      <c r="EI42" s="17">
        <v>-129.28074000000001</v>
      </c>
      <c r="EJ42" s="17"/>
      <c r="EK42" s="17"/>
      <c r="EL42" s="17"/>
      <c r="EM42" s="17">
        <v>0</v>
      </c>
      <c r="EN42" s="17"/>
      <c r="EO42" s="17"/>
      <c r="EP42" s="17"/>
      <c r="EQ42" s="17">
        <v>0</v>
      </c>
      <c r="ER42" s="17"/>
      <c r="ES42" s="17"/>
      <c r="ET42" s="17"/>
      <c r="EU42" s="17">
        <v>0</v>
      </c>
      <c r="EV42" s="17">
        <v>6.5</v>
      </c>
      <c r="EW42" s="17">
        <v>6.39</v>
      </c>
      <c r="EX42" s="17">
        <v>6.39</v>
      </c>
      <c r="EY42" s="17">
        <v>0.11</v>
      </c>
      <c r="EZ42" s="17">
        <v>352.5</v>
      </c>
      <c r="FA42" s="17">
        <v>288.65983999999997</v>
      </c>
      <c r="FB42" s="17">
        <v>313.05489999999998</v>
      </c>
      <c r="FC42" s="17">
        <v>39.445099999999996</v>
      </c>
      <c r="FD42" s="17">
        <v>46.4</v>
      </c>
      <c r="FE42" s="17">
        <v>51.747570000000003</v>
      </c>
      <c r="FF42" s="17">
        <v>59.08531</v>
      </c>
      <c r="FG42" s="17">
        <v>-12.685309999999999</v>
      </c>
      <c r="FH42" s="17">
        <v>50.9</v>
      </c>
      <c r="FI42" s="17">
        <v>113.40401</v>
      </c>
      <c r="FJ42" s="17">
        <v>151.21555000000001</v>
      </c>
      <c r="FK42" s="17">
        <v>-100.31555</v>
      </c>
      <c r="FL42" s="17">
        <v>23.1</v>
      </c>
      <c r="FM42" s="17">
        <v>27.864080000000001</v>
      </c>
      <c r="FN42" s="17">
        <v>27.33249</v>
      </c>
      <c r="FO42" s="17">
        <v>-4.2324900000000003</v>
      </c>
      <c r="FP42" s="17">
        <v>18.8</v>
      </c>
      <c r="FQ42" s="17">
        <v>19.192229999999999</v>
      </c>
      <c r="FR42" s="17">
        <v>19.192229999999999</v>
      </c>
      <c r="FS42" s="17">
        <v>-0.39223000000000002</v>
      </c>
      <c r="FT42" s="17">
        <v>13.2</v>
      </c>
      <c r="FU42" s="17">
        <v>12.815530000000001</v>
      </c>
      <c r="FV42" s="17">
        <v>12.815530000000001</v>
      </c>
      <c r="FW42" s="17">
        <v>0.38446999999999998</v>
      </c>
      <c r="FX42" s="17">
        <v>87.5</v>
      </c>
      <c r="FY42" s="17">
        <v>87.232039999999998</v>
      </c>
      <c r="FZ42" s="17">
        <v>87.232039999999998</v>
      </c>
      <c r="GA42" s="17">
        <v>0.26795999999999998</v>
      </c>
      <c r="GB42" s="17">
        <v>180.5</v>
      </c>
      <c r="GC42" s="17">
        <v>134.02063000000001</v>
      </c>
      <c r="GD42" s="17">
        <v>185.10007999999999</v>
      </c>
      <c r="GE42" s="17">
        <v>-4.6000800000000002</v>
      </c>
      <c r="GF42" s="17">
        <v>182</v>
      </c>
      <c r="GG42" s="17">
        <v>134.02063000000001</v>
      </c>
      <c r="GH42" s="17">
        <v>185.10007999999999</v>
      </c>
      <c r="GI42" s="17">
        <v>-3.1000800000000002</v>
      </c>
      <c r="GJ42" s="17">
        <v>184.1</v>
      </c>
      <c r="GK42" s="17">
        <v>134.02063000000001</v>
      </c>
      <c r="GL42" s="17">
        <v>185.10007999999999</v>
      </c>
      <c r="GM42" s="17">
        <v>-1.0000800000000001</v>
      </c>
      <c r="GN42" s="17">
        <v>99.5</v>
      </c>
      <c r="GO42" s="17">
        <v>98.332419999999999</v>
      </c>
      <c r="GP42" s="17">
        <v>103.03682999999999</v>
      </c>
      <c r="GQ42" s="17">
        <v>-3.5368300000000001</v>
      </c>
      <c r="GR42" s="17">
        <v>8.1</v>
      </c>
      <c r="GS42" s="17">
        <v>8.2552000000000003</v>
      </c>
      <c r="GT42" s="17">
        <v>9.09</v>
      </c>
      <c r="GU42" s="17">
        <v>-0.99</v>
      </c>
      <c r="GV42" s="17">
        <v>2.6</v>
      </c>
      <c r="GW42" s="17">
        <v>3.0515099999999999</v>
      </c>
      <c r="GX42" s="17">
        <v>6.6261000000000001</v>
      </c>
      <c r="GY42" s="17">
        <v>-4.0260999999999996</v>
      </c>
      <c r="GZ42" s="17">
        <v>21.3</v>
      </c>
      <c r="HA42" s="17">
        <v>18.000119999999999</v>
      </c>
      <c r="HB42" s="17">
        <v>34.478029999999997</v>
      </c>
      <c r="HC42" s="17">
        <v>-13.17803</v>
      </c>
      <c r="HD42" s="17">
        <v>43.9</v>
      </c>
      <c r="HE42" s="17">
        <v>44.060189999999999</v>
      </c>
      <c r="HF42" s="17">
        <v>44.060189999999999</v>
      </c>
      <c r="HG42" s="17">
        <v>-0.16019</v>
      </c>
      <c r="HH42" s="17"/>
      <c r="HI42" s="17"/>
      <c r="HJ42" s="17"/>
      <c r="HK42" s="17">
        <v>0</v>
      </c>
      <c r="HL42" s="17">
        <v>10.9</v>
      </c>
      <c r="HM42" s="17">
        <v>12.43932</v>
      </c>
      <c r="HN42" s="17">
        <v>19.99689</v>
      </c>
      <c r="HO42" s="17">
        <v>-9.0968900000000001</v>
      </c>
      <c r="HP42" s="17">
        <v>138.9</v>
      </c>
      <c r="HQ42" s="17">
        <v>139.99941999999999</v>
      </c>
      <c r="HR42" s="17">
        <v>155.92747</v>
      </c>
      <c r="HS42" s="17">
        <v>-17.027470000000001</v>
      </c>
      <c r="HT42" s="17"/>
      <c r="HU42" s="17"/>
      <c r="HV42" s="17"/>
      <c r="HW42" s="17">
        <v>0</v>
      </c>
      <c r="HX42" s="17"/>
      <c r="HY42" s="17"/>
      <c r="HZ42" s="17"/>
      <c r="IA42" s="17">
        <v>0</v>
      </c>
      <c r="IB42" s="17"/>
      <c r="IC42" s="17"/>
      <c r="ID42" s="17"/>
      <c r="IE42" s="17">
        <v>0</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74.400000000000006</v>
      </c>
      <c r="JE42" s="17">
        <v>78.037440000000004</v>
      </c>
      <c r="JF42" s="17">
        <v>88.384460000000004</v>
      </c>
      <c r="JG42" s="17">
        <v>-13.98446</v>
      </c>
      <c r="JH42" s="17">
        <v>177.1</v>
      </c>
      <c r="JI42" s="17">
        <v>178.52955</v>
      </c>
      <c r="JJ42" s="17">
        <v>178.52956</v>
      </c>
      <c r="JK42" s="17">
        <v>-1.4295599999999999</v>
      </c>
      <c r="JL42" s="17">
        <v>175.3</v>
      </c>
      <c r="JM42" s="17">
        <v>178.52955</v>
      </c>
      <c r="JN42" s="17">
        <v>178.52956</v>
      </c>
      <c r="JO42" s="17">
        <v>-3.2295600000000002</v>
      </c>
      <c r="JP42" s="17">
        <v>200</v>
      </c>
      <c r="JQ42" s="17">
        <v>178.52955</v>
      </c>
      <c r="JR42" s="17">
        <v>178.52956</v>
      </c>
      <c r="JS42" s="17">
        <v>21.47044</v>
      </c>
      <c r="JT42" s="17">
        <v>275.60000000000002</v>
      </c>
      <c r="JU42" s="17">
        <v>267.79433</v>
      </c>
      <c r="JV42" s="17">
        <v>267.79433</v>
      </c>
      <c r="JW42" s="17">
        <v>7.8056700000000001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3.9</v>
      </c>
      <c r="LE42" s="17">
        <v>3.7524000000000002</v>
      </c>
      <c r="LF42" s="17">
        <v>3.7524000000000002</v>
      </c>
      <c r="LG42" s="17">
        <v>0.14760000000000001</v>
      </c>
      <c r="LH42" s="17">
        <v>170.2</v>
      </c>
      <c r="LI42" s="17">
        <v>108.36055</v>
      </c>
      <c r="LJ42" s="17">
        <v>90.207759999999993</v>
      </c>
      <c r="LK42" s="17">
        <v>79.992239999999995</v>
      </c>
      <c r="LL42" s="17">
        <v>112.5</v>
      </c>
      <c r="LM42" s="17">
        <v>111.81411</v>
      </c>
      <c r="LN42" s="17">
        <v>112.93572</v>
      </c>
      <c r="LO42" s="17">
        <v>-0.43572</v>
      </c>
      <c r="LP42" s="17">
        <v>62.1</v>
      </c>
      <c r="LQ42" s="17">
        <v>67.133979999999994</v>
      </c>
      <c r="LR42" s="17">
        <v>67.133979999999994</v>
      </c>
      <c r="LS42" s="17">
        <v>-5.0339799999999997</v>
      </c>
      <c r="LT42" s="17">
        <v>74.8</v>
      </c>
      <c r="LU42" s="17">
        <v>78.567920000000001</v>
      </c>
      <c r="LV42" s="17">
        <v>78.567999999999998</v>
      </c>
      <c r="LW42" s="17">
        <v>-3.7679999999999998</v>
      </c>
      <c r="LX42" s="17">
        <v>29.7</v>
      </c>
      <c r="LY42" s="17">
        <v>29.951460000000001</v>
      </c>
      <c r="LZ42" s="17">
        <v>29.951460000000001</v>
      </c>
      <c r="MA42" s="17">
        <v>-0.25146000000000002</v>
      </c>
      <c r="MB42" s="17"/>
      <c r="MC42" s="17"/>
      <c r="MD42" s="17"/>
      <c r="ME42" s="17">
        <v>0</v>
      </c>
      <c r="MF42" s="17"/>
      <c r="MG42" s="17"/>
      <c r="MH42" s="17"/>
      <c r="MI42" s="17">
        <v>0</v>
      </c>
      <c r="MJ42" s="17"/>
      <c r="MK42" s="17"/>
      <c r="ML42" s="17"/>
      <c r="MM42" s="17">
        <v>0</v>
      </c>
      <c r="MN42" s="17">
        <v>145.69999999999999</v>
      </c>
      <c r="MO42" s="17">
        <v>149.773</v>
      </c>
      <c r="MP42" s="17">
        <v>149.77393000000001</v>
      </c>
      <c r="MQ42" s="17">
        <v>-4.0739299999999998</v>
      </c>
      <c r="MR42" s="17">
        <v>146.30000000000001</v>
      </c>
      <c r="MS42" s="17">
        <v>149.773</v>
      </c>
      <c r="MT42" s="17">
        <v>149.77393000000001</v>
      </c>
      <c r="MU42" s="17">
        <v>-3.4739300000000002</v>
      </c>
      <c r="MV42" s="17">
        <v>149</v>
      </c>
      <c r="MW42" s="17">
        <v>149.773</v>
      </c>
      <c r="MX42" s="17">
        <v>149.77393000000001</v>
      </c>
      <c r="MY42" s="17">
        <v>-0.77393000000000001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217.6</v>
      </c>
      <c r="NU42" s="17">
        <v>192</v>
      </c>
      <c r="NV42" s="17">
        <v>192</v>
      </c>
      <c r="NW42" s="17">
        <v>25.6</v>
      </c>
      <c r="NX42" s="17">
        <v>103.6</v>
      </c>
      <c r="NY42" s="17">
        <v>96</v>
      </c>
      <c r="NZ42" s="17">
        <v>96</v>
      </c>
      <c r="OA42" s="17">
        <v>7.6</v>
      </c>
      <c r="OB42" s="17">
        <v>0</v>
      </c>
      <c r="OC42" s="17">
        <v>0.312</v>
      </c>
      <c r="OD42" s="17">
        <v>0.312</v>
      </c>
      <c r="OE42" s="17">
        <v>-0.312</v>
      </c>
      <c r="OF42" s="17">
        <v>80.099999999999994</v>
      </c>
      <c r="OG42" s="17">
        <v>114.63531999999999</v>
      </c>
      <c r="OH42" s="17">
        <v>115.70699999999999</v>
      </c>
      <c r="OI42" s="17">
        <v>-35.606999999999999</v>
      </c>
      <c r="OJ42" s="17">
        <v>3.9</v>
      </c>
      <c r="OK42" s="17">
        <v>2.415</v>
      </c>
      <c r="OL42" s="17">
        <v>2.415</v>
      </c>
      <c r="OM42" s="17">
        <v>1.4850000000000001</v>
      </c>
      <c r="ON42" s="17">
        <v>17.100000000000001</v>
      </c>
      <c r="OO42" s="17">
        <v>14.991</v>
      </c>
      <c r="OP42" s="17">
        <v>14.991</v>
      </c>
      <c r="OQ42" s="17">
        <v>2.109</v>
      </c>
      <c r="OR42" s="17">
        <v>0</v>
      </c>
      <c r="OS42" s="17">
        <v>0.1</v>
      </c>
      <c r="OT42" s="17">
        <v>0.1</v>
      </c>
      <c r="OU42" s="17">
        <v>-0.1</v>
      </c>
      <c r="OV42" s="17">
        <v>15.6</v>
      </c>
      <c r="OW42" s="17">
        <v>16</v>
      </c>
      <c r="OX42" s="17">
        <v>15.048539999999999</v>
      </c>
      <c r="OY42" s="17">
        <v>0.55145999999999995</v>
      </c>
      <c r="OZ42" s="17">
        <v>9.9</v>
      </c>
      <c r="PA42" s="17">
        <v>9</v>
      </c>
      <c r="PB42" s="17">
        <v>9</v>
      </c>
      <c r="PC42" s="17">
        <v>0.9</v>
      </c>
      <c r="PD42" s="17">
        <v>5.5</v>
      </c>
      <c r="PE42" s="17">
        <v>5.67</v>
      </c>
      <c r="PF42" s="17">
        <v>5.67</v>
      </c>
      <c r="PG42" s="17">
        <v>-0.17</v>
      </c>
      <c r="PH42" s="17">
        <v>0.7</v>
      </c>
      <c r="PI42" s="17">
        <v>1</v>
      </c>
      <c r="PJ42" s="17">
        <v>1</v>
      </c>
      <c r="PK42" s="17">
        <v>-0.3</v>
      </c>
      <c r="PL42" s="17">
        <v>1.5</v>
      </c>
      <c r="PM42" s="17">
        <v>1.5</v>
      </c>
      <c r="PN42" s="17">
        <v>1.5</v>
      </c>
      <c r="PO42" s="17">
        <v>0</v>
      </c>
      <c r="PP42" s="17">
        <v>4.0999999999999996</v>
      </c>
      <c r="PQ42" s="17">
        <v>4.5</v>
      </c>
      <c r="PR42" s="17">
        <v>4.5</v>
      </c>
      <c r="PS42" s="17">
        <v>-0.4</v>
      </c>
      <c r="PT42" s="17">
        <v>20.100000000000001</v>
      </c>
      <c r="PU42" s="17">
        <v>20</v>
      </c>
      <c r="PV42" s="17">
        <v>19.417480000000001</v>
      </c>
      <c r="PW42" s="17">
        <v>0.68252000000000002</v>
      </c>
      <c r="PX42" s="17">
        <v>20</v>
      </c>
      <c r="PY42" s="17">
        <v>20</v>
      </c>
      <c r="PZ42" s="17">
        <v>19.417480000000001</v>
      </c>
      <c r="QA42" s="17">
        <v>0.58252000000000004</v>
      </c>
      <c r="QB42" s="17">
        <v>10</v>
      </c>
      <c r="QC42" s="17">
        <v>11.65049</v>
      </c>
      <c r="QD42" s="17">
        <v>11.65049</v>
      </c>
      <c r="QE42" s="17">
        <v>-1.65049</v>
      </c>
      <c r="QF42" s="17">
        <v>3.8</v>
      </c>
      <c r="QG42" s="17">
        <v>3.5</v>
      </c>
      <c r="QH42" s="17">
        <v>3.5</v>
      </c>
      <c r="QI42" s="17">
        <v>0.3</v>
      </c>
      <c r="QJ42" s="17">
        <v>18.5</v>
      </c>
      <c r="QK42" s="17">
        <v>18.058250000000001</v>
      </c>
      <c r="QL42" s="17">
        <v>18.058250000000001</v>
      </c>
      <c r="QM42" s="17">
        <v>0.44174999999999998</v>
      </c>
      <c r="QN42" s="17">
        <v>0.1</v>
      </c>
      <c r="QO42" s="17">
        <v>6.0000000000000001E-3</v>
      </c>
      <c r="QP42" s="17">
        <v>6.0000000000000001E-3</v>
      </c>
      <c r="QQ42" s="17">
        <v>9.4E-2</v>
      </c>
      <c r="QR42" s="17">
        <v>0</v>
      </c>
      <c r="QS42" s="17">
        <v>1.355</v>
      </c>
      <c r="QT42" s="17">
        <v>1.355</v>
      </c>
      <c r="QU42" s="17">
        <v>-1.355</v>
      </c>
      <c r="QV42" s="17">
        <v>26.1</v>
      </c>
      <c r="QW42" s="17">
        <v>25.827919999999999</v>
      </c>
      <c r="QX42" s="17">
        <v>26.234999999999999</v>
      </c>
      <c r="QY42" s="17">
        <v>-0.13500000000000001</v>
      </c>
      <c r="QZ42" s="17">
        <v>80.900000000000006</v>
      </c>
      <c r="RA42" s="17">
        <v>80.285129999999995</v>
      </c>
      <c r="RB42" s="17">
        <v>81.516000000000005</v>
      </c>
      <c r="RC42" s="17">
        <v>-0.61599999999999999</v>
      </c>
      <c r="RD42" s="17">
        <v>4.4000000000000004</v>
      </c>
      <c r="RE42" s="17">
        <v>4.2</v>
      </c>
      <c r="RF42" s="17">
        <v>4.2</v>
      </c>
      <c r="RG42" s="17">
        <v>0.2</v>
      </c>
      <c r="RH42" s="17">
        <v>1</v>
      </c>
      <c r="RI42" s="17"/>
      <c r="RJ42" s="17">
        <v>0</v>
      </c>
      <c r="RK42" s="17">
        <v>1</v>
      </c>
      <c r="RL42" s="17">
        <v>2.2000000000000002</v>
      </c>
      <c r="RM42" s="17">
        <v>2.4</v>
      </c>
      <c r="RN42" s="17">
        <v>2.4</v>
      </c>
      <c r="RO42" s="17">
        <v>-0.2</v>
      </c>
      <c r="RP42" s="17">
        <v>2.8</v>
      </c>
      <c r="RQ42" s="17">
        <v>1.4</v>
      </c>
      <c r="RR42" s="17">
        <v>1.4</v>
      </c>
      <c r="RS42" s="17">
        <v>1.4</v>
      </c>
      <c r="RT42" s="17">
        <v>0</v>
      </c>
      <c r="RU42" s="17">
        <v>0</v>
      </c>
      <c r="RV42" s="17">
        <v>0</v>
      </c>
      <c r="RW42" s="17">
        <v>0</v>
      </c>
      <c r="RX42" s="17">
        <v>3.3</v>
      </c>
      <c r="RY42" s="17">
        <v>3.2010000000000001</v>
      </c>
      <c r="RZ42" s="17">
        <v>3.2010000000000001</v>
      </c>
      <c r="SA42" s="17">
        <v>9.9000000000000005E-2</v>
      </c>
      <c r="SB42" s="17">
        <v>10.3</v>
      </c>
      <c r="SC42" s="17">
        <v>8.22105</v>
      </c>
      <c r="SD42" s="17">
        <v>19.772780000000001</v>
      </c>
      <c r="SE42" s="17">
        <v>-9.4727800000000002</v>
      </c>
      <c r="SF42" s="17">
        <v>2</v>
      </c>
      <c r="SG42" s="17">
        <v>2</v>
      </c>
      <c r="SH42" s="17">
        <v>2</v>
      </c>
      <c r="SI42" s="17">
        <v>0</v>
      </c>
      <c r="SJ42" s="17">
        <v>0.4</v>
      </c>
      <c r="SK42" s="17"/>
      <c r="SL42" s="17">
        <v>0.7</v>
      </c>
      <c r="SM42" s="17">
        <v>-0.3</v>
      </c>
      <c r="SN42" s="17">
        <v>11.2</v>
      </c>
      <c r="SO42" s="17">
        <v>12.038830000000001</v>
      </c>
      <c r="SP42" s="17">
        <v>12.03884</v>
      </c>
      <c r="SQ42" s="17">
        <v>-0.83884000000000003</v>
      </c>
      <c r="SR42" s="17">
        <v>4.5999999999999996</v>
      </c>
      <c r="SS42" s="17">
        <v>5.4</v>
      </c>
      <c r="ST42" s="17">
        <v>5.4</v>
      </c>
      <c r="SU42" s="17">
        <v>-0.8</v>
      </c>
      <c r="SV42" s="17">
        <v>6.7</v>
      </c>
      <c r="SW42" s="17">
        <v>7.5</v>
      </c>
      <c r="SX42" s="17">
        <v>7.5</v>
      </c>
      <c r="SY42" s="17">
        <v>-0.8</v>
      </c>
      <c r="SZ42" s="17">
        <v>9.6999999999999993</v>
      </c>
      <c r="TA42" s="17">
        <v>11.65049</v>
      </c>
      <c r="TB42" s="17">
        <v>11.65049</v>
      </c>
      <c r="TC42" s="17">
        <v>-1.9504900000000001</v>
      </c>
      <c r="TD42" s="17">
        <v>20</v>
      </c>
      <c r="TE42" s="17">
        <v>19.12621</v>
      </c>
      <c r="TF42" s="17">
        <v>19.12621</v>
      </c>
      <c r="TG42" s="17">
        <v>0.87378999999999996</v>
      </c>
      <c r="TH42" s="17">
        <v>29.5</v>
      </c>
      <c r="TI42" s="17">
        <v>21.563780000000001</v>
      </c>
      <c r="TJ42" s="17">
        <v>19.98</v>
      </c>
      <c r="TK42" s="17">
        <v>9.52</v>
      </c>
      <c r="TL42" s="17">
        <v>52.3</v>
      </c>
      <c r="TM42" s="17">
        <v>64.164000000000001</v>
      </c>
      <c r="TN42" s="17">
        <v>64.164000000000001</v>
      </c>
      <c r="TO42" s="17">
        <v>-11.864000000000001</v>
      </c>
      <c r="TP42" s="17">
        <v>1.1000000000000001</v>
      </c>
      <c r="TQ42" s="17">
        <v>0.14399999999999999</v>
      </c>
      <c r="TR42" s="17">
        <v>0.14399999999999999</v>
      </c>
      <c r="TS42" s="17">
        <v>0.95599999999999996</v>
      </c>
      <c r="TT42" s="17">
        <v>71.5</v>
      </c>
      <c r="TU42" s="17">
        <v>78.625479999999996</v>
      </c>
      <c r="TV42" s="17">
        <v>81.715000000000003</v>
      </c>
      <c r="TW42" s="17">
        <v>-10.215</v>
      </c>
      <c r="TX42" s="17">
        <v>70.400000000000006</v>
      </c>
      <c r="TY42" s="17">
        <v>71.569950000000006</v>
      </c>
      <c r="TZ42" s="17">
        <v>68.875</v>
      </c>
      <c r="UA42" s="17">
        <v>1.5249999999999999</v>
      </c>
      <c r="UB42" s="17">
        <v>12.4</v>
      </c>
      <c r="UC42" s="17">
        <v>10.695029999999999</v>
      </c>
      <c r="UD42" s="17">
        <v>8.18</v>
      </c>
      <c r="UE42" s="17">
        <v>4.22</v>
      </c>
      <c r="UF42" s="17">
        <v>6.1</v>
      </c>
      <c r="UG42" s="17">
        <v>5.10954</v>
      </c>
      <c r="UH42" s="17">
        <v>7.23</v>
      </c>
      <c r="UI42" s="17">
        <v>-1.1299999999999999</v>
      </c>
      <c r="UJ42" s="17">
        <v>10.8</v>
      </c>
      <c r="UK42" s="17">
        <v>10</v>
      </c>
      <c r="UL42" s="17">
        <v>10</v>
      </c>
      <c r="UM42" s="17">
        <v>0.8</v>
      </c>
      <c r="UN42" s="17">
        <v>3.2</v>
      </c>
      <c r="UO42" s="17">
        <v>3</v>
      </c>
      <c r="UP42" s="17">
        <v>3</v>
      </c>
      <c r="UQ42" s="17">
        <v>0.2</v>
      </c>
      <c r="UR42" s="17">
        <v>8.9</v>
      </c>
      <c r="US42" s="17">
        <v>7.8</v>
      </c>
      <c r="UT42" s="17">
        <v>7.8</v>
      </c>
      <c r="UU42" s="17">
        <v>1.1000000000000001</v>
      </c>
      <c r="UV42" s="17">
        <v>8.8000000000000007</v>
      </c>
      <c r="UW42" s="17">
        <v>9</v>
      </c>
      <c r="UX42" s="17">
        <v>9</v>
      </c>
      <c r="UY42" s="17">
        <v>-0.2</v>
      </c>
      <c r="UZ42" s="17">
        <v>9.6</v>
      </c>
      <c r="VA42" s="17">
        <v>10</v>
      </c>
      <c r="VB42" s="17">
        <v>10</v>
      </c>
      <c r="VC42" s="17">
        <v>-0.4</v>
      </c>
      <c r="VD42" s="17">
        <v>9.6</v>
      </c>
      <c r="VE42" s="17">
        <v>9.9029100000000003</v>
      </c>
      <c r="VF42" s="17">
        <v>9.9029100000000003</v>
      </c>
      <c r="VG42" s="17">
        <v>-0.30291000000000001</v>
      </c>
      <c r="VH42" s="17">
        <v>12.4</v>
      </c>
      <c r="VI42" s="17">
        <v>12.321999999999999</v>
      </c>
      <c r="VJ42" s="17">
        <v>12.321999999999999</v>
      </c>
      <c r="VK42" s="17">
        <v>7.8E-2</v>
      </c>
      <c r="VL42" s="17">
        <v>18</v>
      </c>
      <c r="VM42" s="17">
        <v>34.442</v>
      </c>
      <c r="VN42" s="17">
        <v>34.442</v>
      </c>
      <c r="VO42" s="17">
        <v>-16.442</v>
      </c>
      <c r="VP42" s="17">
        <v>0</v>
      </c>
      <c r="VQ42" s="17">
        <v>3.266</v>
      </c>
      <c r="VR42" s="17">
        <v>3.266</v>
      </c>
      <c r="VS42" s="17">
        <v>-3.266</v>
      </c>
      <c r="VT42" s="17">
        <v>4.9000000000000004</v>
      </c>
      <c r="VU42" s="17">
        <v>1.927</v>
      </c>
      <c r="VV42" s="17">
        <v>1.927</v>
      </c>
      <c r="VW42" s="17">
        <v>2.9729999999999999</v>
      </c>
      <c r="VX42" s="17">
        <v>0.6</v>
      </c>
      <c r="VY42" s="17">
        <v>0.6</v>
      </c>
      <c r="VZ42" s="17">
        <v>0.6</v>
      </c>
      <c r="WA42" s="17">
        <v>0</v>
      </c>
      <c r="WB42" s="17">
        <v>132.6</v>
      </c>
      <c r="WC42" s="17">
        <v>120.96183000000001</v>
      </c>
      <c r="WD42" s="17">
        <v>122</v>
      </c>
      <c r="WE42" s="17">
        <v>10.6</v>
      </c>
      <c r="WF42" s="17">
        <v>114.3</v>
      </c>
      <c r="WG42" s="17">
        <v>127.13745</v>
      </c>
      <c r="WH42" s="17">
        <v>109</v>
      </c>
      <c r="WI42" s="17">
        <v>5.3</v>
      </c>
      <c r="WJ42" s="17">
        <v>5.6</v>
      </c>
      <c r="WK42" s="17">
        <v>1.6180000000000001</v>
      </c>
      <c r="WL42" s="17">
        <v>1.6180000000000001</v>
      </c>
      <c r="WM42" s="17">
        <v>3.9820000000000002</v>
      </c>
      <c r="WN42" s="17">
        <v>0</v>
      </c>
      <c r="WO42" s="17">
        <v>0</v>
      </c>
      <c r="WP42" s="17">
        <v>0</v>
      </c>
      <c r="WQ42" s="17">
        <v>0</v>
      </c>
      <c r="WR42" s="17">
        <v>9.8000000000000007</v>
      </c>
      <c r="WS42" s="17">
        <v>9.8000000000000007</v>
      </c>
      <c r="WT42" s="17">
        <v>9.8000000000000007</v>
      </c>
      <c r="WU42" s="17">
        <v>0</v>
      </c>
      <c r="WV42" s="17">
        <v>20</v>
      </c>
      <c r="WW42" s="17">
        <v>19.12621</v>
      </c>
      <c r="WX42" s="17">
        <v>19.12621</v>
      </c>
      <c r="WY42" s="17">
        <v>0.87378999999999996</v>
      </c>
      <c r="WZ42" s="17">
        <v>8.3000000000000007</v>
      </c>
      <c r="XA42" s="17">
        <v>9</v>
      </c>
      <c r="XB42" s="17">
        <v>10.7</v>
      </c>
      <c r="XC42" s="17">
        <v>-2.4</v>
      </c>
      <c r="XD42" s="17">
        <v>43.7</v>
      </c>
      <c r="XE42" s="17">
        <v>42</v>
      </c>
      <c r="XF42" s="17">
        <v>42</v>
      </c>
      <c r="XG42" s="17">
        <v>1.7</v>
      </c>
      <c r="XH42" s="17">
        <v>18.899999999999999</v>
      </c>
      <c r="XI42" s="17">
        <v>15</v>
      </c>
      <c r="XJ42" s="17">
        <v>15</v>
      </c>
      <c r="XK42" s="17">
        <v>3.9</v>
      </c>
      <c r="XL42" s="17"/>
      <c r="XM42" s="17"/>
      <c r="XN42" s="17"/>
      <c r="XO42" s="17">
        <v>0</v>
      </c>
      <c r="XP42" s="17"/>
      <c r="XQ42" s="17"/>
      <c r="XR42" s="17"/>
      <c r="XS42" s="17">
        <v>0</v>
      </c>
      <c r="XT42" s="17">
        <v>18.5</v>
      </c>
      <c r="XU42" s="17">
        <v>17</v>
      </c>
      <c r="XV42" s="17">
        <v>14</v>
      </c>
      <c r="XW42" s="17">
        <v>4.5</v>
      </c>
      <c r="XX42" s="17"/>
      <c r="XY42" s="17"/>
      <c r="XZ42" s="17"/>
      <c r="YA42" s="17">
        <v>0</v>
      </c>
      <c r="YB42" s="17">
        <v>5.2</v>
      </c>
      <c r="YC42" s="17">
        <v>7.21</v>
      </c>
      <c r="YD42" s="17">
        <v>7.21</v>
      </c>
      <c r="YE42" s="17">
        <v>-2.0099999999999998</v>
      </c>
    </row>
    <row r="43" spans="1:655" ht="24" customHeight="1" x14ac:dyDescent="0.3">
      <c r="A43" s="1"/>
      <c r="B43" s="16" t="s">
        <v>63</v>
      </c>
      <c r="C43" s="16" t="s">
        <v>821</v>
      </c>
      <c r="D43" s="17">
        <v>133.9</v>
      </c>
      <c r="E43" s="17">
        <v>124.63248</v>
      </c>
      <c r="F43" s="17">
        <v>146</v>
      </c>
      <c r="G43" s="17">
        <v>-12.1</v>
      </c>
      <c r="H43" s="17">
        <v>646.35</v>
      </c>
      <c r="I43" s="17">
        <v>643.65809000000002</v>
      </c>
      <c r="J43" s="17">
        <v>643.65809000000002</v>
      </c>
      <c r="K43" s="17">
        <v>2.69191</v>
      </c>
      <c r="L43" s="17">
        <v>217.72</v>
      </c>
      <c r="M43" s="17">
        <v>219.87573</v>
      </c>
      <c r="N43" s="17">
        <v>209.39341999999999</v>
      </c>
      <c r="O43" s="17">
        <v>8.3265799999999999</v>
      </c>
      <c r="P43" s="17"/>
      <c r="Q43" s="17"/>
      <c r="R43" s="17"/>
      <c r="S43" s="17">
        <v>0</v>
      </c>
      <c r="T43" s="17"/>
      <c r="U43" s="17"/>
      <c r="V43" s="17"/>
      <c r="W43" s="17">
        <v>0</v>
      </c>
      <c r="X43" s="17">
        <v>89.9</v>
      </c>
      <c r="Y43" s="17">
        <v>76.798209999999997</v>
      </c>
      <c r="Z43" s="17">
        <v>91.778639999999996</v>
      </c>
      <c r="AA43" s="17">
        <v>-1.8786400000000001</v>
      </c>
      <c r="AB43" s="17">
        <v>144</v>
      </c>
      <c r="AC43" s="17">
        <v>164</v>
      </c>
      <c r="AD43" s="17">
        <v>168.86722</v>
      </c>
      <c r="AE43" s="17">
        <v>-24.86722</v>
      </c>
      <c r="AF43" s="17"/>
      <c r="AG43" s="17"/>
      <c r="AH43" s="17"/>
      <c r="AI43" s="17">
        <v>0</v>
      </c>
      <c r="AJ43" s="17"/>
      <c r="AK43" s="17"/>
      <c r="AL43" s="17"/>
      <c r="AM43" s="17">
        <v>0</v>
      </c>
      <c r="AN43" s="17"/>
      <c r="AO43" s="17"/>
      <c r="AP43" s="17"/>
      <c r="AQ43" s="17">
        <v>0</v>
      </c>
      <c r="AR43" s="17">
        <v>205.4</v>
      </c>
      <c r="AS43" s="17">
        <v>204.7277</v>
      </c>
      <c r="AT43" s="17">
        <v>204.72800000000001</v>
      </c>
      <c r="AU43" s="17">
        <v>0.67200000000000004</v>
      </c>
      <c r="AV43" s="17">
        <v>208.1</v>
      </c>
      <c r="AW43" s="17">
        <v>204.7277</v>
      </c>
      <c r="AX43" s="17">
        <v>204.72800000000001</v>
      </c>
      <c r="AY43" s="17">
        <v>3.3719999999999999</v>
      </c>
      <c r="AZ43" s="17">
        <v>199</v>
      </c>
      <c r="BA43" s="17">
        <v>204.7277</v>
      </c>
      <c r="BB43" s="17">
        <v>204.72800000000001</v>
      </c>
      <c r="BC43" s="17">
        <v>-5.7279999999999998</v>
      </c>
      <c r="BD43" s="17"/>
      <c r="BE43" s="17"/>
      <c r="BF43" s="17"/>
      <c r="BG43" s="17">
        <v>0</v>
      </c>
      <c r="BH43" s="17"/>
      <c r="BI43" s="17"/>
      <c r="BJ43" s="17"/>
      <c r="BK43" s="17">
        <v>0</v>
      </c>
      <c r="BL43" s="17">
        <v>437.9</v>
      </c>
      <c r="BM43" s="17">
        <v>565.53962000000001</v>
      </c>
      <c r="BN43" s="17">
        <v>351.67408999999998</v>
      </c>
      <c r="BO43" s="17">
        <v>86.225909999999999</v>
      </c>
      <c r="BP43" s="17">
        <v>4.7</v>
      </c>
      <c r="BQ43" s="17">
        <v>4.4318400000000002</v>
      </c>
      <c r="BR43" s="17">
        <v>4.4318400000000002</v>
      </c>
      <c r="BS43" s="17">
        <v>0.26816000000000001</v>
      </c>
      <c r="BT43" s="17"/>
      <c r="BU43" s="17"/>
      <c r="BV43" s="17"/>
      <c r="BW43" s="17">
        <v>0</v>
      </c>
      <c r="BX43" s="17"/>
      <c r="BY43" s="17"/>
      <c r="BZ43" s="17"/>
      <c r="CA43" s="17">
        <v>0</v>
      </c>
      <c r="CB43" s="17"/>
      <c r="CC43" s="17"/>
      <c r="CD43" s="17"/>
      <c r="CE43" s="17">
        <v>0</v>
      </c>
      <c r="CF43" s="17"/>
      <c r="CG43" s="17"/>
      <c r="CH43" s="17"/>
      <c r="CI43" s="17">
        <v>0</v>
      </c>
      <c r="CJ43" s="17">
        <v>164.4</v>
      </c>
      <c r="CK43" s="17">
        <v>163.90777</v>
      </c>
      <c r="CL43" s="17">
        <v>163.90777</v>
      </c>
      <c r="CM43" s="17">
        <v>0.49223</v>
      </c>
      <c r="CN43" s="17">
        <v>7.1</v>
      </c>
      <c r="CO43" s="17">
        <v>5.1333399999999996</v>
      </c>
      <c r="CP43" s="17">
        <v>5.1333399999999996</v>
      </c>
      <c r="CQ43" s="17">
        <v>1.9666600000000001</v>
      </c>
      <c r="CR43" s="17">
        <v>5.4</v>
      </c>
      <c r="CS43" s="17">
        <v>2.8177599999999998</v>
      </c>
      <c r="CT43" s="17">
        <v>2.8177599999999998</v>
      </c>
      <c r="CU43" s="17">
        <v>2.5822400000000001</v>
      </c>
      <c r="CV43" s="17"/>
      <c r="CW43" s="17"/>
      <c r="CX43" s="17"/>
      <c r="CY43" s="17">
        <v>0</v>
      </c>
      <c r="CZ43" s="17">
        <v>7</v>
      </c>
      <c r="DA43" s="17">
        <v>6.8787000000000003</v>
      </c>
      <c r="DB43" s="17">
        <v>6.8787000000000003</v>
      </c>
      <c r="DC43" s="17">
        <v>0.12130000000000001</v>
      </c>
      <c r="DD43" s="17">
        <v>14</v>
      </c>
      <c r="DE43" s="17">
        <v>14.919420000000001</v>
      </c>
      <c r="DF43" s="17">
        <v>14.919420000000001</v>
      </c>
      <c r="DG43" s="17">
        <v>-0.91942000000000002</v>
      </c>
      <c r="DH43" s="17">
        <v>86.3</v>
      </c>
      <c r="DI43" s="17">
        <v>125.08996999999999</v>
      </c>
      <c r="DJ43" s="17">
        <v>104.79145</v>
      </c>
      <c r="DK43" s="17">
        <v>-18.49145</v>
      </c>
      <c r="DL43" s="17"/>
      <c r="DM43" s="17"/>
      <c r="DN43" s="17"/>
      <c r="DO43" s="17">
        <v>0</v>
      </c>
      <c r="DP43" s="17"/>
      <c r="DQ43" s="17"/>
      <c r="DR43" s="17"/>
      <c r="DS43" s="17">
        <v>0</v>
      </c>
      <c r="DT43" s="17"/>
      <c r="DU43" s="17"/>
      <c r="DV43" s="17"/>
      <c r="DW43" s="17">
        <v>0</v>
      </c>
      <c r="DX43" s="17"/>
      <c r="DY43" s="17"/>
      <c r="DZ43" s="17"/>
      <c r="EA43" s="17">
        <v>0</v>
      </c>
      <c r="EB43" s="17">
        <v>98.7</v>
      </c>
      <c r="EC43" s="17">
        <v>105.87336999999999</v>
      </c>
      <c r="ED43" s="17">
        <v>112.35728</v>
      </c>
      <c r="EE43" s="17">
        <v>-13.65728</v>
      </c>
      <c r="EF43" s="17">
        <v>98.1</v>
      </c>
      <c r="EG43" s="17">
        <v>181.54646</v>
      </c>
      <c r="EH43" s="17">
        <v>220.48074</v>
      </c>
      <c r="EI43" s="17">
        <v>-122.38074</v>
      </c>
      <c r="EJ43" s="17"/>
      <c r="EK43" s="17"/>
      <c r="EL43" s="17"/>
      <c r="EM43" s="17">
        <v>0</v>
      </c>
      <c r="EN43" s="17"/>
      <c r="EO43" s="17"/>
      <c r="EP43" s="17"/>
      <c r="EQ43" s="17">
        <v>0</v>
      </c>
      <c r="ER43" s="17"/>
      <c r="ES43" s="17"/>
      <c r="ET43" s="17"/>
      <c r="EU43" s="17">
        <v>0</v>
      </c>
      <c r="EV43" s="17">
        <v>6.5</v>
      </c>
      <c r="EW43" s="17">
        <v>6.39</v>
      </c>
      <c r="EX43" s="17">
        <v>6.39</v>
      </c>
      <c r="EY43" s="17">
        <v>0.11</v>
      </c>
      <c r="EZ43" s="17">
        <v>355.2</v>
      </c>
      <c r="FA43" s="17">
        <v>288.65983999999997</v>
      </c>
      <c r="FB43" s="17">
        <v>311.89632</v>
      </c>
      <c r="FC43" s="17">
        <v>43.30368</v>
      </c>
      <c r="FD43" s="17">
        <v>48.3</v>
      </c>
      <c r="FE43" s="17">
        <v>51.747570000000003</v>
      </c>
      <c r="FF43" s="17">
        <v>59.08531</v>
      </c>
      <c r="FG43" s="17">
        <v>-10.785310000000001</v>
      </c>
      <c r="FH43" s="17">
        <v>47.2</v>
      </c>
      <c r="FI43" s="17">
        <v>114.94664</v>
      </c>
      <c r="FJ43" s="17">
        <v>151.21555000000001</v>
      </c>
      <c r="FK43" s="17">
        <v>-104.01555</v>
      </c>
      <c r="FL43" s="17">
        <v>24.4</v>
      </c>
      <c r="FM43" s="17">
        <v>27.864080000000001</v>
      </c>
      <c r="FN43" s="17">
        <v>27.33249</v>
      </c>
      <c r="FO43" s="17">
        <v>-2.93249</v>
      </c>
      <c r="FP43" s="17">
        <v>18.8</v>
      </c>
      <c r="FQ43" s="17">
        <v>19.192229999999999</v>
      </c>
      <c r="FR43" s="17">
        <v>19.192229999999999</v>
      </c>
      <c r="FS43" s="17">
        <v>-0.39223000000000002</v>
      </c>
      <c r="FT43" s="17">
        <v>13.2</v>
      </c>
      <c r="FU43" s="17">
        <v>12.815530000000001</v>
      </c>
      <c r="FV43" s="17">
        <v>12.815530000000001</v>
      </c>
      <c r="FW43" s="17">
        <v>0.38446999999999998</v>
      </c>
      <c r="FX43" s="17">
        <v>87.9</v>
      </c>
      <c r="FY43" s="17">
        <v>87.232039999999998</v>
      </c>
      <c r="FZ43" s="17">
        <v>87.232039999999998</v>
      </c>
      <c r="GA43" s="17">
        <v>0.66796</v>
      </c>
      <c r="GB43" s="17">
        <v>182</v>
      </c>
      <c r="GC43" s="17">
        <v>134.02063000000001</v>
      </c>
      <c r="GD43" s="17">
        <v>185.10007999999999</v>
      </c>
      <c r="GE43" s="17">
        <v>-3.1000800000000002</v>
      </c>
      <c r="GF43" s="17">
        <v>181.9</v>
      </c>
      <c r="GG43" s="17">
        <v>134.02063000000001</v>
      </c>
      <c r="GH43" s="17">
        <v>185.10007999999999</v>
      </c>
      <c r="GI43" s="17">
        <v>-3.2000799999999998</v>
      </c>
      <c r="GJ43" s="17">
        <v>183.2</v>
      </c>
      <c r="GK43" s="17">
        <v>134.02063000000001</v>
      </c>
      <c r="GL43" s="17">
        <v>185.10007999999999</v>
      </c>
      <c r="GM43" s="17">
        <v>-1.90008</v>
      </c>
      <c r="GN43" s="17">
        <v>99.3</v>
      </c>
      <c r="GO43" s="17">
        <v>99.003619999999998</v>
      </c>
      <c r="GP43" s="17">
        <v>103.03682999999999</v>
      </c>
      <c r="GQ43" s="17">
        <v>-3.7368299999999999</v>
      </c>
      <c r="GR43" s="17">
        <v>7.9</v>
      </c>
      <c r="GS43" s="17">
        <v>8.2552000000000003</v>
      </c>
      <c r="GT43" s="17">
        <v>9.09</v>
      </c>
      <c r="GU43" s="17">
        <v>-1.19</v>
      </c>
      <c r="GV43" s="17">
        <v>2.6</v>
      </c>
      <c r="GW43" s="17">
        <v>3.0515099999999999</v>
      </c>
      <c r="GX43" s="17">
        <v>6.6261000000000001</v>
      </c>
      <c r="GY43" s="17">
        <v>-4.0260999999999996</v>
      </c>
      <c r="GZ43" s="17">
        <v>17.600000000000001</v>
      </c>
      <c r="HA43" s="17">
        <v>18.000119999999999</v>
      </c>
      <c r="HB43" s="17">
        <v>20.927350000000001</v>
      </c>
      <c r="HC43" s="17">
        <v>-3.32735</v>
      </c>
      <c r="HD43" s="17">
        <v>43.4</v>
      </c>
      <c r="HE43" s="17">
        <v>44.060189999999999</v>
      </c>
      <c r="HF43" s="17">
        <v>44.060189999999999</v>
      </c>
      <c r="HG43" s="17">
        <v>-0.66019000000000005</v>
      </c>
      <c r="HH43" s="17"/>
      <c r="HI43" s="17"/>
      <c r="HJ43" s="17"/>
      <c r="HK43" s="17">
        <v>0</v>
      </c>
      <c r="HL43" s="17">
        <v>10.8</v>
      </c>
      <c r="HM43" s="17">
        <v>12.43932</v>
      </c>
      <c r="HN43" s="17">
        <v>19.99689</v>
      </c>
      <c r="HO43" s="17">
        <v>-9.1968899999999998</v>
      </c>
      <c r="HP43" s="17">
        <v>122.2</v>
      </c>
      <c r="HQ43" s="17">
        <v>139.99959000000001</v>
      </c>
      <c r="HR43" s="17">
        <v>148.76507000000001</v>
      </c>
      <c r="HS43" s="17">
        <v>-26.565069999999999</v>
      </c>
      <c r="HT43" s="17"/>
      <c r="HU43" s="17"/>
      <c r="HV43" s="17"/>
      <c r="HW43" s="17">
        <v>0</v>
      </c>
      <c r="HX43" s="17"/>
      <c r="HY43" s="17"/>
      <c r="HZ43" s="17"/>
      <c r="IA43" s="17">
        <v>0</v>
      </c>
      <c r="IB43" s="17"/>
      <c r="IC43" s="17"/>
      <c r="ID43" s="17"/>
      <c r="IE43" s="17">
        <v>0</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74.400000000000006</v>
      </c>
      <c r="JE43" s="17">
        <v>78.854110000000006</v>
      </c>
      <c r="JF43" s="17">
        <v>88.384460000000004</v>
      </c>
      <c r="JG43" s="17">
        <v>-13.98446</v>
      </c>
      <c r="JH43" s="17">
        <v>177.1</v>
      </c>
      <c r="JI43" s="17">
        <v>178.52955</v>
      </c>
      <c r="JJ43" s="17">
        <v>178.52956</v>
      </c>
      <c r="JK43" s="17">
        <v>-1.4295599999999999</v>
      </c>
      <c r="JL43" s="17">
        <v>174.9</v>
      </c>
      <c r="JM43" s="17">
        <v>178.52955</v>
      </c>
      <c r="JN43" s="17">
        <v>178.52956</v>
      </c>
      <c r="JO43" s="17">
        <v>-3.6295600000000001</v>
      </c>
      <c r="JP43" s="17">
        <v>200</v>
      </c>
      <c r="JQ43" s="17">
        <v>178.52955</v>
      </c>
      <c r="JR43" s="17">
        <v>178.52956</v>
      </c>
      <c r="JS43" s="17">
        <v>21.47044</v>
      </c>
      <c r="JT43" s="17">
        <v>275.2</v>
      </c>
      <c r="JU43" s="17">
        <v>267.79433</v>
      </c>
      <c r="JV43" s="17">
        <v>267.79433</v>
      </c>
      <c r="JW43" s="17">
        <v>7.4056699999999998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3.9</v>
      </c>
      <c r="LE43" s="17">
        <v>3.7524000000000002</v>
      </c>
      <c r="LF43" s="17">
        <v>3.7524000000000002</v>
      </c>
      <c r="LG43" s="17">
        <v>0.14760000000000001</v>
      </c>
      <c r="LH43" s="17">
        <v>145.30000000000001</v>
      </c>
      <c r="LI43" s="17">
        <v>112.97450000000001</v>
      </c>
      <c r="LJ43" s="17">
        <v>101.93933</v>
      </c>
      <c r="LK43" s="17">
        <v>43.360669999999999</v>
      </c>
      <c r="LL43" s="17">
        <v>109.4</v>
      </c>
      <c r="LM43" s="17">
        <v>108.1293</v>
      </c>
      <c r="LN43" s="17">
        <v>120.35052</v>
      </c>
      <c r="LO43" s="17">
        <v>-10.950519999999999</v>
      </c>
      <c r="LP43" s="17">
        <v>63.2</v>
      </c>
      <c r="LQ43" s="17">
        <v>67.133979999999994</v>
      </c>
      <c r="LR43" s="17">
        <v>67.133979999999994</v>
      </c>
      <c r="LS43" s="17">
        <v>-3.93398</v>
      </c>
      <c r="LT43" s="17">
        <v>74.8</v>
      </c>
      <c r="LU43" s="17">
        <v>78.567920000000001</v>
      </c>
      <c r="LV43" s="17">
        <v>78.567999999999998</v>
      </c>
      <c r="LW43" s="17">
        <v>-3.7679999999999998</v>
      </c>
      <c r="LX43" s="17">
        <v>29.9</v>
      </c>
      <c r="LY43" s="17">
        <v>29.951460000000001</v>
      </c>
      <c r="LZ43" s="17">
        <v>29.951460000000001</v>
      </c>
      <c r="MA43" s="17">
        <v>-5.1459999999999999E-2</v>
      </c>
      <c r="MB43" s="17"/>
      <c r="MC43" s="17"/>
      <c r="MD43" s="17"/>
      <c r="ME43" s="17">
        <v>0</v>
      </c>
      <c r="MF43" s="17"/>
      <c r="MG43" s="17"/>
      <c r="MH43" s="17"/>
      <c r="MI43" s="17">
        <v>0</v>
      </c>
      <c r="MJ43" s="17"/>
      <c r="MK43" s="17"/>
      <c r="ML43" s="17"/>
      <c r="MM43" s="17">
        <v>0</v>
      </c>
      <c r="MN43" s="17">
        <v>145.30000000000001</v>
      </c>
      <c r="MO43" s="17">
        <v>149.77363</v>
      </c>
      <c r="MP43" s="17">
        <v>149.77393000000001</v>
      </c>
      <c r="MQ43" s="17">
        <v>-4.4739300000000002</v>
      </c>
      <c r="MR43" s="17">
        <v>146.4</v>
      </c>
      <c r="MS43" s="17">
        <v>149.77363</v>
      </c>
      <c r="MT43" s="17">
        <v>149.77393000000001</v>
      </c>
      <c r="MU43" s="17">
        <v>-3.3739300000000001</v>
      </c>
      <c r="MV43" s="17">
        <v>148.6</v>
      </c>
      <c r="MW43" s="17">
        <v>149.77363</v>
      </c>
      <c r="MX43" s="17">
        <v>149.77393000000001</v>
      </c>
      <c r="MY43" s="17">
        <v>-1.1739299999999999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217.8</v>
      </c>
      <c r="NU43" s="17">
        <v>192</v>
      </c>
      <c r="NV43" s="17">
        <v>192</v>
      </c>
      <c r="NW43" s="17">
        <v>25.8</v>
      </c>
      <c r="NX43" s="17">
        <v>103.5</v>
      </c>
      <c r="NY43" s="17">
        <v>96</v>
      </c>
      <c r="NZ43" s="17">
        <v>96</v>
      </c>
      <c r="OA43" s="17">
        <v>7.5</v>
      </c>
      <c r="OB43" s="17">
        <v>0</v>
      </c>
      <c r="OC43" s="17">
        <v>0.107</v>
      </c>
      <c r="OD43" s="17">
        <v>0.107</v>
      </c>
      <c r="OE43" s="17">
        <v>-0.107</v>
      </c>
      <c r="OF43" s="17">
        <v>92.2</v>
      </c>
      <c r="OG43" s="17">
        <v>115.96362000000001</v>
      </c>
      <c r="OH43" s="17">
        <v>116.376</v>
      </c>
      <c r="OI43" s="17">
        <v>-24.175999999999998</v>
      </c>
      <c r="OJ43" s="17">
        <v>0</v>
      </c>
      <c r="OK43" s="17">
        <v>0.02</v>
      </c>
      <c r="OL43" s="17">
        <v>0.02</v>
      </c>
      <c r="OM43" s="17">
        <v>-0.02</v>
      </c>
      <c r="ON43" s="17">
        <v>16.399999999999999</v>
      </c>
      <c r="OO43" s="17">
        <v>14.602</v>
      </c>
      <c r="OP43" s="17">
        <v>14.602</v>
      </c>
      <c r="OQ43" s="17">
        <v>1.798</v>
      </c>
      <c r="OR43" s="17">
        <v>0</v>
      </c>
      <c r="OS43" s="17">
        <v>0</v>
      </c>
      <c r="OT43" s="17">
        <v>0</v>
      </c>
      <c r="OU43" s="17">
        <v>0</v>
      </c>
      <c r="OV43" s="17">
        <v>15.4</v>
      </c>
      <c r="OW43" s="17">
        <v>16</v>
      </c>
      <c r="OX43" s="17">
        <v>15.048539999999999</v>
      </c>
      <c r="OY43" s="17">
        <v>0.35145999999999999</v>
      </c>
      <c r="OZ43" s="17">
        <v>9.9</v>
      </c>
      <c r="PA43" s="17">
        <v>9</v>
      </c>
      <c r="PB43" s="17">
        <v>9</v>
      </c>
      <c r="PC43" s="17">
        <v>0.9</v>
      </c>
      <c r="PD43" s="17">
        <v>5.3</v>
      </c>
      <c r="PE43" s="17">
        <v>5.67</v>
      </c>
      <c r="PF43" s="17">
        <v>5.67</v>
      </c>
      <c r="PG43" s="17">
        <v>-0.37</v>
      </c>
      <c r="PH43" s="17">
        <v>0.7</v>
      </c>
      <c r="PI43" s="17">
        <v>1</v>
      </c>
      <c r="PJ43" s="17">
        <v>1</v>
      </c>
      <c r="PK43" s="17">
        <v>-0.3</v>
      </c>
      <c r="PL43" s="17">
        <v>1.5</v>
      </c>
      <c r="PM43" s="17">
        <v>1.5</v>
      </c>
      <c r="PN43" s="17">
        <v>1.5</v>
      </c>
      <c r="PO43" s="17">
        <v>0</v>
      </c>
      <c r="PP43" s="17">
        <v>4.0999999999999996</v>
      </c>
      <c r="PQ43" s="17">
        <v>4.5</v>
      </c>
      <c r="PR43" s="17">
        <v>4.5</v>
      </c>
      <c r="PS43" s="17">
        <v>-0.4</v>
      </c>
      <c r="PT43" s="17">
        <v>20.2</v>
      </c>
      <c r="PU43" s="17">
        <v>20</v>
      </c>
      <c r="PV43" s="17">
        <v>19.417480000000001</v>
      </c>
      <c r="PW43" s="17">
        <v>0.78251999999999999</v>
      </c>
      <c r="PX43" s="17">
        <v>20</v>
      </c>
      <c r="PY43" s="17">
        <v>20</v>
      </c>
      <c r="PZ43" s="17">
        <v>19.417480000000001</v>
      </c>
      <c r="QA43" s="17">
        <v>0.58252000000000004</v>
      </c>
      <c r="QB43" s="17">
        <v>10</v>
      </c>
      <c r="QC43" s="17">
        <v>11.65049</v>
      </c>
      <c r="QD43" s="17">
        <v>11.65049</v>
      </c>
      <c r="QE43" s="17">
        <v>-1.65049</v>
      </c>
      <c r="QF43" s="17">
        <v>3.8</v>
      </c>
      <c r="QG43" s="17">
        <v>3.5</v>
      </c>
      <c r="QH43" s="17">
        <v>3.5</v>
      </c>
      <c r="QI43" s="17">
        <v>0.3</v>
      </c>
      <c r="QJ43" s="17">
        <v>18.5</v>
      </c>
      <c r="QK43" s="17">
        <v>18.058250000000001</v>
      </c>
      <c r="QL43" s="17">
        <v>18.058250000000001</v>
      </c>
      <c r="QM43" s="17">
        <v>0.44174999999999998</v>
      </c>
      <c r="QN43" s="17">
        <v>0</v>
      </c>
      <c r="QO43" s="17">
        <v>0</v>
      </c>
      <c r="QP43" s="17">
        <v>0</v>
      </c>
      <c r="QQ43" s="17">
        <v>0</v>
      </c>
      <c r="QR43" s="17">
        <v>0</v>
      </c>
      <c r="QS43" s="17">
        <v>0</v>
      </c>
      <c r="QT43" s="17">
        <v>0</v>
      </c>
      <c r="QU43" s="17">
        <v>0</v>
      </c>
      <c r="QV43" s="17">
        <v>26.4</v>
      </c>
      <c r="QW43" s="17">
        <v>26.196929999999998</v>
      </c>
      <c r="QX43" s="17">
        <v>26.648</v>
      </c>
      <c r="QY43" s="17">
        <v>-0.248</v>
      </c>
      <c r="QZ43" s="17">
        <v>81.5</v>
      </c>
      <c r="RA43" s="17">
        <v>80.402079999999998</v>
      </c>
      <c r="RB43" s="17">
        <v>82.067999999999998</v>
      </c>
      <c r="RC43" s="17">
        <v>-0.56799999999999995</v>
      </c>
      <c r="RD43" s="17">
        <v>4.4000000000000004</v>
      </c>
      <c r="RE43" s="17">
        <v>4.2</v>
      </c>
      <c r="RF43" s="17">
        <v>4.2</v>
      </c>
      <c r="RG43" s="17">
        <v>0.2</v>
      </c>
      <c r="RH43" s="17">
        <v>1</v>
      </c>
      <c r="RI43" s="17"/>
      <c r="RJ43" s="17">
        <v>0</v>
      </c>
      <c r="RK43" s="17">
        <v>1</v>
      </c>
      <c r="RL43" s="17">
        <v>2.2000000000000002</v>
      </c>
      <c r="RM43" s="17">
        <v>2.4</v>
      </c>
      <c r="RN43" s="17">
        <v>2.4</v>
      </c>
      <c r="RO43" s="17">
        <v>-0.2</v>
      </c>
      <c r="RP43" s="17">
        <v>2.8</v>
      </c>
      <c r="RQ43" s="17">
        <v>1.4</v>
      </c>
      <c r="RR43" s="17">
        <v>1.4</v>
      </c>
      <c r="RS43" s="17">
        <v>1.4</v>
      </c>
      <c r="RT43" s="17">
        <v>0</v>
      </c>
      <c r="RU43" s="17">
        <v>0</v>
      </c>
      <c r="RV43" s="17">
        <v>0</v>
      </c>
      <c r="RW43" s="17">
        <v>0</v>
      </c>
      <c r="RX43" s="17">
        <v>3.3</v>
      </c>
      <c r="RY43" s="17">
        <v>3.2010000000000001</v>
      </c>
      <c r="RZ43" s="17">
        <v>3.2010000000000001</v>
      </c>
      <c r="SA43" s="17">
        <v>9.9000000000000005E-2</v>
      </c>
      <c r="SB43" s="17">
        <v>10.3</v>
      </c>
      <c r="SC43" s="17">
        <v>8.22105</v>
      </c>
      <c r="SD43" s="17">
        <v>19.772770000000001</v>
      </c>
      <c r="SE43" s="17">
        <v>-9.4727700000000006</v>
      </c>
      <c r="SF43" s="17">
        <v>2.1</v>
      </c>
      <c r="SG43" s="17">
        <v>2</v>
      </c>
      <c r="SH43" s="17">
        <v>2</v>
      </c>
      <c r="SI43" s="17">
        <v>0.1</v>
      </c>
      <c r="SJ43" s="17">
        <v>0.4</v>
      </c>
      <c r="SK43" s="17"/>
      <c r="SL43" s="17">
        <v>0.7</v>
      </c>
      <c r="SM43" s="17">
        <v>-0.3</v>
      </c>
      <c r="SN43" s="17">
        <v>11.1</v>
      </c>
      <c r="SO43" s="17">
        <v>12.038830000000001</v>
      </c>
      <c r="SP43" s="17">
        <v>12.03884</v>
      </c>
      <c r="SQ43" s="17">
        <v>-0.93884000000000001</v>
      </c>
      <c r="SR43" s="17">
        <v>4.5999999999999996</v>
      </c>
      <c r="SS43" s="17">
        <v>5.4</v>
      </c>
      <c r="ST43" s="17">
        <v>5.4</v>
      </c>
      <c r="SU43" s="17">
        <v>-0.8</v>
      </c>
      <c r="SV43" s="17">
        <v>6.6</v>
      </c>
      <c r="SW43" s="17">
        <v>7.5</v>
      </c>
      <c r="SX43" s="17">
        <v>7.5</v>
      </c>
      <c r="SY43" s="17">
        <v>-0.9</v>
      </c>
      <c r="SZ43" s="17">
        <v>9.4</v>
      </c>
      <c r="TA43" s="17">
        <v>11.65049</v>
      </c>
      <c r="TB43" s="17">
        <v>11.65049</v>
      </c>
      <c r="TC43" s="17">
        <v>-2.2504900000000001</v>
      </c>
      <c r="TD43" s="17">
        <v>19.899999999999999</v>
      </c>
      <c r="TE43" s="17">
        <v>19.12621</v>
      </c>
      <c r="TF43" s="17">
        <v>19.12621</v>
      </c>
      <c r="TG43" s="17">
        <v>0.77378999999999998</v>
      </c>
      <c r="TH43" s="17">
        <v>25.8</v>
      </c>
      <c r="TI43" s="17">
        <v>20.46977</v>
      </c>
      <c r="TJ43" s="17">
        <v>19.216000000000001</v>
      </c>
      <c r="TK43" s="17">
        <v>6.5839999999999996</v>
      </c>
      <c r="TL43" s="17">
        <v>51.6</v>
      </c>
      <c r="TM43" s="17">
        <v>63.326000000000001</v>
      </c>
      <c r="TN43" s="17">
        <v>63.326000000000001</v>
      </c>
      <c r="TO43" s="17">
        <v>-11.726000000000001</v>
      </c>
      <c r="TP43" s="17">
        <v>0</v>
      </c>
      <c r="TQ43" s="17">
        <v>0</v>
      </c>
      <c r="TR43" s="17">
        <v>0</v>
      </c>
      <c r="TS43" s="17">
        <v>0</v>
      </c>
      <c r="TT43" s="17">
        <v>74.5</v>
      </c>
      <c r="TU43" s="17">
        <v>74.877120000000005</v>
      </c>
      <c r="TV43" s="17">
        <v>81.93</v>
      </c>
      <c r="TW43" s="17">
        <v>-7.43</v>
      </c>
      <c r="TX43" s="17">
        <v>72.7</v>
      </c>
      <c r="TY43" s="17">
        <v>77.663489999999996</v>
      </c>
      <c r="TZ43" s="17">
        <v>70.819999999999993</v>
      </c>
      <c r="UA43" s="17">
        <v>1.88</v>
      </c>
      <c r="UB43" s="17">
        <v>13.4</v>
      </c>
      <c r="UC43" s="17">
        <v>8.0187500000000007</v>
      </c>
      <c r="UD43" s="17">
        <v>7.32</v>
      </c>
      <c r="UE43" s="17">
        <v>6.08</v>
      </c>
      <c r="UF43" s="17">
        <v>6.4</v>
      </c>
      <c r="UG43" s="17">
        <v>5.4406400000000001</v>
      </c>
      <c r="UH43" s="17">
        <v>5.93</v>
      </c>
      <c r="UI43" s="17">
        <v>0.47</v>
      </c>
      <c r="UJ43" s="17">
        <v>10.8</v>
      </c>
      <c r="UK43" s="17">
        <v>10</v>
      </c>
      <c r="UL43" s="17">
        <v>10</v>
      </c>
      <c r="UM43" s="17">
        <v>0.8</v>
      </c>
      <c r="UN43" s="17">
        <v>3.2</v>
      </c>
      <c r="UO43" s="17">
        <v>3</v>
      </c>
      <c r="UP43" s="17">
        <v>3</v>
      </c>
      <c r="UQ43" s="17">
        <v>0.2</v>
      </c>
      <c r="UR43" s="17">
        <v>8.9</v>
      </c>
      <c r="US43" s="17">
        <v>7.8</v>
      </c>
      <c r="UT43" s="17">
        <v>7.8</v>
      </c>
      <c r="UU43" s="17">
        <v>1.1000000000000001</v>
      </c>
      <c r="UV43" s="17">
        <v>8.8000000000000007</v>
      </c>
      <c r="UW43" s="17">
        <v>9</v>
      </c>
      <c r="UX43" s="17">
        <v>9</v>
      </c>
      <c r="UY43" s="17">
        <v>-0.2</v>
      </c>
      <c r="UZ43" s="17">
        <v>9.6</v>
      </c>
      <c r="VA43" s="17">
        <v>10</v>
      </c>
      <c r="VB43" s="17">
        <v>10</v>
      </c>
      <c r="VC43" s="17">
        <v>-0.4</v>
      </c>
      <c r="VD43" s="17">
        <v>9.6</v>
      </c>
      <c r="VE43" s="17">
        <v>9.9029100000000003</v>
      </c>
      <c r="VF43" s="17">
        <v>9.9029100000000003</v>
      </c>
      <c r="VG43" s="17">
        <v>-0.30291000000000001</v>
      </c>
      <c r="VH43" s="17">
        <v>11.2</v>
      </c>
      <c r="VI43" s="17">
        <v>11.802</v>
      </c>
      <c r="VJ43" s="17">
        <v>11.802</v>
      </c>
      <c r="VK43" s="17">
        <v>-0.60199999999999998</v>
      </c>
      <c r="VL43" s="17">
        <v>0</v>
      </c>
      <c r="VM43" s="17">
        <v>1.6850000000000001</v>
      </c>
      <c r="VN43" s="17">
        <v>1.6850000000000001</v>
      </c>
      <c r="VO43" s="17">
        <v>-1.6850000000000001</v>
      </c>
      <c r="VP43" s="17">
        <v>0</v>
      </c>
      <c r="VQ43" s="17">
        <v>2.5999999999999999E-2</v>
      </c>
      <c r="VR43" s="17">
        <v>2.5999999999999999E-2</v>
      </c>
      <c r="VS43" s="17">
        <v>-2.5999999999999999E-2</v>
      </c>
      <c r="VT43" s="17">
        <v>0</v>
      </c>
      <c r="VU43" s="17">
        <v>0</v>
      </c>
      <c r="VV43" s="17">
        <v>0</v>
      </c>
      <c r="VW43" s="17">
        <v>0</v>
      </c>
      <c r="VX43" s="17">
        <v>0.6</v>
      </c>
      <c r="VY43" s="17">
        <v>0.6</v>
      </c>
      <c r="VZ43" s="17">
        <v>0.6</v>
      </c>
      <c r="WA43" s="17">
        <v>0</v>
      </c>
      <c r="WB43" s="17">
        <v>132.4</v>
      </c>
      <c r="WC43" s="17">
        <v>120.55372</v>
      </c>
      <c r="WD43" s="17">
        <v>119</v>
      </c>
      <c r="WE43" s="17">
        <v>13.4</v>
      </c>
      <c r="WF43" s="17">
        <v>150.19999999999999</v>
      </c>
      <c r="WG43" s="17">
        <v>123.63412</v>
      </c>
      <c r="WH43" s="17">
        <v>101</v>
      </c>
      <c r="WI43" s="17">
        <v>49.2</v>
      </c>
      <c r="WJ43" s="17">
        <v>0</v>
      </c>
      <c r="WK43" s="17">
        <v>0</v>
      </c>
      <c r="WL43" s="17">
        <v>0</v>
      </c>
      <c r="WM43" s="17">
        <v>0</v>
      </c>
      <c r="WN43" s="17">
        <v>0</v>
      </c>
      <c r="WO43" s="17">
        <v>0</v>
      </c>
      <c r="WP43" s="17">
        <v>0</v>
      </c>
      <c r="WQ43" s="17">
        <v>0</v>
      </c>
      <c r="WR43" s="17">
        <v>9.8000000000000007</v>
      </c>
      <c r="WS43" s="17">
        <v>9.8000000000000007</v>
      </c>
      <c r="WT43" s="17">
        <v>9.8000000000000007</v>
      </c>
      <c r="WU43" s="17">
        <v>0</v>
      </c>
      <c r="WV43" s="17">
        <v>20</v>
      </c>
      <c r="WW43" s="17">
        <v>19.12621</v>
      </c>
      <c r="WX43" s="17">
        <v>19.12621</v>
      </c>
      <c r="WY43" s="17">
        <v>0.87378999999999996</v>
      </c>
      <c r="WZ43" s="17">
        <v>9.4</v>
      </c>
      <c r="XA43" s="17">
        <v>9</v>
      </c>
      <c r="XB43" s="17">
        <v>10.7</v>
      </c>
      <c r="XC43" s="17">
        <v>-1.3</v>
      </c>
      <c r="XD43" s="17">
        <v>44</v>
      </c>
      <c r="XE43" s="17">
        <v>42</v>
      </c>
      <c r="XF43" s="17">
        <v>42</v>
      </c>
      <c r="XG43" s="17">
        <v>2</v>
      </c>
      <c r="XH43" s="17">
        <v>18.600000000000001</v>
      </c>
      <c r="XI43" s="17">
        <v>15</v>
      </c>
      <c r="XJ43" s="17">
        <v>15</v>
      </c>
      <c r="XK43" s="17">
        <v>3.6</v>
      </c>
      <c r="XL43" s="17"/>
      <c r="XM43" s="17"/>
      <c r="XN43" s="17"/>
      <c r="XO43" s="17">
        <v>0</v>
      </c>
      <c r="XP43" s="17"/>
      <c r="XQ43" s="17"/>
      <c r="XR43" s="17"/>
      <c r="XS43" s="17">
        <v>0</v>
      </c>
      <c r="XT43" s="17">
        <v>17</v>
      </c>
      <c r="XU43" s="17">
        <v>17</v>
      </c>
      <c r="XV43" s="17">
        <v>14</v>
      </c>
      <c r="XW43" s="17">
        <v>3</v>
      </c>
      <c r="XX43" s="17"/>
      <c r="XY43" s="17"/>
      <c r="XZ43" s="17"/>
      <c r="YA43" s="17">
        <v>0</v>
      </c>
      <c r="YB43" s="17">
        <v>5.2</v>
      </c>
      <c r="YC43" s="17">
        <v>7.21</v>
      </c>
      <c r="YD43" s="17">
        <v>7.21</v>
      </c>
      <c r="YE43" s="17">
        <v>-2.0099999999999998</v>
      </c>
    </row>
    <row r="44" spans="1:655" ht="24" customHeight="1" x14ac:dyDescent="0.3">
      <c r="A44" s="1"/>
      <c r="B44" s="16" t="s">
        <v>63</v>
      </c>
      <c r="C44" s="16" t="s">
        <v>822</v>
      </c>
      <c r="D44" s="17">
        <v>131.4</v>
      </c>
      <c r="E44" s="17">
        <v>121.71642</v>
      </c>
      <c r="F44" s="17">
        <v>146</v>
      </c>
      <c r="G44" s="17">
        <v>-14.6</v>
      </c>
      <c r="H44" s="17">
        <v>642.72</v>
      </c>
      <c r="I44" s="17">
        <v>643.65809000000002</v>
      </c>
      <c r="J44" s="17">
        <v>643.65809000000002</v>
      </c>
      <c r="K44" s="17">
        <v>-0.93808999999999998</v>
      </c>
      <c r="L44" s="17">
        <v>217.48</v>
      </c>
      <c r="M44" s="17">
        <v>219.87573</v>
      </c>
      <c r="N44" s="17">
        <v>209.39341999999999</v>
      </c>
      <c r="O44" s="17">
        <v>8.0865799999999997</v>
      </c>
      <c r="P44" s="17"/>
      <c r="Q44" s="17"/>
      <c r="R44" s="17"/>
      <c r="S44" s="17">
        <v>0</v>
      </c>
      <c r="T44" s="17"/>
      <c r="U44" s="17"/>
      <c r="V44" s="17"/>
      <c r="W44" s="17">
        <v>0</v>
      </c>
      <c r="X44" s="17">
        <v>89.9</v>
      </c>
      <c r="Y44" s="17">
        <v>76.798190000000005</v>
      </c>
      <c r="Z44" s="17">
        <v>91.778630000000007</v>
      </c>
      <c r="AA44" s="17">
        <v>-1.87863</v>
      </c>
      <c r="AB44" s="17">
        <v>143.1</v>
      </c>
      <c r="AC44" s="17">
        <v>164</v>
      </c>
      <c r="AD44" s="17">
        <v>168.47677999999999</v>
      </c>
      <c r="AE44" s="17">
        <v>-25.37678</v>
      </c>
      <c r="AF44" s="17"/>
      <c r="AG44" s="17"/>
      <c r="AH44" s="17"/>
      <c r="AI44" s="17">
        <v>0</v>
      </c>
      <c r="AJ44" s="17"/>
      <c r="AK44" s="17"/>
      <c r="AL44" s="17"/>
      <c r="AM44" s="17">
        <v>0</v>
      </c>
      <c r="AN44" s="17"/>
      <c r="AO44" s="17"/>
      <c r="AP44" s="17"/>
      <c r="AQ44" s="17">
        <v>0</v>
      </c>
      <c r="AR44" s="17">
        <v>205.6</v>
      </c>
      <c r="AS44" s="17">
        <v>203.66372000000001</v>
      </c>
      <c r="AT44" s="17">
        <v>204.72800000000001</v>
      </c>
      <c r="AU44" s="17">
        <v>0.872</v>
      </c>
      <c r="AV44" s="17">
        <v>208.5</v>
      </c>
      <c r="AW44" s="17">
        <v>203.66372000000001</v>
      </c>
      <c r="AX44" s="17">
        <v>204.72800000000001</v>
      </c>
      <c r="AY44" s="17">
        <v>3.7719999999999998</v>
      </c>
      <c r="AZ44" s="17">
        <v>199</v>
      </c>
      <c r="BA44" s="17">
        <v>203.66372000000001</v>
      </c>
      <c r="BB44" s="17">
        <v>204.72800000000001</v>
      </c>
      <c r="BC44" s="17">
        <v>-5.7279999999999998</v>
      </c>
      <c r="BD44" s="17"/>
      <c r="BE44" s="17"/>
      <c r="BF44" s="17"/>
      <c r="BG44" s="17">
        <v>0</v>
      </c>
      <c r="BH44" s="17"/>
      <c r="BI44" s="17"/>
      <c r="BJ44" s="17"/>
      <c r="BK44" s="17">
        <v>0</v>
      </c>
      <c r="BL44" s="17">
        <v>467.7</v>
      </c>
      <c r="BM44" s="17">
        <v>565.53950999999995</v>
      </c>
      <c r="BN44" s="17">
        <v>320.01001000000002</v>
      </c>
      <c r="BO44" s="17">
        <v>147.68998999999999</v>
      </c>
      <c r="BP44" s="17">
        <v>4.5999999999999996</v>
      </c>
      <c r="BQ44" s="17">
        <v>4.4318400000000002</v>
      </c>
      <c r="BR44" s="17">
        <v>4.4318400000000002</v>
      </c>
      <c r="BS44" s="17">
        <v>0.16816</v>
      </c>
      <c r="BT44" s="17"/>
      <c r="BU44" s="17"/>
      <c r="BV44" s="17"/>
      <c r="BW44" s="17">
        <v>0</v>
      </c>
      <c r="BX44" s="17"/>
      <c r="BY44" s="17"/>
      <c r="BZ44" s="17"/>
      <c r="CA44" s="17">
        <v>0</v>
      </c>
      <c r="CB44" s="17"/>
      <c r="CC44" s="17"/>
      <c r="CD44" s="17"/>
      <c r="CE44" s="17">
        <v>0</v>
      </c>
      <c r="CF44" s="17"/>
      <c r="CG44" s="17"/>
      <c r="CH44" s="17"/>
      <c r="CI44" s="17">
        <v>0</v>
      </c>
      <c r="CJ44" s="17">
        <v>162.5</v>
      </c>
      <c r="CK44" s="17">
        <v>163.90777</v>
      </c>
      <c r="CL44" s="17">
        <v>163.90777</v>
      </c>
      <c r="CM44" s="17">
        <v>-1.40777</v>
      </c>
      <c r="CN44" s="17">
        <v>7</v>
      </c>
      <c r="CO44" s="17">
        <v>5.1333399999999996</v>
      </c>
      <c r="CP44" s="17">
        <v>5.1333399999999996</v>
      </c>
      <c r="CQ44" s="17">
        <v>1.86666</v>
      </c>
      <c r="CR44" s="17">
        <v>5.4</v>
      </c>
      <c r="CS44" s="17">
        <v>2.8177599999999998</v>
      </c>
      <c r="CT44" s="17">
        <v>2.8177599999999998</v>
      </c>
      <c r="CU44" s="17">
        <v>2.5822400000000001</v>
      </c>
      <c r="CV44" s="17"/>
      <c r="CW44" s="17"/>
      <c r="CX44" s="17"/>
      <c r="CY44" s="17">
        <v>0</v>
      </c>
      <c r="CZ44" s="17">
        <v>6.8</v>
      </c>
      <c r="DA44" s="17">
        <v>6.8787000000000003</v>
      </c>
      <c r="DB44" s="17">
        <v>6.8787000000000003</v>
      </c>
      <c r="DC44" s="17">
        <v>-7.8700000000000006E-2</v>
      </c>
      <c r="DD44" s="17">
        <v>14.5</v>
      </c>
      <c r="DE44" s="17">
        <v>14.919420000000001</v>
      </c>
      <c r="DF44" s="17">
        <v>14.919420000000001</v>
      </c>
      <c r="DG44" s="17">
        <v>-0.41942000000000002</v>
      </c>
      <c r="DH44" s="17">
        <v>129.4</v>
      </c>
      <c r="DI44" s="17">
        <v>115.76688</v>
      </c>
      <c r="DJ44" s="17">
        <v>98.229209999999995</v>
      </c>
      <c r="DK44" s="17">
        <v>31.17079</v>
      </c>
      <c r="DL44" s="17"/>
      <c r="DM44" s="17"/>
      <c r="DN44" s="17"/>
      <c r="DO44" s="17">
        <v>0</v>
      </c>
      <c r="DP44" s="17"/>
      <c r="DQ44" s="17"/>
      <c r="DR44" s="17"/>
      <c r="DS44" s="17">
        <v>0</v>
      </c>
      <c r="DT44" s="17"/>
      <c r="DU44" s="17"/>
      <c r="DV44" s="17"/>
      <c r="DW44" s="17">
        <v>0</v>
      </c>
      <c r="DX44" s="17"/>
      <c r="DY44" s="17"/>
      <c r="DZ44" s="17"/>
      <c r="EA44" s="17">
        <v>0</v>
      </c>
      <c r="EB44" s="17">
        <v>109.2</v>
      </c>
      <c r="EC44" s="17">
        <v>107.74627</v>
      </c>
      <c r="ED44" s="17">
        <v>112.35728</v>
      </c>
      <c r="EE44" s="17">
        <v>-3.1572800000000001</v>
      </c>
      <c r="EF44" s="17">
        <v>78</v>
      </c>
      <c r="EG44" s="17">
        <v>159.07548</v>
      </c>
      <c r="EH44" s="17">
        <v>220.48074</v>
      </c>
      <c r="EI44" s="17">
        <v>-142.48074</v>
      </c>
      <c r="EJ44" s="17"/>
      <c r="EK44" s="17"/>
      <c r="EL44" s="17"/>
      <c r="EM44" s="17">
        <v>0</v>
      </c>
      <c r="EN44" s="17"/>
      <c r="EO44" s="17"/>
      <c r="EP44" s="17"/>
      <c r="EQ44" s="17">
        <v>0</v>
      </c>
      <c r="ER44" s="17"/>
      <c r="ES44" s="17"/>
      <c r="ET44" s="17"/>
      <c r="EU44" s="17">
        <v>0</v>
      </c>
      <c r="EV44" s="17">
        <v>6.5</v>
      </c>
      <c r="EW44" s="17">
        <v>6.39</v>
      </c>
      <c r="EX44" s="17">
        <v>6.39</v>
      </c>
      <c r="EY44" s="17">
        <v>0.11</v>
      </c>
      <c r="EZ44" s="17">
        <v>354.2</v>
      </c>
      <c r="FA44" s="17">
        <v>288.65983999999997</v>
      </c>
      <c r="FB44" s="17">
        <v>302.68236000000002</v>
      </c>
      <c r="FC44" s="17">
        <v>51.51764</v>
      </c>
      <c r="FD44" s="17">
        <v>47.2</v>
      </c>
      <c r="FE44" s="17">
        <v>51.747570000000003</v>
      </c>
      <c r="FF44" s="17">
        <v>59.08531</v>
      </c>
      <c r="FG44" s="17">
        <v>-11.88531</v>
      </c>
      <c r="FH44" s="17">
        <v>69.8</v>
      </c>
      <c r="FI44" s="17">
        <v>113.40304</v>
      </c>
      <c r="FJ44" s="17">
        <v>141.90467000000001</v>
      </c>
      <c r="FK44" s="17">
        <v>-72.104669999999999</v>
      </c>
      <c r="FL44" s="17">
        <v>23.2</v>
      </c>
      <c r="FM44" s="17">
        <v>27.864080000000001</v>
      </c>
      <c r="FN44" s="17">
        <v>27.33249</v>
      </c>
      <c r="FO44" s="17">
        <v>-4.1324899999999998</v>
      </c>
      <c r="FP44" s="17">
        <v>18.8</v>
      </c>
      <c r="FQ44" s="17">
        <v>19.192229999999999</v>
      </c>
      <c r="FR44" s="17">
        <v>19.192229999999999</v>
      </c>
      <c r="FS44" s="17">
        <v>-0.39223000000000002</v>
      </c>
      <c r="FT44" s="17">
        <v>13.2</v>
      </c>
      <c r="FU44" s="17">
        <v>12.815530000000001</v>
      </c>
      <c r="FV44" s="17">
        <v>12.815530000000001</v>
      </c>
      <c r="FW44" s="17">
        <v>0.38446999999999998</v>
      </c>
      <c r="FX44" s="17">
        <v>90.5</v>
      </c>
      <c r="FY44" s="17">
        <v>87.232039999999998</v>
      </c>
      <c r="FZ44" s="17">
        <v>87.232039999999998</v>
      </c>
      <c r="GA44" s="17">
        <v>3.26796</v>
      </c>
      <c r="GB44" s="17">
        <v>177.2</v>
      </c>
      <c r="GC44" s="17">
        <v>134.02063000000001</v>
      </c>
      <c r="GD44" s="17">
        <v>185.10007999999999</v>
      </c>
      <c r="GE44" s="17">
        <v>-7.90008</v>
      </c>
      <c r="GF44" s="17">
        <v>179.1</v>
      </c>
      <c r="GG44" s="17">
        <v>134.02063000000001</v>
      </c>
      <c r="GH44" s="17">
        <v>185.10007999999999</v>
      </c>
      <c r="GI44" s="17">
        <v>-6.0000799999999996</v>
      </c>
      <c r="GJ44" s="17">
        <v>182.8</v>
      </c>
      <c r="GK44" s="17">
        <v>134.02063000000001</v>
      </c>
      <c r="GL44" s="17">
        <v>185.10007999999999</v>
      </c>
      <c r="GM44" s="17">
        <v>-2.3000799999999999</v>
      </c>
      <c r="GN44" s="17">
        <v>98.4</v>
      </c>
      <c r="GO44" s="17">
        <v>94.865489999999994</v>
      </c>
      <c r="GP44" s="17">
        <v>103.03682999999999</v>
      </c>
      <c r="GQ44" s="17">
        <v>-4.6368299999999998</v>
      </c>
      <c r="GR44" s="17">
        <v>7.8</v>
      </c>
      <c r="GS44" s="17">
        <v>8.2552000000000003</v>
      </c>
      <c r="GT44" s="17">
        <v>9.09</v>
      </c>
      <c r="GU44" s="17">
        <v>-1.29</v>
      </c>
      <c r="GV44" s="17">
        <v>2.6</v>
      </c>
      <c r="GW44" s="17">
        <v>3.0515099999999999</v>
      </c>
      <c r="GX44" s="17">
        <v>6.6261000000000001</v>
      </c>
      <c r="GY44" s="17">
        <v>-4.0260999999999996</v>
      </c>
      <c r="GZ44" s="17">
        <v>17.100000000000001</v>
      </c>
      <c r="HA44" s="17">
        <v>6.18567</v>
      </c>
      <c r="HB44" s="17">
        <v>21.25029</v>
      </c>
      <c r="HC44" s="17">
        <v>-4.15029</v>
      </c>
      <c r="HD44" s="17">
        <v>43.7</v>
      </c>
      <c r="HE44" s="17">
        <v>44.060189999999999</v>
      </c>
      <c r="HF44" s="17">
        <v>44.060189999999999</v>
      </c>
      <c r="HG44" s="17">
        <v>-0.36019000000000001</v>
      </c>
      <c r="HH44" s="17"/>
      <c r="HI44" s="17"/>
      <c r="HJ44" s="17"/>
      <c r="HK44" s="17">
        <v>0</v>
      </c>
      <c r="HL44" s="17">
        <v>15.6</v>
      </c>
      <c r="HM44" s="17">
        <v>12.43932</v>
      </c>
      <c r="HN44" s="17">
        <v>19.99689</v>
      </c>
      <c r="HO44" s="17">
        <v>-4.39689</v>
      </c>
      <c r="HP44" s="17">
        <v>89.8</v>
      </c>
      <c r="HQ44" s="17">
        <v>139.99688</v>
      </c>
      <c r="HR44" s="17">
        <v>134.41764000000001</v>
      </c>
      <c r="HS44" s="17">
        <v>-44.617640000000002</v>
      </c>
      <c r="HT44" s="17"/>
      <c r="HU44" s="17"/>
      <c r="HV44" s="17"/>
      <c r="HW44" s="17">
        <v>0</v>
      </c>
      <c r="HX44" s="17"/>
      <c r="HY44" s="17"/>
      <c r="HZ44" s="17"/>
      <c r="IA44" s="17">
        <v>0</v>
      </c>
      <c r="IB44" s="17"/>
      <c r="IC44" s="17"/>
      <c r="ID44" s="17"/>
      <c r="IE44" s="17">
        <v>0</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74.2</v>
      </c>
      <c r="JE44" s="17">
        <v>73.819109999999995</v>
      </c>
      <c r="JF44" s="17">
        <v>88.384460000000004</v>
      </c>
      <c r="JG44" s="17">
        <v>-14.18446</v>
      </c>
      <c r="JH44" s="17">
        <v>177.5</v>
      </c>
      <c r="JI44" s="17">
        <v>178.52955</v>
      </c>
      <c r="JJ44" s="17">
        <v>178.52956</v>
      </c>
      <c r="JK44" s="17">
        <v>-1.02956</v>
      </c>
      <c r="JL44" s="17">
        <v>175.2</v>
      </c>
      <c r="JM44" s="17">
        <v>178.52955</v>
      </c>
      <c r="JN44" s="17">
        <v>178.52956</v>
      </c>
      <c r="JO44" s="17">
        <v>-3.3295599999999999</v>
      </c>
      <c r="JP44" s="17">
        <v>200</v>
      </c>
      <c r="JQ44" s="17">
        <v>178.52955</v>
      </c>
      <c r="JR44" s="17">
        <v>178.52956</v>
      </c>
      <c r="JS44" s="17">
        <v>21.47044</v>
      </c>
      <c r="JT44" s="17">
        <v>275.5</v>
      </c>
      <c r="JU44" s="17">
        <v>267.79433</v>
      </c>
      <c r="JV44" s="17">
        <v>267.79433</v>
      </c>
      <c r="JW44" s="17">
        <v>7.7056699999999996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3.9</v>
      </c>
      <c r="LE44" s="17">
        <v>3.7524000000000002</v>
      </c>
      <c r="LF44" s="17">
        <v>3.7524000000000002</v>
      </c>
      <c r="LG44" s="17">
        <v>0.14760000000000001</v>
      </c>
      <c r="LH44" s="17">
        <v>143</v>
      </c>
      <c r="LI44" s="17">
        <v>105.13446</v>
      </c>
      <c r="LJ44" s="17">
        <v>129.04235</v>
      </c>
      <c r="LK44" s="17">
        <v>13.957649999999999</v>
      </c>
      <c r="LL44" s="17">
        <v>98.4</v>
      </c>
      <c r="LM44" s="17">
        <v>106.53021</v>
      </c>
      <c r="LN44" s="17">
        <v>108.05566</v>
      </c>
      <c r="LO44" s="17">
        <v>-9.6556599999999992</v>
      </c>
      <c r="LP44" s="17">
        <v>62.3</v>
      </c>
      <c r="LQ44" s="17">
        <v>67.133979999999994</v>
      </c>
      <c r="LR44" s="17">
        <v>67.133979999999994</v>
      </c>
      <c r="LS44" s="17">
        <v>-4.8339800000000004</v>
      </c>
      <c r="LT44" s="17">
        <v>75.3</v>
      </c>
      <c r="LU44" s="17">
        <v>78.567909999999998</v>
      </c>
      <c r="LV44" s="17">
        <v>78.567999999999998</v>
      </c>
      <c r="LW44" s="17">
        <v>-3.2679999999999998</v>
      </c>
      <c r="LX44" s="17">
        <v>29.5</v>
      </c>
      <c r="LY44" s="17">
        <v>29.951460000000001</v>
      </c>
      <c r="LZ44" s="17">
        <v>29.951460000000001</v>
      </c>
      <c r="MA44" s="17">
        <v>-0.45145999999999997</v>
      </c>
      <c r="MB44" s="17"/>
      <c r="MC44" s="17"/>
      <c r="MD44" s="17"/>
      <c r="ME44" s="17">
        <v>0</v>
      </c>
      <c r="MF44" s="17"/>
      <c r="MG44" s="17"/>
      <c r="MH44" s="17"/>
      <c r="MI44" s="17">
        <v>0</v>
      </c>
      <c r="MJ44" s="17"/>
      <c r="MK44" s="17"/>
      <c r="ML44" s="17"/>
      <c r="MM44" s="17">
        <v>0</v>
      </c>
      <c r="MN44" s="17">
        <v>145.69999999999999</v>
      </c>
      <c r="MO44" s="17">
        <v>149.77321000000001</v>
      </c>
      <c r="MP44" s="17">
        <v>149.77393000000001</v>
      </c>
      <c r="MQ44" s="17">
        <v>-4.0739299999999998</v>
      </c>
      <c r="MR44" s="17">
        <v>146.80000000000001</v>
      </c>
      <c r="MS44" s="17">
        <v>149.77321000000001</v>
      </c>
      <c r="MT44" s="17">
        <v>149.77393000000001</v>
      </c>
      <c r="MU44" s="17">
        <v>-2.9739300000000002</v>
      </c>
      <c r="MV44" s="17">
        <v>148.80000000000001</v>
      </c>
      <c r="MW44" s="17">
        <v>149.77321000000001</v>
      </c>
      <c r="MX44" s="17">
        <v>149.77393000000001</v>
      </c>
      <c r="MY44" s="17">
        <v>-0.97392999999999996</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218.1</v>
      </c>
      <c r="NU44" s="17">
        <v>192</v>
      </c>
      <c r="NV44" s="17">
        <v>192</v>
      </c>
      <c r="NW44" s="17">
        <v>26.1</v>
      </c>
      <c r="NX44" s="17">
        <v>103.8</v>
      </c>
      <c r="NY44" s="17">
        <v>96</v>
      </c>
      <c r="NZ44" s="17">
        <v>96</v>
      </c>
      <c r="OA44" s="17">
        <v>7.8</v>
      </c>
      <c r="OB44" s="17">
        <v>0</v>
      </c>
      <c r="OC44" s="17">
        <v>5.1999999999999998E-2</v>
      </c>
      <c r="OD44" s="17">
        <v>5.1999999999999998E-2</v>
      </c>
      <c r="OE44" s="17">
        <v>-5.1999999999999998E-2</v>
      </c>
      <c r="OF44" s="17">
        <v>92.1</v>
      </c>
      <c r="OG44" s="17">
        <v>117.14445000000001</v>
      </c>
      <c r="OH44" s="17">
        <v>116.75700000000001</v>
      </c>
      <c r="OI44" s="17">
        <v>-24.657</v>
      </c>
      <c r="OJ44" s="17">
        <v>0</v>
      </c>
      <c r="OK44" s="17">
        <v>0</v>
      </c>
      <c r="OL44" s="17">
        <v>0</v>
      </c>
      <c r="OM44" s="17">
        <v>0</v>
      </c>
      <c r="ON44" s="17">
        <v>14.5</v>
      </c>
      <c r="OO44" s="17">
        <v>14.151999999999999</v>
      </c>
      <c r="OP44" s="17">
        <v>14.151999999999999</v>
      </c>
      <c r="OQ44" s="17">
        <v>0.34799999999999998</v>
      </c>
      <c r="OR44" s="17">
        <v>0</v>
      </c>
      <c r="OS44" s="17">
        <v>0</v>
      </c>
      <c r="OT44" s="17">
        <v>0</v>
      </c>
      <c r="OU44" s="17">
        <v>0</v>
      </c>
      <c r="OV44" s="17">
        <v>15.4</v>
      </c>
      <c r="OW44" s="17">
        <v>16</v>
      </c>
      <c r="OX44" s="17">
        <v>15.048539999999999</v>
      </c>
      <c r="OY44" s="17">
        <v>0.35145999999999999</v>
      </c>
      <c r="OZ44" s="17">
        <v>10</v>
      </c>
      <c r="PA44" s="17">
        <v>9</v>
      </c>
      <c r="PB44" s="17">
        <v>9</v>
      </c>
      <c r="PC44" s="17">
        <v>1</v>
      </c>
      <c r="PD44" s="17">
        <v>5.5</v>
      </c>
      <c r="PE44" s="17">
        <v>5.67</v>
      </c>
      <c r="PF44" s="17">
        <v>5.67</v>
      </c>
      <c r="PG44" s="17">
        <v>-0.17</v>
      </c>
      <c r="PH44" s="17">
        <v>0.7</v>
      </c>
      <c r="PI44" s="17">
        <v>1</v>
      </c>
      <c r="PJ44" s="17">
        <v>1</v>
      </c>
      <c r="PK44" s="17">
        <v>-0.3</v>
      </c>
      <c r="PL44" s="17">
        <v>1.4</v>
      </c>
      <c r="PM44" s="17">
        <v>1.5</v>
      </c>
      <c r="PN44" s="17">
        <v>1.5</v>
      </c>
      <c r="PO44" s="17">
        <v>-0.1</v>
      </c>
      <c r="PP44" s="17">
        <v>4</v>
      </c>
      <c r="PQ44" s="17">
        <v>4.5</v>
      </c>
      <c r="PR44" s="17">
        <v>4.5</v>
      </c>
      <c r="PS44" s="17">
        <v>-0.5</v>
      </c>
      <c r="PT44" s="17">
        <v>20</v>
      </c>
      <c r="PU44" s="17">
        <v>20</v>
      </c>
      <c r="PV44" s="17">
        <v>19.417480000000001</v>
      </c>
      <c r="PW44" s="17">
        <v>0.58252000000000004</v>
      </c>
      <c r="PX44" s="17">
        <v>20</v>
      </c>
      <c r="PY44" s="17">
        <v>20</v>
      </c>
      <c r="PZ44" s="17">
        <v>19.417480000000001</v>
      </c>
      <c r="QA44" s="17">
        <v>0.58252000000000004</v>
      </c>
      <c r="QB44" s="17">
        <v>10</v>
      </c>
      <c r="QC44" s="17">
        <v>11.65049</v>
      </c>
      <c r="QD44" s="17">
        <v>11.65049</v>
      </c>
      <c r="QE44" s="17">
        <v>-1.65049</v>
      </c>
      <c r="QF44" s="17">
        <v>3.8</v>
      </c>
      <c r="QG44" s="17">
        <v>3.5</v>
      </c>
      <c r="QH44" s="17">
        <v>3.5</v>
      </c>
      <c r="QI44" s="17">
        <v>0.3</v>
      </c>
      <c r="QJ44" s="17">
        <v>18.5</v>
      </c>
      <c r="QK44" s="17">
        <v>18.058250000000001</v>
      </c>
      <c r="QL44" s="17">
        <v>18.058250000000001</v>
      </c>
      <c r="QM44" s="17">
        <v>0.44174999999999998</v>
      </c>
      <c r="QN44" s="17">
        <v>0</v>
      </c>
      <c r="QO44" s="17">
        <v>0</v>
      </c>
      <c r="QP44" s="17">
        <v>0</v>
      </c>
      <c r="QQ44" s="17">
        <v>0</v>
      </c>
      <c r="QR44" s="17">
        <v>0</v>
      </c>
      <c r="QS44" s="17">
        <v>0</v>
      </c>
      <c r="QT44" s="17">
        <v>0</v>
      </c>
      <c r="QU44" s="17">
        <v>0</v>
      </c>
      <c r="QV44" s="17">
        <v>26.9</v>
      </c>
      <c r="QW44" s="17">
        <v>26.525849999999998</v>
      </c>
      <c r="QX44" s="17">
        <v>27.03</v>
      </c>
      <c r="QY44" s="17">
        <v>-0.13</v>
      </c>
      <c r="QZ44" s="17">
        <v>82.1</v>
      </c>
      <c r="RA44" s="17">
        <v>80.330619999999996</v>
      </c>
      <c r="RB44" s="17">
        <v>82.254000000000005</v>
      </c>
      <c r="RC44" s="17">
        <v>-0.154</v>
      </c>
      <c r="RD44" s="17">
        <v>4.5</v>
      </c>
      <c r="RE44" s="17">
        <v>4.2</v>
      </c>
      <c r="RF44" s="17">
        <v>4.2</v>
      </c>
      <c r="RG44" s="17">
        <v>0.3</v>
      </c>
      <c r="RH44" s="17">
        <v>1</v>
      </c>
      <c r="RI44" s="17"/>
      <c r="RJ44" s="17">
        <v>0</v>
      </c>
      <c r="RK44" s="17">
        <v>1</v>
      </c>
      <c r="RL44" s="17">
        <v>2.2000000000000002</v>
      </c>
      <c r="RM44" s="17">
        <v>2.4</v>
      </c>
      <c r="RN44" s="17">
        <v>2.4</v>
      </c>
      <c r="RO44" s="17">
        <v>-0.2</v>
      </c>
      <c r="RP44" s="17">
        <v>2.8</v>
      </c>
      <c r="RQ44" s="17">
        <v>1.4</v>
      </c>
      <c r="RR44" s="17">
        <v>1.4</v>
      </c>
      <c r="RS44" s="17">
        <v>1.4</v>
      </c>
      <c r="RT44" s="17">
        <v>0</v>
      </c>
      <c r="RU44" s="17">
        <v>0</v>
      </c>
      <c r="RV44" s="17">
        <v>0</v>
      </c>
      <c r="RW44" s="17">
        <v>0</v>
      </c>
      <c r="RX44" s="17">
        <v>3.3</v>
      </c>
      <c r="RY44" s="17">
        <v>3.2010000000000001</v>
      </c>
      <c r="RZ44" s="17">
        <v>3.2010000000000001</v>
      </c>
      <c r="SA44" s="17">
        <v>9.9000000000000005E-2</v>
      </c>
      <c r="SB44" s="17">
        <v>10.3</v>
      </c>
      <c r="SC44" s="17">
        <v>8.22105</v>
      </c>
      <c r="SD44" s="17">
        <v>17.84768</v>
      </c>
      <c r="SE44" s="17">
        <v>-7.5476799999999997</v>
      </c>
      <c r="SF44" s="17">
        <v>2.1</v>
      </c>
      <c r="SG44" s="17">
        <v>2</v>
      </c>
      <c r="SH44" s="17">
        <v>2</v>
      </c>
      <c r="SI44" s="17">
        <v>0.1</v>
      </c>
      <c r="SJ44" s="17">
        <v>0.4</v>
      </c>
      <c r="SK44" s="17"/>
      <c r="SL44" s="17">
        <v>0.7</v>
      </c>
      <c r="SM44" s="17">
        <v>-0.3</v>
      </c>
      <c r="SN44" s="17">
        <v>11.1</v>
      </c>
      <c r="SO44" s="17">
        <v>12.038830000000001</v>
      </c>
      <c r="SP44" s="17">
        <v>12.03884</v>
      </c>
      <c r="SQ44" s="17">
        <v>-0.93884000000000001</v>
      </c>
      <c r="SR44" s="17">
        <v>4.5</v>
      </c>
      <c r="SS44" s="17">
        <v>5.4</v>
      </c>
      <c r="ST44" s="17">
        <v>5.4</v>
      </c>
      <c r="SU44" s="17">
        <v>-0.9</v>
      </c>
      <c r="SV44" s="17">
        <v>6.6</v>
      </c>
      <c r="SW44" s="17">
        <v>7.5</v>
      </c>
      <c r="SX44" s="17">
        <v>7.5</v>
      </c>
      <c r="SY44" s="17">
        <v>-0.9</v>
      </c>
      <c r="SZ44" s="17">
        <v>9.5</v>
      </c>
      <c r="TA44" s="17">
        <v>11.65049</v>
      </c>
      <c r="TB44" s="17">
        <v>11.65049</v>
      </c>
      <c r="TC44" s="17">
        <v>-2.15049</v>
      </c>
      <c r="TD44" s="17">
        <v>19.8</v>
      </c>
      <c r="TE44" s="17">
        <v>19.12621</v>
      </c>
      <c r="TF44" s="17">
        <v>19.12621</v>
      </c>
      <c r="TG44" s="17">
        <v>0.67379</v>
      </c>
      <c r="TH44" s="17">
        <v>19.2</v>
      </c>
      <c r="TI44" s="17">
        <v>19.43187</v>
      </c>
      <c r="TJ44" s="17">
        <v>18.376000000000001</v>
      </c>
      <c r="TK44" s="17">
        <v>0.82399999999999995</v>
      </c>
      <c r="TL44" s="17">
        <v>44.8</v>
      </c>
      <c r="TM44" s="17">
        <v>62.655999999999999</v>
      </c>
      <c r="TN44" s="17">
        <v>62.655999999999999</v>
      </c>
      <c r="TO44" s="17">
        <v>-17.856000000000002</v>
      </c>
      <c r="TP44" s="17">
        <v>0</v>
      </c>
      <c r="TQ44" s="17">
        <v>0</v>
      </c>
      <c r="TR44" s="17">
        <v>0</v>
      </c>
      <c r="TS44" s="17">
        <v>0</v>
      </c>
      <c r="TT44" s="17">
        <v>74.5</v>
      </c>
      <c r="TU44" s="17">
        <v>75.286749999999998</v>
      </c>
      <c r="TV44" s="17">
        <v>81.93</v>
      </c>
      <c r="TW44" s="17">
        <v>-7.43</v>
      </c>
      <c r="TX44" s="17">
        <v>72.7</v>
      </c>
      <c r="TY44" s="17">
        <v>78.244990000000001</v>
      </c>
      <c r="TZ44" s="17">
        <v>70.819999999999993</v>
      </c>
      <c r="UA44" s="17">
        <v>1.88</v>
      </c>
      <c r="UB44" s="17">
        <v>13.5</v>
      </c>
      <c r="UC44" s="17">
        <v>7.6443899999999996</v>
      </c>
      <c r="UD44" s="17">
        <v>7.32</v>
      </c>
      <c r="UE44" s="17">
        <v>6.18</v>
      </c>
      <c r="UF44" s="17">
        <v>6.6</v>
      </c>
      <c r="UG44" s="17">
        <v>4.8238700000000003</v>
      </c>
      <c r="UH44" s="17">
        <v>5.93</v>
      </c>
      <c r="UI44" s="17">
        <v>0.67</v>
      </c>
      <c r="UJ44" s="17">
        <v>10.8</v>
      </c>
      <c r="UK44" s="17">
        <v>10</v>
      </c>
      <c r="UL44" s="17">
        <v>10</v>
      </c>
      <c r="UM44" s="17">
        <v>0.8</v>
      </c>
      <c r="UN44" s="17">
        <v>3.2</v>
      </c>
      <c r="UO44" s="17">
        <v>3</v>
      </c>
      <c r="UP44" s="17">
        <v>3</v>
      </c>
      <c r="UQ44" s="17">
        <v>0.2</v>
      </c>
      <c r="UR44" s="17">
        <v>8.9</v>
      </c>
      <c r="US44" s="17">
        <v>7.8</v>
      </c>
      <c r="UT44" s="17">
        <v>7.8</v>
      </c>
      <c r="UU44" s="17">
        <v>1.1000000000000001</v>
      </c>
      <c r="UV44" s="17">
        <v>8.6999999999999993</v>
      </c>
      <c r="UW44" s="17">
        <v>9</v>
      </c>
      <c r="UX44" s="17">
        <v>9</v>
      </c>
      <c r="UY44" s="17">
        <v>-0.3</v>
      </c>
      <c r="UZ44" s="17">
        <v>9.6</v>
      </c>
      <c r="VA44" s="17">
        <v>10</v>
      </c>
      <c r="VB44" s="17">
        <v>10</v>
      </c>
      <c r="VC44" s="17">
        <v>-0.4</v>
      </c>
      <c r="VD44" s="17">
        <v>9.6</v>
      </c>
      <c r="VE44" s="17">
        <v>9.9029100000000003</v>
      </c>
      <c r="VF44" s="17">
        <v>9.9029100000000003</v>
      </c>
      <c r="VG44" s="17">
        <v>-0.30291000000000001</v>
      </c>
      <c r="VH44" s="17">
        <v>11.8</v>
      </c>
      <c r="VI44" s="17">
        <v>11.244</v>
      </c>
      <c r="VJ44" s="17">
        <v>11.244</v>
      </c>
      <c r="VK44" s="17">
        <v>0.55600000000000005</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132.19999999999999</v>
      </c>
      <c r="WC44" s="17">
        <v>119.64511</v>
      </c>
      <c r="WD44" s="17">
        <v>113</v>
      </c>
      <c r="WE44" s="17">
        <v>19.2</v>
      </c>
      <c r="WF44" s="17">
        <v>154.5</v>
      </c>
      <c r="WG44" s="17">
        <v>118.92966</v>
      </c>
      <c r="WH44" s="17">
        <v>91</v>
      </c>
      <c r="WI44" s="17">
        <v>63.5</v>
      </c>
      <c r="WJ44" s="17">
        <v>0</v>
      </c>
      <c r="WK44" s="17">
        <v>0</v>
      </c>
      <c r="WL44" s="17">
        <v>0</v>
      </c>
      <c r="WM44" s="17">
        <v>0</v>
      </c>
      <c r="WN44" s="17">
        <v>0</v>
      </c>
      <c r="WO44" s="17">
        <v>0</v>
      </c>
      <c r="WP44" s="17">
        <v>0</v>
      </c>
      <c r="WQ44" s="17">
        <v>0</v>
      </c>
      <c r="WR44" s="17">
        <v>9.8000000000000007</v>
      </c>
      <c r="WS44" s="17">
        <v>9.8000000000000007</v>
      </c>
      <c r="WT44" s="17">
        <v>9.8000000000000007</v>
      </c>
      <c r="WU44" s="17">
        <v>0</v>
      </c>
      <c r="WV44" s="17">
        <v>20</v>
      </c>
      <c r="WW44" s="17">
        <v>19.12621</v>
      </c>
      <c r="WX44" s="17">
        <v>19.12621</v>
      </c>
      <c r="WY44" s="17">
        <v>0.87378999999999996</v>
      </c>
      <c r="WZ44" s="17">
        <v>9.6</v>
      </c>
      <c r="XA44" s="17">
        <v>9</v>
      </c>
      <c r="XB44" s="17">
        <v>10.7</v>
      </c>
      <c r="XC44" s="17">
        <v>-1.1000000000000001</v>
      </c>
      <c r="XD44" s="17">
        <v>44.2</v>
      </c>
      <c r="XE44" s="17">
        <v>42</v>
      </c>
      <c r="XF44" s="17">
        <v>42</v>
      </c>
      <c r="XG44" s="17">
        <v>2.2000000000000002</v>
      </c>
      <c r="XH44" s="17">
        <v>18.8</v>
      </c>
      <c r="XI44" s="17">
        <v>15</v>
      </c>
      <c r="XJ44" s="17">
        <v>15</v>
      </c>
      <c r="XK44" s="17">
        <v>3.8</v>
      </c>
      <c r="XL44" s="17"/>
      <c r="XM44" s="17"/>
      <c r="XN44" s="17"/>
      <c r="XO44" s="17">
        <v>0</v>
      </c>
      <c r="XP44" s="17"/>
      <c r="XQ44" s="17"/>
      <c r="XR44" s="17"/>
      <c r="XS44" s="17">
        <v>0</v>
      </c>
      <c r="XT44" s="17">
        <v>16.600000000000001</v>
      </c>
      <c r="XU44" s="17">
        <v>17</v>
      </c>
      <c r="XV44" s="17">
        <v>14</v>
      </c>
      <c r="XW44" s="17">
        <v>2.6</v>
      </c>
      <c r="XX44" s="17"/>
      <c r="XY44" s="17"/>
      <c r="XZ44" s="17"/>
      <c r="YA44" s="17">
        <v>0</v>
      </c>
      <c r="YB44" s="17">
        <v>5.8</v>
      </c>
      <c r="YC44" s="17">
        <v>7.21</v>
      </c>
      <c r="YD44" s="17">
        <v>7.21</v>
      </c>
      <c r="YE44" s="17">
        <v>-1.41</v>
      </c>
    </row>
    <row r="45" spans="1:655" ht="24" customHeight="1" x14ac:dyDescent="0.3">
      <c r="A45" s="1"/>
      <c r="B45" s="16" t="s">
        <v>63</v>
      </c>
      <c r="C45" s="16" t="s">
        <v>823</v>
      </c>
      <c r="D45" s="17">
        <v>137.5</v>
      </c>
      <c r="E45" s="17">
        <v>124.88406999999999</v>
      </c>
      <c r="F45" s="17">
        <v>146</v>
      </c>
      <c r="G45" s="17">
        <v>-8.5</v>
      </c>
      <c r="H45" s="17">
        <v>648.17999999999995</v>
      </c>
      <c r="I45" s="17">
        <v>643.65809000000002</v>
      </c>
      <c r="J45" s="17">
        <v>643.65809000000002</v>
      </c>
      <c r="K45" s="17">
        <v>4.5219100000000001</v>
      </c>
      <c r="L45" s="17">
        <v>218.45</v>
      </c>
      <c r="M45" s="17">
        <v>219.87573</v>
      </c>
      <c r="N45" s="17">
        <v>209.39341999999999</v>
      </c>
      <c r="O45" s="17">
        <v>9.0565800000000003</v>
      </c>
      <c r="P45" s="17"/>
      <c r="Q45" s="17"/>
      <c r="R45" s="17"/>
      <c r="S45" s="17">
        <v>0</v>
      </c>
      <c r="T45" s="17"/>
      <c r="U45" s="17"/>
      <c r="V45" s="17"/>
      <c r="W45" s="17">
        <v>0</v>
      </c>
      <c r="X45" s="17">
        <v>90.1</v>
      </c>
      <c r="Y45" s="17">
        <v>76.798569999999998</v>
      </c>
      <c r="Z45" s="17">
        <v>91.778639999999996</v>
      </c>
      <c r="AA45" s="17">
        <v>-1.6786399999999999</v>
      </c>
      <c r="AB45" s="17">
        <v>143.80000000000001</v>
      </c>
      <c r="AC45" s="17">
        <v>164</v>
      </c>
      <c r="AD45" s="17">
        <v>168.672</v>
      </c>
      <c r="AE45" s="17">
        <v>-24.872</v>
      </c>
      <c r="AF45" s="17"/>
      <c r="AG45" s="17"/>
      <c r="AH45" s="17"/>
      <c r="AI45" s="17">
        <v>0</v>
      </c>
      <c r="AJ45" s="17"/>
      <c r="AK45" s="17"/>
      <c r="AL45" s="17"/>
      <c r="AM45" s="17">
        <v>0</v>
      </c>
      <c r="AN45" s="17"/>
      <c r="AO45" s="17"/>
      <c r="AP45" s="17"/>
      <c r="AQ45" s="17">
        <v>0</v>
      </c>
      <c r="AR45" s="17">
        <v>206.5</v>
      </c>
      <c r="AS45" s="17">
        <v>195.77928</v>
      </c>
      <c r="AT45" s="17">
        <v>204.72800000000001</v>
      </c>
      <c r="AU45" s="17">
        <v>1.772</v>
      </c>
      <c r="AV45" s="17">
        <v>209.5</v>
      </c>
      <c r="AW45" s="17">
        <v>195.77928</v>
      </c>
      <c r="AX45" s="17">
        <v>204.72800000000001</v>
      </c>
      <c r="AY45" s="17">
        <v>4.7720000000000002</v>
      </c>
      <c r="AZ45" s="17">
        <v>199.2</v>
      </c>
      <c r="BA45" s="17">
        <v>195.77928</v>
      </c>
      <c r="BB45" s="17">
        <v>204.72800000000001</v>
      </c>
      <c r="BC45" s="17">
        <v>-5.5279999999999996</v>
      </c>
      <c r="BD45" s="17"/>
      <c r="BE45" s="17"/>
      <c r="BF45" s="17"/>
      <c r="BG45" s="17">
        <v>0</v>
      </c>
      <c r="BH45" s="17"/>
      <c r="BI45" s="17"/>
      <c r="BJ45" s="17"/>
      <c r="BK45" s="17">
        <v>0</v>
      </c>
      <c r="BL45" s="17">
        <v>488.1</v>
      </c>
      <c r="BM45" s="17">
        <v>565.53949999999998</v>
      </c>
      <c r="BN45" s="17">
        <v>313.96186999999998</v>
      </c>
      <c r="BO45" s="17">
        <v>174.13812999999999</v>
      </c>
      <c r="BP45" s="17">
        <v>4.7</v>
      </c>
      <c r="BQ45" s="17">
        <v>4.4318400000000002</v>
      </c>
      <c r="BR45" s="17">
        <v>4.4318400000000002</v>
      </c>
      <c r="BS45" s="17">
        <v>0.26816000000000001</v>
      </c>
      <c r="BT45" s="17"/>
      <c r="BU45" s="17"/>
      <c r="BV45" s="17"/>
      <c r="BW45" s="17">
        <v>0</v>
      </c>
      <c r="BX45" s="17"/>
      <c r="BY45" s="17"/>
      <c r="BZ45" s="17"/>
      <c r="CA45" s="17">
        <v>0</v>
      </c>
      <c r="CB45" s="17"/>
      <c r="CC45" s="17"/>
      <c r="CD45" s="17"/>
      <c r="CE45" s="17">
        <v>0</v>
      </c>
      <c r="CF45" s="17"/>
      <c r="CG45" s="17"/>
      <c r="CH45" s="17"/>
      <c r="CI45" s="17">
        <v>0</v>
      </c>
      <c r="CJ45" s="17">
        <v>164.8</v>
      </c>
      <c r="CK45" s="17">
        <v>163.90777</v>
      </c>
      <c r="CL45" s="17">
        <v>163.90777</v>
      </c>
      <c r="CM45" s="17">
        <v>0.89222999999999997</v>
      </c>
      <c r="CN45" s="17">
        <v>7.3</v>
      </c>
      <c r="CO45" s="17">
        <v>5.1333399999999996</v>
      </c>
      <c r="CP45" s="17">
        <v>5.1333399999999996</v>
      </c>
      <c r="CQ45" s="17">
        <v>2.1666599999999998</v>
      </c>
      <c r="CR45" s="17">
        <v>5.5</v>
      </c>
      <c r="CS45" s="17">
        <v>2.8177599999999998</v>
      </c>
      <c r="CT45" s="17">
        <v>2.8177599999999998</v>
      </c>
      <c r="CU45" s="17">
        <v>2.6822400000000002</v>
      </c>
      <c r="CV45" s="17"/>
      <c r="CW45" s="17"/>
      <c r="CX45" s="17"/>
      <c r="CY45" s="17">
        <v>0</v>
      </c>
      <c r="CZ45" s="17">
        <v>7</v>
      </c>
      <c r="DA45" s="17">
        <v>6.8787000000000003</v>
      </c>
      <c r="DB45" s="17">
        <v>6.8787000000000003</v>
      </c>
      <c r="DC45" s="17">
        <v>0.12130000000000001</v>
      </c>
      <c r="DD45" s="17">
        <v>14.7</v>
      </c>
      <c r="DE45" s="17">
        <v>14.919420000000001</v>
      </c>
      <c r="DF45" s="17">
        <v>14.919420000000001</v>
      </c>
      <c r="DG45" s="17">
        <v>-0.21942</v>
      </c>
      <c r="DH45" s="17">
        <v>131.30000000000001</v>
      </c>
      <c r="DI45" s="17">
        <v>121.79242000000001</v>
      </c>
      <c r="DJ45" s="17">
        <v>105.16038</v>
      </c>
      <c r="DK45" s="17">
        <v>26.139620000000001</v>
      </c>
      <c r="DL45" s="17"/>
      <c r="DM45" s="17"/>
      <c r="DN45" s="17"/>
      <c r="DO45" s="17">
        <v>0</v>
      </c>
      <c r="DP45" s="17"/>
      <c r="DQ45" s="17"/>
      <c r="DR45" s="17"/>
      <c r="DS45" s="17">
        <v>0</v>
      </c>
      <c r="DT45" s="17"/>
      <c r="DU45" s="17"/>
      <c r="DV45" s="17"/>
      <c r="DW45" s="17">
        <v>0</v>
      </c>
      <c r="DX45" s="17"/>
      <c r="DY45" s="17"/>
      <c r="DZ45" s="17"/>
      <c r="EA45" s="17">
        <v>0</v>
      </c>
      <c r="EB45" s="17">
        <v>110.3</v>
      </c>
      <c r="EC45" s="17">
        <v>108.14704</v>
      </c>
      <c r="ED45" s="17">
        <v>112.35728</v>
      </c>
      <c r="EE45" s="17">
        <v>-2.05728</v>
      </c>
      <c r="EF45" s="17">
        <v>86.4</v>
      </c>
      <c r="EG45" s="17">
        <v>166.64895999999999</v>
      </c>
      <c r="EH45" s="17">
        <v>220.48074</v>
      </c>
      <c r="EI45" s="17">
        <v>-134.08073999999999</v>
      </c>
      <c r="EJ45" s="17"/>
      <c r="EK45" s="17"/>
      <c r="EL45" s="17"/>
      <c r="EM45" s="17">
        <v>0</v>
      </c>
      <c r="EN45" s="17"/>
      <c r="EO45" s="17"/>
      <c r="EP45" s="17"/>
      <c r="EQ45" s="17">
        <v>0</v>
      </c>
      <c r="ER45" s="17"/>
      <c r="ES45" s="17"/>
      <c r="ET45" s="17"/>
      <c r="EU45" s="17">
        <v>0</v>
      </c>
      <c r="EV45" s="17">
        <v>6.5</v>
      </c>
      <c r="EW45" s="17">
        <v>6.39</v>
      </c>
      <c r="EX45" s="17">
        <v>6.39</v>
      </c>
      <c r="EY45" s="17">
        <v>0.11</v>
      </c>
      <c r="EZ45" s="17">
        <v>306.39999999999998</v>
      </c>
      <c r="FA45" s="17">
        <v>288.65985000000001</v>
      </c>
      <c r="FB45" s="17">
        <v>315.60674999999998</v>
      </c>
      <c r="FC45" s="17">
        <v>-9.2067499999999995</v>
      </c>
      <c r="FD45" s="17">
        <v>47.9</v>
      </c>
      <c r="FE45" s="17">
        <v>51.747570000000003</v>
      </c>
      <c r="FF45" s="17">
        <v>59.08531</v>
      </c>
      <c r="FG45" s="17">
        <v>-11.185309999999999</v>
      </c>
      <c r="FH45" s="17">
        <v>113.2</v>
      </c>
      <c r="FI45" s="17">
        <v>113.76866</v>
      </c>
      <c r="FJ45" s="17">
        <v>151.21552</v>
      </c>
      <c r="FK45" s="17">
        <v>-38.015520000000002</v>
      </c>
      <c r="FL45" s="17">
        <v>24.2</v>
      </c>
      <c r="FM45" s="17">
        <v>27.864080000000001</v>
      </c>
      <c r="FN45" s="17">
        <v>27.33249</v>
      </c>
      <c r="FO45" s="17">
        <v>-3.1324900000000002</v>
      </c>
      <c r="FP45" s="17">
        <v>18.8</v>
      </c>
      <c r="FQ45" s="17">
        <v>19.192229999999999</v>
      </c>
      <c r="FR45" s="17">
        <v>19.192229999999999</v>
      </c>
      <c r="FS45" s="17">
        <v>-0.39223000000000002</v>
      </c>
      <c r="FT45" s="17">
        <v>13.2</v>
      </c>
      <c r="FU45" s="17">
        <v>12.815530000000001</v>
      </c>
      <c r="FV45" s="17">
        <v>12.815530000000001</v>
      </c>
      <c r="FW45" s="17">
        <v>0.38446999999999998</v>
      </c>
      <c r="FX45" s="17">
        <v>91.2</v>
      </c>
      <c r="FY45" s="17">
        <v>87.232039999999998</v>
      </c>
      <c r="FZ45" s="17">
        <v>87.232039999999998</v>
      </c>
      <c r="GA45" s="17">
        <v>3.9679600000000002</v>
      </c>
      <c r="GB45" s="17">
        <v>183.4</v>
      </c>
      <c r="GC45" s="17">
        <v>134.02063000000001</v>
      </c>
      <c r="GD45" s="17">
        <v>185.10007999999999</v>
      </c>
      <c r="GE45" s="17">
        <v>-1.70008</v>
      </c>
      <c r="GF45" s="17">
        <v>183.7</v>
      </c>
      <c r="GG45" s="17">
        <v>134.02063000000001</v>
      </c>
      <c r="GH45" s="17">
        <v>185.10007999999999</v>
      </c>
      <c r="GI45" s="17">
        <v>-1.40008</v>
      </c>
      <c r="GJ45" s="17">
        <v>183.9</v>
      </c>
      <c r="GK45" s="17">
        <v>134.02063000000001</v>
      </c>
      <c r="GL45" s="17">
        <v>185.10007999999999</v>
      </c>
      <c r="GM45" s="17">
        <v>-1.20008</v>
      </c>
      <c r="GN45" s="17">
        <v>99.5</v>
      </c>
      <c r="GO45" s="17">
        <v>103.88103</v>
      </c>
      <c r="GP45" s="17">
        <v>103.03682999999999</v>
      </c>
      <c r="GQ45" s="17">
        <v>-3.5368300000000001</v>
      </c>
      <c r="GR45" s="17">
        <v>8</v>
      </c>
      <c r="GS45" s="17">
        <v>8.2552000000000003</v>
      </c>
      <c r="GT45" s="17">
        <v>9.09</v>
      </c>
      <c r="GU45" s="17">
        <v>-1.0900000000000001</v>
      </c>
      <c r="GV45" s="17">
        <v>2.6</v>
      </c>
      <c r="GW45" s="17">
        <v>3.0515099999999999</v>
      </c>
      <c r="GX45" s="17">
        <v>6.6261000000000001</v>
      </c>
      <c r="GY45" s="17">
        <v>-4.0260999999999996</v>
      </c>
      <c r="GZ45" s="17">
        <v>17.899999999999999</v>
      </c>
      <c r="HA45" s="17">
        <v>18.000060000000001</v>
      </c>
      <c r="HB45" s="17">
        <v>24.742290000000001</v>
      </c>
      <c r="HC45" s="17">
        <v>-6.8422900000000002</v>
      </c>
      <c r="HD45" s="17">
        <v>43.5</v>
      </c>
      <c r="HE45" s="17">
        <v>44.060189999999999</v>
      </c>
      <c r="HF45" s="17">
        <v>44.060189999999999</v>
      </c>
      <c r="HG45" s="17">
        <v>-0.56018999999999997</v>
      </c>
      <c r="HH45" s="17"/>
      <c r="HI45" s="17"/>
      <c r="HJ45" s="17"/>
      <c r="HK45" s="17">
        <v>0</v>
      </c>
      <c r="HL45" s="17">
        <v>15.9</v>
      </c>
      <c r="HM45" s="17">
        <v>12.43932</v>
      </c>
      <c r="HN45" s="17">
        <v>19.99689</v>
      </c>
      <c r="HO45" s="17">
        <v>-4.0968900000000001</v>
      </c>
      <c r="HP45" s="17">
        <v>120.6</v>
      </c>
      <c r="HQ45" s="17">
        <v>139.99983</v>
      </c>
      <c r="HR45" s="17">
        <v>166.48546999999999</v>
      </c>
      <c r="HS45" s="17">
        <v>-45.885469999999998</v>
      </c>
      <c r="HT45" s="17"/>
      <c r="HU45" s="17"/>
      <c r="HV45" s="17"/>
      <c r="HW45" s="17">
        <v>0</v>
      </c>
      <c r="HX45" s="17"/>
      <c r="HY45" s="17"/>
      <c r="HZ45" s="17"/>
      <c r="IA45" s="17">
        <v>0</v>
      </c>
      <c r="IB45" s="17"/>
      <c r="IC45" s="17"/>
      <c r="ID45" s="17"/>
      <c r="IE45" s="17">
        <v>0</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74.599999999999994</v>
      </c>
      <c r="JE45" s="17">
        <v>84.788619999999995</v>
      </c>
      <c r="JF45" s="17">
        <v>88.384460000000004</v>
      </c>
      <c r="JG45" s="17">
        <v>-13.784459999999999</v>
      </c>
      <c r="JH45" s="17">
        <v>177.7</v>
      </c>
      <c r="JI45" s="17">
        <v>178.52955</v>
      </c>
      <c r="JJ45" s="17">
        <v>178.52956</v>
      </c>
      <c r="JK45" s="17">
        <v>-0.82955999999999996</v>
      </c>
      <c r="JL45" s="17">
        <v>175.4</v>
      </c>
      <c r="JM45" s="17">
        <v>178.52955</v>
      </c>
      <c r="JN45" s="17">
        <v>178.52956</v>
      </c>
      <c r="JO45" s="17">
        <v>-3.1295600000000001</v>
      </c>
      <c r="JP45" s="17">
        <v>200</v>
      </c>
      <c r="JQ45" s="17">
        <v>178.52955</v>
      </c>
      <c r="JR45" s="17">
        <v>178.52956</v>
      </c>
      <c r="JS45" s="17">
        <v>21.47044</v>
      </c>
      <c r="JT45" s="17">
        <v>276.3</v>
      </c>
      <c r="JU45" s="17">
        <v>267.79433</v>
      </c>
      <c r="JV45" s="17">
        <v>267.79433</v>
      </c>
      <c r="JW45" s="17">
        <v>8.5056700000000003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3.9</v>
      </c>
      <c r="LE45" s="17">
        <v>3.7524000000000002</v>
      </c>
      <c r="LF45" s="17">
        <v>3.7524000000000002</v>
      </c>
      <c r="LG45" s="17">
        <v>0.14760000000000001</v>
      </c>
      <c r="LH45" s="17">
        <v>98.7</v>
      </c>
      <c r="LI45" s="17">
        <v>99.299250000000001</v>
      </c>
      <c r="LJ45" s="17">
        <v>99.943470000000005</v>
      </c>
      <c r="LK45" s="17">
        <v>-1.2434700000000001</v>
      </c>
      <c r="LL45" s="17">
        <v>97.5</v>
      </c>
      <c r="LM45" s="17">
        <v>104.92521000000001</v>
      </c>
      <c r="LN45" s="17">
        <v>103.39863</v>
      </c>
      <c r="LO45" s="17">
        <v>-5.8986299999999998</v>
      </c>
      <c r="LP45" s="17">
        <v>63.3</v>
      </c>
      <c r="LQ45" s="17">
        <v>67.133979999999994</v>
      </c>
      <c r="LR45" s="17">
        <v>67.133979999999994</v>
      </c>
      <c r="LS45" s="17">
        <v>-3.8339799999999999</v>
      </c>
      <c r="LT45" s="17">
        <v>76.8</v>
      </c>
      <c r="LU45" s="17">
        <v>78.567899999999995</v>
      </c>
      <c r="LV45" s="17">
        <v>78.567999999999998</v>
      </c>
      <c r="LW45" s="17">
        <v>-1.768</v>
      </c>
      <c r="LX45" s="17">
        <v>15.3</v>
      </c>
      <c r="LY45" s="17">
        <v>29.951460000000001</v>
      </c>
      <c r="LZ45" s="17">
        <v>29.951460000000001</v>
      </c>
      <c r="MA45" s="17">
        <v>-14.65146</v>
      </c>
      <c r="MB45" s="17"/>
      <c r="MC45" s="17"/>
      <c r="MD45" s="17"/>
      <c r="ME45" s="17">
        <v>0</v>
      </c>
      <c r="MF45" s="17"/>
      <c r="MG45" s="17"/>
      <c r="MH45" s="17"/>
      <c r="MI45" s="17">
        <v>0</v>
      </c>
      <c r="MJ45" s="17"/>
      <c r="MK45" s="17"/>
      <c r="ML45" s="17"/>
      <c r="MM45" s="17">
        <v>0</v>
      </c>
      <c r="MN45" s="17">
        <v>146.6</v>
      </c>
      <c r="MO45" s="17">
        <v>149.77378999999999</v>
      </c>
      <c r="MP45" s="17">
        <v>149.77393000000001</v>
      </c>
      <c r="MQ45" s="17">
        <v>-3.1739299999999999</v>
      </c>
      <c r="MR45" s="17">
        <v>147.19999999999999</v>
      </c>
      <c r="MS45" s="17">
        <v>149.77378999999999</v>
      </c>
      <c r="MT45" s="17">
        <v>149.77393000000001</v>
      </c>
      <c r="MU45" s="17">
        <v>-2.5739299999999998</v>
      </c>
      <c r="MV45" s="17">
        <v>149.5</v>
      </c>
      <c r="MW45" s="17">
        <v>149.77378999999999</v>
      </c>
      <c r="MX45" s="17">
        <v>149.77393000000001</v>
      </c>
      <c r="MY45" s="17">
        <v>-0.27393000000000001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217.5</v>
      </c>
      <c r="NU45" s="17">
        <v>192</v>
      </c>
      <c r="NV45" s="17">
        <v>192</v>
      </c>
      <c r="NW45" s="17">
        <v>25.5</v>
      </c>
      <c r="NX45" s="17">
        <v>103.6</v>
      </c>
      <c r="NY45" s="17">
        <v>96</v>
      </c>
      <c r="NZ45" s="17">
        <v>96</v>
      </c>
      <c r="OA45" s="17">
        <v>7.6</v>
      </c>
      <c r="OB45" s="17">
        <v>0</v>
      </c>
      <c r="OC45" s="17">
        <v>0</v>
      </c>
      <c r="OD45" s="17">
        <v>0</v>
      </c>
      <c r="OE45" s="17">
        <v>0</v>
      </c>
      <c r="OF45" s="17">
        <v>85.1</v>
      </c>
      <c r="OG45" s="17">
        <v>117.88288</v>
      </c>
      <c r="OH45" s="17">
        <v>116.587</v>
      </c>
      <c r="OI45" s="17">
        <v>-31.486999999999998</v>
      </c>
      <c r="OJ45" s="17">
        <v>0</v>
      </c>
      <c r="OK45" s="17">
        <v>0</v>
      </c>
      <c r="OL45" s="17">
        <v>0</v>
      </c>
      <c r="OM45" s="17">
        <v>0</v>
      </c>
      <c r="ON45" s="17">
        <v>15</v>
      </c>
      <c r="OO45" s="17">
        <v>14.18</v>
      </c>
      <c r="OP45" s="17">
        <v>14.18</v>
      </c>
      <c r="OQ45" s="17">
        <v>0.82</v>
      </c>
      <c r="OR45" s="17">
        <v>0</v>
      </c>
      <c r="OS45" s="17">
        <v>0</v>
      </c>
      <c r="OT45" s="17">
        <v>0</v>
      </c>
      <c r="OU45" s="17">
        <v>0</v>
      </c>
      <c r="OV45" s="17">
        <v>15.4</v>
      </c>
      <c r="OW45" s="17">
        <v>16</v>
      </c>
      <c r="OX45" s="17">
        <v>15.048539999999999</v>
      </c>
      <c r="OY45" s="17">
        <v>0.35145999999999999</v>
      </c>
      <c r="OZ45" s="17">
        <v>9.9</v>
      </c>
      <c r="PA45" s="17">
        <v>9</v>
      </c>
      <c r="PB45" s="17">
        <v>9</v>
      </c>
      <c r="PC45" s="17">
        <v>0.9</v>
      </c>
      <c r="PD45" s="17">
        <v>5.5</v>
      </c>
      <c r="PE45" s="17">
        <v>5.67</v>
      </c>
      <c r="PF45" s="17">
        <v>5.67</v>
      </c>
      <c r="PG45" s="17">
        <v>-0.17</v>
      </c>
      <c r="PH45" s="17">
        <v>0.7</v>
      </c>
      <c r="PI45" s="17">
        <v>1</v>
      </c>
      <c r="PJ45" s="17">
        <v>1</v>
      </c>
      <c r="PK45" s="17">
        <v>-0.3</v>
      </c>
      <c r="PL45" s="17">
        <v>1.5</v>
      </c>
      <c r="PM45" s="17">
        <v>1.5</v>
      </c>
      <c r="PN45" s="17">
        <v>1.5</v>
      </c>
      <c r="PO45" s="17">
        <v>0</v>
      </c>
      <c r="PP45" s="17">
        <v>4.3</v>
      </c>
      <c r="PQ45" s="17">
        <v>4.5</v>
      </c>
      <c r="PR45" s="17">
        <v>4.5</v>
      </c>
      <c r="PS45" s="17">
        <v>-0.2</v>
      </c>
      <c r="PT45" s="17">
        <v>20.399999999999999</v>
      </c>
      <c r="PU45" s="17">
        <v>20</v>
      </c>
      <c r="PV45" s="17">
        <v>19.417480000000001</v>
      </c>
      <c r="PW45" s="17">
        <v>0.98251999999999995</v>
      </c>
      <c r="PX45" s="17">
        <v>20</v>
      </c>
      <c r="PY45" s="17">
        <v>20</v>
      </c>
      <c r="PZ45" s="17">
        <v>19.417480000000001</v>
      </c>
      <c r="QA45" s="17">
        <v>0.58252000000000004</v>
      </c>
      <c r="QB45" s="17">
        <v>10</v>
      </c>
      <c r="QC45" s="17">
        <v>11.65049</v>
      </c>
      <c r="QD45" s="17">
        <v>11.65049</v>
      </c>
      <c r="QE45" s="17">
        <v>-1.65049</v>
      </c>
      <c r="QF45" s="17">
        <v>3.9</v>
      </c>
      <c r="QG45" s="17">
        <v>3.5</v>
      </c>
      <c r="QH45" s="17">
        <v>3.5</v>
      </c>
      <c r="QI45" s="17">
        <v>0.4</v>
      </c>
      <c r="QJ45" s="17">
        <v>18.5</v>
      </c>
      <c r="QK45" s="17">
        <v>18.058250000000001</v>
      </c>
      <c r="QL45" s="17">
        <v>18.058250000000001</v>
      </c>
      <c r="QM45" s="17">
        <v>0.44174999999999998</v>
      </c>
      <c r="QN45" s="17">
        <v>0</v>
      </c>
      <c r="QO45" s="17">
        <v>0</v>
      </c>
      <c r="QP45" s="17">
        <v>0</v>
      </c>
      <c r="QQ45" s="17">
        <v>0</v>
      </c>
      <c r="QR45" s="17">
        <v>0</v>
      </c>
      <c r="QS45" s="17">
        <v>0</v>
      </c>
      <c r="QT45" s="17">
        <v>0</v>
      </c>
      <c r="QU45" s="17">
        <v>0</v>
      </c>
      <c r="QV45" s="17">
        <v>27.3</v>
      </c>
      <c r="QW45" s="17">
        <v>26.73451</v>
      </c>
      <c r="QX45" s="17">
        <v>27.347000000000001</v>
      </c>
      <c r="QY45" s="17">
        <v>-4.7E-2</v>
      </c>
      <c r="QZ45" s="17">
        <v>82.4</v>
      </c>
      <c r="RA45" s="17">
        <v>79.693910000000002</v>
      </c>
      <c r="RB45" s="17">
        <v>82.366</v>
      </c>
      <c r="RC45" s="17">
        <v>3.4000000000000002E-2</v>
      </c>
      <c r="RD45" s="17">
        <v>4.5</v>
      </c>
      <c r="RE45" s="17">
        <v>4.2</v>
      </c>
      <c r="RF45" s="17">
        <v>4.2</v>
      </c>
      <c r="RG45" s="17">
        <v>0.3</v>
      </c>
      <c r="RH45" s="17">
        <v>1</v>
      </c>
      <c r="RI45" s="17"/>
      <c r="RJ45" s="17">
        <v>0</v>
      </c>
      <c r="RK45" s="17">
        <v>1</v>
      </c>
      <c r="RL45" s="17">
        <v>2.2000000000000002</v>
      </c>
      <c r="RM45" s="17">
        <v>2.4</v>
      </c>
      <c r="RN45" s="17">
        <v>2.4</v>
      </c>
      <c r="RO45" s="17">
        <v>-0.2</v>
      </c>
      <c r="RP45" s="17">
        <v>3</v>
      </c>
      <c r="RQ45" s="17">
        <v>2.8</v>
      </c>
      <c r="RR45" s="17">
        <v>2.8</v>
      </c>
      <c r="RS45" s="17">
        <v>0.2</v>
      </c>
      <c r="RT45" s="17">
        <v>0</v>
      </c>
      <c r="RU45" s="17">
        <v>0</v>
      </c>
      <c r="RV45" s="17">
        <v>0</v>
      </c>
      <c r="RW45" s="17">
        <v>0</v>
      </c>
      <c r="RX45" s="17">
        <v>3.3</v>
      </c>
      <c r="RY45" s="17">
        <v>3.2010000000000001</v>
      </c>
      <c r="RZ45" s="17">
        <v>3.2010000000000001</v>
      </c>
      <c r="SA45" s="17">
        <v>9.9000000000000005E-2</v>
      </c>
      <c r="SB45" s="17">
        <v>10.4</v>
      </c>
      <c r="SC45" s="17">
        <v>8.22105</v>
      </c>
      <c r="SD45" s="17">
        <v>16.718340000000001</v>
      </c>
      <c r="SE45" s="17">
        <v>-6.3183400000000001</v>
      </c>
      <c r="SF45" s="17">
        <v>2.1</v>
      </c>
      <c r="SG45" s="17">
        <v>2</v>
      </c>
      <c r="SH45" s="17">
        <v>2</v>
      </c>
      <c r="SI45" s="17">
        <v>0.1</v>
      </c>
      <c r="SJ45" s="17">
        <v>0.4</v>
      </c>
      <c r="SK45" s="17"/>
      <c r="SL45" s="17">
        <v>0.7</v>
      </c>
      <c r="SM45" s="17">
        <v>-0.3</v>
      </c>
      <c r="SN45" s="17">
        <v>11</v>
      </c>
      <c r="SO45" s="17">
        <v>12.038830000000001</v>
      </c>
      <c r="SP45" s="17">
        <v>12.03884</v>
      </c>
      <c r="SQ45" s="17">
        <v>-1.03884</v>
      </c>
      <c r="SR45" s="17">
        <v>4.5</v>
      </c>
      <c r="SS45" s="17">
        <v>5.4</v>
      </c>
      <c r="ST45" s="17">
        <v>5.4</v>
      </c>
      <c r="SU45" s="17">
        <v>-0.9</v>
      </c>
      <c r="SV45" s="17">
        <v>6.7</v>
      </c>
      <c r="SW45" s="17">
        <v>7.5</v>
      </c>
      <c r="SX45" s="17">
        <v>7.5</v>
      </c>
      <c r="SY45" s="17">
        <v>-0.8</v>
      </c>
      <c r="SZ45" s="17">
        <v>9.5</v>
      </c>
      <c r="TA45" s="17">
        <v>11.65049</v>
      </c>
      <c r="TB45" s="17">
        <v>11.65049</v>
      </c>
      <c r="TC45" s="17">
        <v>-2.15049</v>
      </c>
      <c r="TD45" s="17">
        <v>19.899999999999999</v>
      </c>
      <c r="TE45" s="17">
        <v>19.12621</v>
      </c>
      <c r="TF45" s="17">
        <v>19.12621</v>
      </c>
      <c r="TG45" s="17">
        <v>0.77378999999999998</v>
      </c>
      <c r="TH45" s="17">
        <v>21.8</v>
      </c>
      <c r="TI45" s="17">
        <v>18.562249999999999</v>
      </c>
      <c r="TJ45" s="17">
        <v>17.355</v>
      </c>
      <c r="TK45" s="17">
        <v>4.4450000000000003</v>
      </c>
      <c r="TL45" s="17">
        <v>39.700000000000003</v>
      </c>
      <c r="TM45" s="17">
        <v>59.543999999999997</v>
      </c>
      <c r="TN45" s="17">
        <v>59.543999999999997</v>
      </c>
      <c r="TO45" s="17">
        <v>-19.844000000000001</v>
      </c>
      <c r="TP45" s="17">
        <v>0</v>
      </c>
      <c r="TQ45" s="17">
        <v>0</v>
      </c>
      <c r="TR45" s="17">
        <v>0</v>
      </c>
      <c r="TS45" s="17">
        <v>0</v>
      </c>
      <c r="TT45" s="17">
        <v>74</v>
      </c>
      <c r="TU45" s="17">
        <v>75.50806</v>
      </c>
      <c r="TV45" s="17">
        <v>81.93</v>
      </c>
      <c r="TW45" s="17">
        <v>-7.93</v>
      </c>
      <c r="TX45" s="17">
        <v>74.3</v>
      </c>
      <c r="TY45" s="17">
        <v>78.559399999999997</v>
      </c>
      <c r="TZ45" s="17">
        <v>70.819999999999993</v>
      </c>
      <c r="UA45" s="17">
        <v>3.48</v>
      </c>
      <c r="UB45" s="17">
        <v>12.5</v>
      </c>
      <c r="UC45" s="17">
        <v>7.4562799999999996</v>
      </c>
      <c r="UD45" s="17">
        <v>7.32</v>
      </c>
      <c r="UE45" s="17">
        <v>5.18</v>
      </c>
      <c r="UF45" s="17">
        <v>6.1</v>
      </c>
      <c r="UG45" s="17">
        <v>4.4762599999999999</v>
      </c>
      <c r="UH45" s="17">
        <v>5.93</v>
      </c>
      <c r="UI45" s="17">
        <v>0.17</v>
      </c>
      <c r="UJ45" s="17">
        <v>10.8</v>
      </c>
      <c r="UK45" s="17">
        <v>10</v>
      </c>
      <c r="UL45" s="17">
        <v>10</v>
      </c>
      <c r="UM45" s="17">
        <v>0.8</v>
      </c>
      <c r="UN45" s="17">
        <v>3.2</v>
      </c>
      <c r="UO45" s="17">
        <v>3</v>
      </c>
      <c r="UP45" s="17">
        <v>3</v>
      </c>
      <c r="UQ45" s="17">
        <v>0.2</v>
      </c>
      <c r="UR45" s="17">
        <v>8.6999999999999993</v>
      </c>
      <c r="US45" s="17">
        <v>7.8</v>
      </c>
      <c r="UT45" s="17">
        <v>7.8</v>
      </c>
      <c r="UU45" s="17">
        <v>0.9</v>
      </c>
      <c r="UV45" s="17">
        <v>8.6999999999999993</v>
      </c>
      <c r="UW45" s="17">
        <v>9</v>
      </c>
      <c r="UX45" s="17">
        <v>9</v>
      </c>
      <c r="UY45" s="17">
        <v>-0.3</v>
      </c>
      <c r="UZ45" s="17">
        <v>9.6</v>
      </c>
      <c r="VA45" s="17">
        <v>10</v>
      </c>
      <c r="VB45" s="17">
        <v>10</v>
      </c>
      <c r="VC45" s="17">
        <v>-0.4</v>
      </c>
      <c r="VD45" s="17">
        <v>9.6</v>
      </c>
      <c r="VE45" s="17">
        <v>9.9029100000000003</v>
      </c>
      <c r="VF45" s="17">
        <v>9.9029100000000003</v>
      </c>
      <c r="VG45" s="17">
        <v>-0.30291000000000001</v>
      </c>
      <c r="VH45" s="17">
        <v>8.8000000000000007</v>
      </c>
      <c r="VI45" s="17">
        <v>10.848000000000001</v>
      </c>
      <c r="VJ45" s="17">
        <v>10.848000000000001</v>
      </c>
      <c r="VK45" s="17">
        <v>-2.048</v>
      </c>
      <c r="VL45" s="17">
        <v>0</v>
      </c>
      <c r="VM45" s="17">
        <v>0</v>
      </c>
      <c r="VN45" s="17">
        <v>0</v>
      </c>
      <c r="VO45" s="17">
        <v>0</v>
      </c>
      <c r="VP45" s="17">
        <v>0</v>
      </c>
      <c r="VQ45" s="17">
        <v>0</v>
      </c>
      <c r="VR45" s="17">
        <v>0</v>
      </c>
      <c r="VS45" s="17">
        <v>0</v>
      </c>
      <c r="VT45" s="17">
        <v>0</v>
      </c>
      <c r="VU45" s="17">
        <v>0</v>
      </c>
      <c r="VV45" s="17">
        <v>0</v>
      </c>
      <c r="VW45" s="17">
        <v>0</v>
      </c>
      <c r="VX45" s="17">
        <v>0.3</v>
      </c>
      <c r="VY45" s="17">
        <v>0.6</v>
      </c>
      <c r="VZ45" s="17">
        <v>0.6</v>
      </c>
      <c r="WA45" s="17">
        <v>-0.3</v>
      </c>
      <c r="WB45" s="17">
        <v>131.69999999999999</v>
      </c>
      <c r="WC45" s="17">
        <v>117.85343</v>
      </c>
      <c r="WD45" s="17">
        <v>107</v>
      </c>
      <c r="WE45" s="17">
        <v>24.7</v>
      </c>
      <c r="WF45" s="17">
        <v>155.1</v>
      </c>
      <c r="WG45" s="17">
        <v>112.93611</v>
      </c>
      <c r="WH45" s="17">
        <v>83</v>
      </c>
      <c r="WI45" s="17">
        <v>72.099999999999994</v>
      </c>
      <c r="WJ45" s="17">
        <v>0</v>
      </c>
      <c r="WK45" s="17">
        <v>0</v>
      </c>
      <c r="WL45" s="17">
        <v>0</v>
      </c>
      <c r="WM45" s="17">
        <v>0</v>
      </c>
      <c r="WN45" s="17">
        <v>0</v>
      </c>
      <c r="WO45" s="17">
        <v>0</v>
      </c>
      <c r="WP45" s="17">
        <v>0</v>
      </c>
      <c r="WQ45" s="17">
        <v>0</v>
      </c>
      <c r="WR45" s="17">
        <v>9.8000000000000007</v>
      </c>
      <c r="WS45" s="17">
        <v>9.8000000000000007</v>
      </c>
      <c r="WT45" s="17">
        <v>9.8000000000000007</v>
      </c>
      <c r="WU45" s="17">
        <v>0</v>
      </c>
      <c r="WV45" s="17">
        <v>20</v>
      </c>
      <c r="WW45" s="17">
        <v>19.12621</v>
      </c>
      <c r="WX45" s="17">
        <v>19.12621</v>
      </c>
      <c r="WY45" s="17">
        <v>0.87378999999999996</v>
      </c>
      <c r="WZ45" s="17">
        <v>9.5</v>
      </c>
      <c r="XA45" s="17">
        <v>9</v>
      </c>
      <c r="XB45" s="17">
        <v>10.7</v>
      </c>
      <c r="XC45" s="17">
        <v>-1.2</v>
      </c>
      <c r="XD45" s="17">
        <v>44.3</v>
      </c>
      <c r="XE45" s="17">
        <v>42</v>
      </c>
      <c r="XF45" s="17">
        <v>42</v>
      </c>
      <c r="XG45" s="17">
        <v>2.2999999999999998</v>
      </c>
      <c r="XH45" s="17">
        <v>18.399999999999999</v>
      </c>
      <c r="XI45" s="17">
        <v>15</v>
      </c>
      <c r="XJ45" s="17">
        <v>15</v>
      </c>
      <c r="XK45" s="17">
        <v>3.4</v>
      </c>
      <c r="XL45" s="17"/>
      <c r="XM45" s="17"/>
      <c r="XN45" s="17"/>
      <c r="XO45" s="17">
        <v>0</v>
      </c>
      <c r="XP45" s="17"/>
      <c r="XQ45" s="17"/>
      <c r="XR45" s="17"/>
      <c r="XS45" s="17">
        <v>0</v>
      </c>
      <c r="XT45" s="17">
        <v>17.5</v>
      </c>
      <c r="XU45" s="17">
        <v>17</v>
      </c>
      <c r="XV45" s="17">
        <v>14</v>
      </c>
      <c r="XW45" s="17">
        <v>3.5</v>
      </c>
      <c r="XX45" s="17"/>
      <c r="XY45" s="17"/>
      <c r="XZ45" s="17"/>
      <c r="YA45" s="17">
        <v>0</v>
      </c>
      <c r="YB45" s="17">
        <v>5.9</v>
      </c>
      <c r="YC45" s="17">
        <v>7.21</v>
      </c>
      <c r="YD45" s="17">
        <v>7.21</v>
      </c>
      <c r="YE45" s="17">
        <v>-1.31</v>
      </c>
    </row>
    <row r="46" spans="1:655" ht="24" customHeight="1" x14ac:dyDescent="0.3">
      <c r="A46" s="1"/>
      <c r="B46" s="16" t="s">
        <v>63</v>
      </c>
      <c r="C46" s="16" t="s">
        <v>824</v>
      </c>
      <c r="D46" s="17">
        <v>136.9</v>
      </c>
      <c r="E46" s="17">
        <v>128.53816</v>
      </c>
      <c r="F46" s="17">
        <v>146</v>
      </c>
      <c r="G46" s="17">
        <v>-9.1</v>
      </c>
      <c r="H46" s="17">
        <v>648.58000000000004</v>
      </c>
      <c r="I46" s="17">
        <v>643.65809000000002</v>
      </c>
      <c r="J46" s="17">
        <v>643.65809000000002</v>
      </c>
      <c r="K46" s="17">
        <v>4.9219099999999996</v>
      </c>
      <c r="L46" s="17">
        <v>217.36</v>
      </c>
      <c r="M46" s="17">
        <v>219.87573</v>
      </c>
      <c r="N46" s="17">
        <v>209.39341999999999</v>
      </c>
      <c r="O46" s="17">
        <v>7.9665800000000004</v>
      </c>
      <c r="P46" s="17"/>
      <c r="Q46" s="17"/>
      <c r="R46" s="17"/>
      <c r="S46" s="17">
        <v>0</v>
      </c>
      <c r="T46" s="17"/>
      <c r="U46" s="17"/>
      <c r="V46" s="17"/>
      <c r="W46" s="17">
        <v>0</v>
      </c>
      <c r="X46" s="17">
        <v>90.1</v>
      </c>
      <c r="Y46" s="17">
        <v>91.778199999999998</v>
      </c>
      <c r="Z46" s="17">
        <v>91.778639999999996</v>
      </c>
      <c r="AA46" s="17">
        <v>-1.6786399999999999</v>
      </c>
      <c r="AB46" s="17">
        <v>144.30000000000001</v>
      </c>
      <c r="AC46" s="17">
        <v>164</v>
      </c>
      <c r="AD46" s="17">
        <v>168.86717999999999</v>
      </c>
      <c r="AE46" s="17">
        <v>-24.56718</v>
      </c>
      <c r="AF46" s="17"/>
      <c r="AG46" s="17"/>
      <c r="AH46" s="17"/>
      <c r="AI46" s="17">
        <v>0</v>
      </c>
      <c r="AJ46" s="17"/>
      <c r="AK46" s="17"/>
      <c r="AL46" s="17"/>
      <c r="AM46" s="17">
        <v>0</v>
      </c>
      <c r="AN46" s="17"/>
      <c r="AO46" s="17"/>
      <c r="AP46" s="17"/>
      <c r="AQ46" s="17">
        <v>0</v>
      </c>
      <c r="AR46" s="17">
        <v>206.8</v>
      </c>
      <c r="AS46" s="17">
        <v>204.72649000000001</v>
      </c>
      <c r="AT46" s="17">
        <v>204.72800000000001</v>
      </c>
      <c r="AU46" s="17">
        <v>2.0720000000000001</v>
      </c>
      <c r="AV46" s="17">
        <v>209.3</v>
      </c>
      <c r="AW46" s="17">
        <v>204.72649000000001</v>
      </c>
      <c r="AX46" s="17">
        <v>204.72800000000001</v>
      </c>
      <c r="AY46" s="17">
        <v>4.5720000000000001</v>
      </c>
      <c r="AZ46" s="17">
        <v>198</v>
      </c>
      <c r="BA46" s="17">
        <v>204.72649000000001</v>
      </c>
      <c r="BB46" s="17">
        <v>204.72800000000001</v>
      </c>
      <c r="BC46" s="17">
        <v>-6.7279999999999998</v>
      </c>
      <c r="BD46" s="17"/>
      <c r="BE46" s="17"/>
      <c r="BF46" s="17"/>
      <c r="BG46" s="17">
        <v>0</v>
      </c>
      <c r="BH46" s="17"/>
      <c r="BI46" s="17"/>
      <c r="BJ46" s="17"/>
      <c r="BK46" s="17">
        <v>0</v>
      </c>
      <c r="BL46" s="17">
        <v>457.9</v>
      </c>
      <c r="BM46" s="17">
        <v>565.53959999999995</v>
      </c>
      <c r="BN46" s="17">
        <v>350.20406000000003</v>
      </c>
      <c r="BO46" s="17">
        <v>107.69593999999999</v>
      </c>
      <c r="BP46" s="17">
        <v>4.7</v>
      </c>
      <c r="BQ46" s="17">
        <v>4.4318400000000002</v>
      </c>
      <c r="BR46" s="17">
        <v>4.4318400000000002</v>
      </c>
      <c r="BS46" s="17">
        <v>0.26816000000000001</v>
      </c>
      <c r="BT46" s="17"/>
      <c r="BU46" s="17"/>
      <c r="BV46" s="17"/>
      <c r="BW46" s="17">
        <v>0</v>
      </c>
      <c r="BX46" s="17"/>
      <c r="BY46" s="17"/>
      <c r="BZ46" s="17"/>
      <c r="CA46" s="17">
        <v>0</v>
      </c>
      <c r="CB46" s="17"/>
      <c r="CC46" s="17"/>
      <c r="CD46" s="17"/>
      <c r="CE46" s="17">
        <v>0</v>
      </c>
      <c r="CF46" s="17"/>
      <c r="CG46" s="17"/>
      <c r="CH46" s="17"/>
      <c r="CI46" s="17">
        <v>0</v>
      </c>
      <c r="CJ46" s="17">
        <v>164.3</v>
      </c>
      <c r="CK46" s="17">
        <v>163.90777</v>
      </c>
      <c r="CL46" s="17">
        <v>163.90777</v>
      </c>
      <c r="CM46" s="17">
        <v>0.39223000000000002</v>
      </c>
      <c r="CN46" s="17">
        <v>7.4</v>
      </c>
      <c r="CO46" s="17">
        <v>5.1333399999999996</v>
      </c>
      <c r="CP46" s="17">
        <v>5.1333399999999996</v>
      </c>
      <c r="CQ46" s="17">
        <v>2.2666599999999999</v>
      </c>
      <c r="CR46" s="17">
        <v>5.5</v>
      </c>
      <c r="CS46" s="17">
        <v>2.8177599999999998</v>
      </c>
      <c r="CT46" s="17">
        <v>2.8177599999999998</v>
      </c>
      <c r="CU46" s="17">
        <v>2.6822400000000002</v>
      </c>
      <c r="CV46" s="17"/>
      <c r="CW46" s="17"/>
      <c r="CX46" s="17"/>
      <c r="CY46" s="17">
        <v>0</v>
      </c>
      <c r="CZ46" s="17">
        <v>6.8</v>
      </c>
      <c r="DA46" s="17">
        <v>6.8787000000000003</v>
      </c>
      <c r="DB46" s="17">
        <v>6.8787000000000003</v>
      </c>
      <c r="DC46" s="17">
        <v>-7.8700000000000006E-2</v>
      </c>
      <c r="DD46" s="17">
        <v>15</v>
      </c>
      <c r="DE46" s="17">
        <v>14.919420000000001</v>
      </c>
      <c r="DF46" s="17">
        <v>14.919420000000001</v>
      </c>
      <c r="DG46" s="17">
        <v>8.0579999999999999E-2</v>
      </c>
      <c r="DH46" s="17">
        <v>129.1</v>
      </c>
      <c r="DI46" s="17">
        <v>132.50968</v>
      </c>
      <c r="DJ46" s="17">
        <v>117.06049</v>
      </c>
      <c r="DK46" s="17">
        <v>12.03951</v>
      </c>
      <c r="DL46" s="17"/>
      <c r="DM46" s="17"/>
      <c r="DN46" s="17"/>
      <c r="DO46" s="17">
        <v>0</v>
      </c>
      <c r="DP46" s="17"/>
      <c r="DQ46" s="17"/>
      <c r="DR46" s="17"/>
      <c r="DS46" s="17">
        <v>0</v>
      </c>
      <c r="DT46" s="17"/>
      <c r="DU46" s="17"/>
      <c r="DV46" s="17"/>
      <c r="DW46" s="17">
        <v>0</v>
      </c>
      <c r="DX46" s="17"/>
      <c r="DY46" s="17"/>
      <c r="DZ46" s="17"/>
      <c r="EA46" s="17">
        <v>0</v>
      </c>
      <c r="EB46" s="17">
        <v>110.3</v>
      </c>
      <c r="EC46" s="17">
        <v>107.553</v>
      </c>
      <c r="ED46" s="17">
        <v>112.35728</v>
      </c>
      <c r="EE46" s="17">
        <v>-2.05728</v>
      </c>
      <c r="EF46" s="17">
        <v>112.2</v>
      </c>
      <c r="EG46" s="17">
        <v>165.05508</v>
      </c>
      <c r="EH46" s="17">
        <v>220.48074</v>
      </c>
      <c r="EI46" s="17">
        <v>-108.28073999999999</v>
      </c>
      <c r="EJ46" s="17"/>
      <c r="EK46" s="17"/>
      <c r="EL46" s="17"/>
      <c r="EM46" s="17">
        <v>0</v>
      </c>
      <c r="EN46" s="17"/>
      <c r="EO46" s="17"/>
      <c r="EP46" s="17"/>
      <c r="EQ46" s="17">
        <v>0</v>
      </c>
      <c r="ER46" s="17"/>
      <c r="ES46" s="17"/>
      <c r="ET46" s="17"/>
      <c r="EU46" s="17">
        <v>0</v>
      </c>
      <c r="EV46" s="17">
        <v>6.5</v>
      </c>
      <c r="EW46" s="17">
        <v>6.39</v>
      </c>
      <c r="EX46" s="17">
        <v>6.39</v>
      </c>
      <c r="EY46" s="17">
        <v>0.11</v>
      </c>
      <c r="EZ46" s="17">
        <v>305.89999999999998</v>
      </c>
      <c r="FA46" s="17">
        <v>288.65985999999998</v>
      </c>
      <c r="FB46" s="17">
        <v>328.13321999999999</v>
      </c>
      <c r="FC46" s="17">
        <v>-22.233219999999999</v>
      </c>
      <c r="FD46" s="17">
        <v>48.5</v>
      </c>
      <c r="FE46" s="17">
        <v>51.747570000000003</v>
      </c>
      <c r="FF46" s="17">
        <v>59.08531</v>
      </c>
      <c r="FG46" s="17">
        <v>-10.58531</v>
      </c>
      <c r="FH46" s="17">
        <v>117.9</v>
      </c>
      <c r="FI46" s="17">
        <v>124.55134</v>
      </c>
      <c r="FJ46" s="17">
        <v>141.9042</v>
      </c>
      <c r="FK46" s="17">
        <v>-24.004200000000001</v>
      </c>
      <c r="FL46" s="17">
        <v>24.7</v>
      </c>
      <c r="FM46" s="17">
        <v>27.864080000000001</v>
      </c>
      <c r="FN46" s="17">
        <v>27.33249</v>
      </c>
      <c r="FO46" s="17">
        <v>-2.6324900000000002</v>
      </c>
      <c r="FP46" s="17">
        <v>18.8</v>
      </c>
      <c r="FQ46" s="17">
        <v>19.192229999999999</v>
      </c>
      <c r="FR46" s="17">
        <v>19.192229999999999</v>
      </c>
      <c r="FS46" s="17">
        <v>-0.39223000000000002</v>
      </c>
      <c r="FT46" s="17">
        <v>13.2</v>
      </c>
      <c r="FU46" s="17">
        <v>12.815530000000001</v>
      </c>
      <c r="FV46" s="17">
        <v>12.815530000000001</v>
      </c>
      <c r="FW46" s="17">
        <v>0.38446999999999998</v>
      </c>
      <c r="FX46" s="17">
        <v>89.8</v>
      </c>
      <c r="FY46" s="17">
        <v>87.232039999999998</v>
      </c>
      <c r="FZ46" s="17">
        <v>87.232039999999998</v>
      </c>
      <c r="GA46" s="17">
        <v>2.5679599999999998</v>
      </c>
      <c r="GB46" s="17">
        <v>183</v>
      </c>
      <c r="GC46" s="17">
        <v>134.02063000000001</v>
      </c>
      <c r="GD46" s="17">
        <v>185.10007999999999</v>
      </c>
      <c r="GE46" s="17">
        <v>-2.1000800000000002</v>
      </c>
      <c r="GF46" s="17">
        <v>183.5</v>
      </c>
      <c r="GG46" s="17">
        <v>134.02063000000001</v>
      </c>
      <c r="GH46" s="17">
        <v>185.10007999999999</v>
      </c>
      <c r="GI46" s="17">
        <v>-1.6000799999999999</v>
      </c>
      <c r="GJ46" s="17">
        <v>184.1</v>
      </c>
      <c r="GK46" s="17">
        <v>134.02063000000001</v>
      </c>
      <c r="GL46" s="17">
        <v>185.10007999999999</v>
      </c>
      <c r="GM46" s="17">
        <v>-1.0000800000000001</v>
      </c>
      <c r="GN46" s="17">
        <v>99.6</v>
      </c>
      <c r="GO46" s="17">
        <v>106.83625000000001</v>
      </c>
      <c r="GP46" s="17">
        <v>103.03682999999999</v>
      </c>
      <c r="GQ46" s="17">
        <v>-3.4368300000000001</v>
      </c>
      <c r="GR46" s="17">
        <v>8.1</v>
      </c>
      <c r="GS46" s="17">
        <v>8.2552000000000003</v>
      </c>
      <c r="GT46" s="17">
        <v>9.09</v>
      </c>
      <c r="GU46" s="17">
        <v>-0.99</v>
      </c>
      <c r="GV46" s="17">
        <v>2.6</v>
      </c>
      <c r="GW46" s="17">
        <v>3.0515099999999999</v>
      </c>
      <c r="GX46" s="17">
        <v>6.6261000000000001</v>
      </c>
      <c r="GY46" s="17">
        <v>-4.0260999999999996</v>
      </c>
      <c r="GZ46" s="17">
        <v>18.2</v>
      </c>
      <c r="HA46" s="17">
        <v>6.1857499999999996</v>
      </c>
      <c r="HB46" s="17">
        <v>30.46557</v>
      </c>
      <c r="HC46" s="17">
        <v>-12.26557</v>
      </c>
      <c r="HD46" s="17">
        <v>43.7</v>
      </c>
      <c r="HE46" s="17">
        <v>44.060189999999999</v>
      </c>
      <c r="HF46" s="17">
        <v>44.060189999999999</v>
      </c>
      <c r="HG46" s="17">
        <v>-0.36019000000000001</v>
      </c>
      <c r="HH46" s="17"/>
      <c r="HI46" s="17"/>
      <c r="HJ46" s="17"/>
      <c r="HK46" s="17">
        <v>0</v>
      </c>
      <c r="HL46" s="17">
        <v>16</v>
      </c>
      <c r="HM46" s="17">
        <v>12.43932</v>
      </c>
      <c r="HN46" s="17">
        <v>19.99689</v>
      </c>
      <c r="HO46" s="17">
        <v>-3.9968900000000001</v>
      </c>
      <c r="HP46" s="17">
        <v>119.3</v>
      </c>
      <c r="HQ46" s="17">
        <v>139.99992</v>
      </c>
      <c r="HR46" s="17">
        <v>171.11689000000001</v>
      </c>
      <c r="HS46" s="17">
        <v>-51.816890000000001</v>
      </c>
      <c r="HT46" s="17"/>
      <c r="HU46" s="17"/>
      <c r="HV46" s="17"/>
      <c r="HW46" s="17">
        <v>0</v>
      </c>
      <c r="HX46" s="17"/>
      <c r="HY46" s="17"/>
      <c r="HZ46" s="17"/>
      <c r="IA46" s="17">
        <v>0</v>
      </c>
      <c r="IB46" s="17"/>
      <c r="IC46" s="17"/>
      <c r="ID46" s="17"/>
      <c r="IE46" s="17">
        <v>0</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74.5</v>
      </c>
      <c r="JE46" s="17">
        <v>88.384330000000006</v>
      </c>
      <c r="JF46" s="17">
        <v>88.384460000000004</v>
      </c>
      <c r="JG46" s="17">
        <v>-13.884460000000001</v>
      </c>
      <c r="JH46" s="17">
        <v>178.2</v>
      </c>
      <c r="JI46" s="17">
        <v>178.52955</v>
      </c>
      <c r="JJ46" s="17">
        <v>178.52956</v>
      </c>
      <c r="JK46" s="17">
        <v>-0.32956000000000002</v>
      </c>
      <c r="JL46" s="17">
        <v>175.9</v>
      </c>
      <c r="JM46" s="17">
        <v>178.52955</v>
      </c>
      <c r="JN46" s="17">
        <v>178.52956</v>
      </c>
      <c r="JO46" s="17">
        <v>-2.6295600000000001</v>
      </c>
      <c r="JP46" s="17">
        <v>200</v>
      </c>
      <c r="JQ46" s="17">
        <v>178.52955</v>
      </c>
      <c r="JR46" s="17">
        <v>178.52956</v>
      </c>
      <c r="JS46" s="17">
        <v>21.47044</v>
      </c>
      <c r="JT46" s="17">
        <v>275.3</v>
      </c>
      <c r="JU46" s="17">
        <v>267.79433</v>
      </c>
      <c r="JV46" s="17">
        <v>267.79433</v>
      </c>
      <c r="JW46" s="17">
        <v>7.5056700000000003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3.9</v>
      </c>
      <c r="LE46" s="17">
        <v>3.7524000000000002</v>
      </c>
      <c r="LF46" s="17">
        <v>3.7524000000000002</v>
      </c>
      <c r="LG46" s="17">
        <v>0.14760000000000001</v>
      </c>
      <c r="LH46" s="17">
        <v>88.5</v>
      </c>
      <c r="LI46" s="17">
        <v>112.2069</v>
      </c>
      <c r="LJ46" s="17">
        <v>96.03349</v>
      </c>
      <c r="LK46" s="17">
        <v>-7.5334899999999996</v>
      </c>
      <c r="LL46" s="17">
        <v>96</v>
      </c>
      <c r="LM46" s="17">
        <v>109.90718</v>
      </c>
      <c r="LN46" s="17">
        <v>121.47615</v>
      </c>
      <c r="LO46" s="17">
        <v>-25.476150000000001</v>
      </c>
      <c r="LP46" s="17">
        <v>63.5</v>
      </c>
      <c r="LQ46" s="17">
        <v>67.133979999999994</v>
      </c>
      <c r="LR46" s="17">
        <v>67.133979999999994</v>
      </c>
      <c r="LS46" s="17">
        <v>-3.6339800000000002</v>
      </c>
      <c r="LT46" s="17">
        <v>76.900000000000006</v>
      </c>
      <c r="LU46" s="17">
        <v>78.567909999999998</v>
      </c>
      <c r="LV46" s="17">
        <v>78.567999999999998</v>
      </c>
      <c r="LW46" s="17">
        <v>-1.6679999999999999</v>
      </c>
      <c r="LX46" s="17">
        <v>15.2</v>
      </c>
      <c r="LY46" s="17">
        <v>29.951460000000001</v>
      </c>
      <c r="LZ46" s="17">
        <v>29.951460000000001</v>
      </c>
      <c r="MA46" s="17">
        <v>-14.75146</v>
      </c>
      <c r="MB46" s="17"/>
      <c r="MC46" s="17"/>
      <c r="MD46" s="17"/>
      <c r="ME46" s="17">
        <v>0</v>
      </c>
      <c r="MF46" s="17"/>
      <c r="MG46" s="17"/>
      <c r="MH46" s="17"/>
      <c r="MI46" s="17">
        <v>0</v>
      </c>
      <c r="MJ46" s="17"/>
      <c r="MK46" s="17"/>
      <c r="ML46" s="17"/>
      <c r="MM46" s="17">
        <v>0</v>
      </c>
      <c r="MN46" s="17">
        <v>146.69999999999999</v>
      </c>
      <c r="MO46" s="17">
        <v>149.77386999999999</v>
      </c>
      <c r="MP46" s="17">
        <v>149.77393000000001</v>
      </c>
      <c r="MQ46" s="17">
        <v>-3.0739299999999998</v>
      </c>
      <c r="MR46" s="17">
        <v>147.30000000000001</v>
      </c>
      <c r="MS46" s="17">
        <v>149.77386999999999</v>
      </c>
      <c r="MT46" s="17">
        <v>149.77393000000001</v>
      </c>
      <c r="MU46" s="17">
        <v>-2.4739300000000002</v>
      </c>
      <c r="MV46" s="17">
        <v>149.6</v>
      </c>
      <c r="MW46" s="17">
        <v>149.77386999999999</v>
      </c>
      <c r="MX46" s="17">
        <v>149.77393000000001</v>
      </c>
      <c r="MY46" s="17">
        <v>-0.17393</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217.2</v>
      </c>
      <c r="NU46" s="17">
        <v>192</v>
      </c>
      <c r="NV46" s="17">
        <v>192</v>
      </c>
      <c r="NW46" s="17">
        <v>25.2</v>
      </c>
      <c r="NX46" s="17">
        <v>103.7</v>
      </c>
      <c r="NY46" s="17">
        <v>96</v>
      </c>
      <c r="NZ46" s="17">
        <v>96</v>
      </c>
      <c r="OA46" s="17">
        <v>7.7</v>
      </c>
      <c r="OB46" s="17">
        <v>0</v>
      </c>
      <c r="OC46" s="17">
        <v>0</v>
      </c>
      <c r="OD46" s="17">
        <v>0</v>
      </c>
      <c r="OE46" s="17">
        <v>0</v>
      </c>
      <c r="OF46" s="17">
        <v>92.4</v>
      </c>
      <c r="OG46" s="17">
        <v>118.24706</v>
      </c>
      <c r="OH46" s="17">
        <v>116.232</v>
      </c>
      <c r="OI46" s="17">
        <v>-23.832000000000001</v>
      </c>
      <c r="OJ46" s="17">
        <v>0</v>
      </c>
      <c r="OK46" s="17">
        <v>0</v>
      </c>
      <c r="OL46" s="17">
        <v>0</v>
      </c>
      <c r="OM46" s="17">
        <v>0</v>
      </c>
      <c r="ON46" s="17">
        <v>12.1</v>
      </c>
      <c r="OO46" s="17">
        <v>14.369</v>
      </c>
      <c r="OP46" s="17">
        <v>14.369</v>
      </c>
      <c r="OQ46" s="17">
        <v>-2.2690000000000001</v>
      </c>
      <c r="OR46" s="17">
        <v>0</v>
      </c>
      <c r="OS46" s="17">
        <v>0</v>
      </c>
      <c r="OT46" s="17">
        <v>0</v>
      </c>
      <c r="OU46" s="17">
        <v>0</v>
      </c>
      <c r="OV46" s="17">
        <v>15.2</v>
      </c>
      <c r="OW46" s="17">
        <v>16</v>
      </c>
      <c r="OX46" s="17">
        <v>15.048539999999999</v>
      </c>
      <c r="OY46" s="17">
        <v>0.15146000000000001</v>
      </c>
      <c r="OZ46" s="17">
        <v>9.9</v>
      </c>
      <c r="PA46" s="17">
        <v>9</v>
      </c>
      <c r="PB46" s="17">
        <v>9</v>
      </c>
      <c r="PC46" s="17">
        <v>0.9</v>
      </c>
      <c r="PD46" s="17">
        <v>5.6</v>
      </c>
      <c r="PE46" s="17">
        <v>5.67</v>
      </c>
      <c r="PF46" s="17">
        <v>5.67</v>
      </c>
      <c r="PG46" s="17">
        <v>-7.0000000000000007E-2</v>
      </c>
      <c r="PH46" s="17">
        <v>0.7</v>
      </c>
      <c r="PI46" s="17">
        <v>1</v>
      </c>
      <c r="PJ46" s="17">
        <v>1</v>
      </c>
      <c r="PK46" s="17">
        <v>-0.3</v>
      </c>
      <c r="PL46" s="17">
        <v>1.5</v>
      </c>
      <c r="PM46" s="17">
        <v>1.5</v>
      </c>
      <c r="PN46" s="17">
        <v>1.5</v>
      </c>
      <c r="PO46" s="17">
        <v>0</v>
      </c>
      <c r="PP46" s="17">
        <v>4.2</v>
      </c>
      <c r="PQ46" s="17">
        <v>4.5</v>
      </c>
      <c r="PR46" s="17">
        <v>4.5</v>
      </c>
      <c r="PS46" s="17">
        <v>-0.3</v>
      </c>
      <c r="PT46" s="17">
        <v>20.399999999999999</v>
      </c>
      <c r="PU46" s="17">
        <v>20</v>
      </c>
      <c r="PV46" s="17">
        <v>19.417480000000001</v>
      </c>
      <c r="PW46" s="17">
        <v>0.98251999999999995</v>
      </c>
      <c r="PX46" s="17">
        <v>20</v>
      </c>
      <c r="PY46" s="17">
        <v>20</v>
      </c>
      <c r="PZ46" s="17">
        <v>19.417480000000001</v>
      </c>
      <c r="QA46" s="17">
        <v>0.58252000000000004</v>
      </c>
      <c r="QB46" s="17">
        <v>10</v>
      </c>
      <c r="QC46" s="17">
        <v>11.65049</v>
      </c>
      <c r="QD46" s="17">
        <v>11.65049</v>
      </c>
      <c r="QE46" s="17">
        <v>-1.65049</v>
      </c>
      <c r="QF46" s="17">
        <v>3.9</v>
      </c>
      <c r="QG46" s="17">
        <v>3.5</v>
      </c>
      <c r="QH46" s="17">
        <v>3.5</v>
      </c>
      <c r="QI46" s="17">
        <v>0.4</v>
      </c>
      <c r="QJ46" s="17">
        <v>18.5</v>
      </c>
      <c r="QK46" s="17">
        <v>18.058250000000001</v>
      </c>
      <c r="QL46" s="17">
        <v>18.058250000000001</v>
      </c>
      <c r="QM46" s="17">
        <v>0.44174999999999998</v>
      </c>
      <c r="QN46" s="17">
        <v>0</v>
      </c>
      <c r="QO46" s="17">
        <v>0</v>
      </c>
      <c r="QP46" s="17">
        <v>0</v>
      </c>
      <c r="QQ46" s="17">
        <v>0</v>
      </c>
      <c r="QR46" s="17">
        <v>0</v>
      </c>
      <c r="QS46" s="17">
        <v>0</v>
      </c>
      <c r="QT46" s="17">
        <v>0</v>
      </c>
      <c r="QU46" s="17">
        <v>0</v>
      </c>
      <c r="QV46" s="17">
        <v>27.6</v>
      </c>
      <c r="QW46" s="17">
        <v>26.821770000000001</v>
      </c>
      <c r="QX46" s="17">
        <v>27.597999999999999</v>
      </c>
      <c r="QY46" s="17">
        <v>2E-3</v>
      </c>
      <c r="QZ46" s="17">
        <v>82.6</v>
      </c>
      <c r="RA46" s="17">
        <v>78.967939999999999</v>
      </c>
      <c r="RB46" s="17">
        <v>82.403999999999996</v>
      </c>
      <c r="RC46" s="17">
        <v>0.19600000000000001</v>
      </c>
      <c r="RD46" s="17">
        <v>4.5</v>
      </c>
      <c r="RE46" s="17">
        <v>4.2</v>
      </c>
      <c r="RF46" s="17">
        <v>4.2</v>
      </c>
      <c r="RG46" s="17">
        <v>0.3</v>
      </c>
      <c r="RH46" s="17">
        <v>1</v>
      </c>
      <c r="RI46" s="17"/>
      <c r="RJ46" s="17">
        <v>0</v>
      </c>
      <c r="RK46" s="17">
        <v>1</v>
      </c>
      <c r="RL46" s="17">
        <v>2.2000000000000002</v>
      </c>
      <c r="RM46" s="17">
        <v>2.4</v>
      </c>
      <c r="RN46" s="17">
        <v>2.4</v>
      </c>
      <c r="RO46" s="17">
        <v>-0.2</v>
      </c>
      <c r="RP46" s="17">
        <v>3</v>
      </c>
      <c r="RQ46" s="17">
        <v>2.8</v>
      </c>
      <c r="RR46" s="17">
        <v>2.8</v>
      </c>
      <c r="RS46" s="17">
        <v>0.2</v>
      </c>
      <c r="RT46" s="17">
        <v>0</v>
      </c>
      <c r="RU46" s="17">
        <v>0</v>
      </c>
      <c r="RV46" s="17">
        <v>0</v>
      </c>
      <c r="RW46" s="17">
        <v>0</v>
      </c>
      <c r="RX46" s="17">
        <v>3.3</v>
      </c>
      <c r="RY46" s="17">
        <v>3.2010000000000001</v>
      </c>
      <c r="RZ46" s="17">
        <v>3.2010000000000001</v>
      </c>
      <c r="SA46" s="17">
        <v>9.9000000000000005E-2</v>
      </c>
      <c r="SB46" s="17">
        <v>10.4</v>
      </c>
      <c r="SC46" s="17">
        <v>8.22105</v>
      </c>
      <c r="SD46" s="17">
        <v>19.772760000000002</v>
      </c>
      <c r="SE46" s="17">
        <v>-9.3727599999999995</v>
      </c>
      <c r="SF46" s="17">
        <v>2.1</v>
      </c>
      <c r="SG46" s="17">
        <v>2</v>
      </c>
      <c r="SH46" s="17">
        <v>2</v>
      </c>
      <c r="SI46" s="17">
        <v>0.1</v>
      </c>
      <c r="SJ46" s="17">
        <v>0.4</v>
      </c>
      <c r="SK46" s="17"/>
      <c r="SL46" s="17">
        <v>0.7</v>
      </c>
      <c r="SM46" s="17">
        <v>-0.3</v>
      </c>
      <c r="SN46" s="17">
        <v>11</v>
      </c>
      <c r="SO46" s="17">
        <v>12.038830000000001</v>
      </c>
      <c r="SP46" s="17">
        <v>12.03884</v>
      </c>
      <c r="SQ46" s="17">
        <v>-1.03884</v>
      </c>
      <c r="SR46" s="17">
        <v>4.5999999999999996</v>
      </c>
      <c r="SS46" s="17">
        <v>5.4</v>
      </c>
      <c r="ST46" s="17">
        <v>5.4</v>
      </c>
      <c r="SU46" s="17">
        <v>-0.8</v>
      </c>
      <c r="SV46" s="17">
        <v>6.7</v>
      </c>
      <c r="SW46" s="17">
        <v>7.5</v>
      </c>
      <c r="SX46" s="17">
        <v>7.5</v>
      </c>
      <c r="SY46" s="17">
        <v>-0.8</v>
      </c>
      <c r="SZ46" s="17">
        <v>9.4</v>
      </c>
      <c r="TA46" s="17">
        <v>11.65049</v>
      </c>
      <c r="TB46" s="17">
        <v>11.65049</v>
      </c>
      <c r="TC46" s="17">
        <v>-2.2504900000000001</v>
      </c>
      <c r="TD46" s="17">
        <v>19.899999999999999</v>
      </c>
      <c r="TE46" s="17">
        <v>19.12621</v>
      </c>
      <c r="TF46" s="17">
        <v>19.12621</v>
      </c>
      <c r="TG46" s="17">
        <v>0.77378999999999998</v>
      </c>
      <c r="TH46" s="17">
        <v>24.2</v>
      </c>
      <c r="TI46" s="17">
        <v>17.75356</v>
      </c>
      <c r="TJ46" s="17">
        <v>16.273</v>
      </c>
      <c r="TK46" s="17">
        <v>7.9269999999999996</v>
      </c>
      <c r="TL46" s="17">
        <v>39.6</v>
      </c>
      <c r="TM46" s="17">
        <v>55.616999999999997</v>
      </c>
      <c r="TN46" s="17">
        <v>55.616999999999997</v>
      </c>
      <c r="TO46" s="17">
        <v>-16.016999999999999</v>
      </c>
      <c r="TP46" s="17">
        <v>0</v>
      </c>
      <c r="TQ46" s="17">
        <v>0</v>
      </c>
      <c r="TR46" s="17">
        <v>0</v>
      </c>
      <c r="TS46" s="17">
        <v>0</v>
      </c>
      <c r="TT46" s="17">
        <v>72.8</v>
      </c>
      <c r="TU46" s="17">
        <v>75.392169999999993</v>
      </c>
      <c r="TV46" s="17">
        <v>81.93</v>
      </c>
      <c r="TW46" s="17">
        <v>-9.1300000000000008</v>
      </c>
      <c r="TX46" s="17">
        <v>75.099999999999994</v>
      </c>
      <c r="TY46" s="17">
        <v>78.853039999999993</v>
      </c>
      <c r="TZ46" s="17">
        <v>70.819999999999993</v>
      </c>
      <c r="UA46" s="17">
        <v>4.28</v>
      </c>
      <c r="UB46" s="17">
        <v>12.3</v>
      </c>
      <c r="UC46" s="17">
        <v>7.5288599999999999</v>
      </c>
      <c r="UD46" s="17">
        <v>7.32</v>
      </c>
      <c r="UE46" s="17">
        <v>4.9800000000000004</v>
      </c>
      <c r="UF46" s="17">
        <v>6.3</v>
      </c>
      <c r="UG46" s="17">
        <v>4.2259399999999996</v>
      </c>
      <c r="UH46" s="17">
        <v>5.93</v>
      </c>
      <c r="UI46" s="17">
        <v>0.37</v>
      </c>
      <c r="UJ46" s="17">
        <v>10.8</v>
      </c>
      <c r="UK46" s="17">
        <v>10</v>
      </c>
      <c r="UL46" s="17">
        <v>10</v>
      </c>
      <c r="UM46" s="17">
        <v>0.8</v>
      </c>
      <c r="UN46" s="17">
        <v>3.2</v>
      </c>
      <c r="UO46" s="17">
        <v>3</v>
      </c>
      <c r="UP46" s="17">
        <v>3</v>
      </c>
      <c r="UQ46" s="17">
        <v>0.2</v>
      </c>
      <c r="UR46" s="17">
        <v>8.6999999999999993</v>
      </c>
      <c r="US46" s="17">
        <v>7.8</v>
      </c>
      <c r="UT46" s="17">
        <v>7.8</v>
      </c>
      <c r="UU46" s="17">
        <v>0.9</v>
      </c>
      <c r="UV46" s="17">
        <v>8.6999999999999993</v>
      </c>
      <c r="UW46" s="17">
        <v>9</v>
      </c>
      <c r="UX46" s="17">
        <v>9</v>
      </c>
      <c r="UY46" s="17">
        <v>-0.3</v>
      </c>
      <c r="UZ46" s="17">
        <v>9.6</v>
      </c>
      <c r="VA46" s="17">
        <v>10</v>
      </c>
      <c r="VB46" s="17">
        <v>10</v>
      </c>
      <c r="VC46" s="17">
        <v>-0.4</v>
      </c>
      <c r="VD46" s="17">
        <v>9.6</v>
      </c>
      <c r="VE46" s="17">
        <v>9.9029100000000003</v>
      </c>
      <c r="VF46" s="17">
        <v>9.9029100000000003</v>
      </c>
      <c r="VG46" s="17">
        <v>-0.30291000000000001</v>
      </c>
      <c r="VH46" s="17">
        <v>8.9</v>
      </c>
      <c r="VI46" s="17">
        <v>10.504</v>
      </c>
      <c r="VJ46" s="17">
        <v>10.504</v>
      </c>
      <c r="VK46" s="17">
        <v>-1.6040000000000001</v>
      </c>
      <c r="VL46" s="17">
        <v>0</v>
      </c>
      <c r="VM46" s="17">
        <v>0</v>
      </c>
      <c r="VN46" s="17">
        <v>0</v>
      </c>
      <c r="VO46" s="17">
        <v>0</v>
      </c>
      <c r="VP46" s="17">
        <v>0</v>
      </c>
      <c r="VQ46" s="17">
        <v>0</v>
      </c>
      <c r="VR46" s="17">
        <v>0</v>
      </c>
      <c r="VS46" s="17">
        <v>0</v>
      </c>
      <c r="VT46" s="17">
        <v>0</v>
      </c>
      <c r="VU46" s="17">
        <v>0</v>
      </c>
      <c r="VV46" s="17">
        <v>0</v>
      </c>
      <c r="VW46" s="17">
        <v>0</v>
      </c>
      <c r="VX46" s="17">
        <v>0.3</v>
      </c>
      <c r="VY46" s="17">
        <v>0.6</v>
      </c>
      <c r="VZ46" s="17">
        <v>0.6</v>
      </c>
      <c r="WA46" s="17">
        <v>-0.3</v>
      </c>
      <c r="WB46" s="17">
        <v>131.69999999999999</v>
      </c>
      <c r="WC46" s="17">
        <v>114.82201999999999</v>
      </c>
      <c r="WD46" s="17">
        <v>101</v>
      </c>
      <c r="WE46" s="17">
        <v>30.7</v>
      </c>
      <c r="WF46" s="17">
        <v>144</v>
      </c>
      <c r="WG46" s="17">
        <v>104.77148</v>
      </c>
      <c r="WH46" s="17">
        <v>79</v>
      </c>
      <c r="WI46" s="17">
        <v>65</v>
      </c>
      <c r="WJ46" s="17">
        <v>0</v>
      </c>
      <c r="WK46" s="17">
        <v>0</v>
      </c>
      <c r="WL46" s="17">
        <v>0</v>
      </c>
      <c r="WM46" s="17">
        <v>0</v>
      </c>
      <c r="WN46" s="17">
        <v>0</v>
      </c>
      <c r="WO46" s="17">
        <v>0</v>
      </c>
      <c r="WP46" s="17">
        <v>0</v>
      </c>
      <c r="WQ46" s="17">
        <v>0</v>
      </c>
      <c r="WR46" s="17">
        <v>9.8000000000000007</v>
      </c>
      <c r="WS46" s="17">
        <v>9.8000000000000007</v>
      </c>
      <c r="WT46" s="17">
        <v>9.8000000000000007</v>
      </c>
      <c r="WU46" s="17">
        <v>0</v>
      </c>
      <c r="WV46" s="17">
        <v>20</v>
      </c>
      <c r="WW46" s="17">
        <v>19.12621</v>
      </c>
      <c r="WX46" s="17">
        <v>19.12621</v>
      </c>
      <c r="WY46" s="17">
        <v>0.87378999999999996</v>
      </c>
      <c r="WZ46" s="17">
        <v>10.199999999999999</v>
      </c>
      <c r="XA46" s="17">
        <v>9</v>
      </c>
      <c r="XB46" s="17">
        <v>10.7</v>
      </c>
      <c r="XC46" s="17">
        <v>-0.5</v>
      </c>
      <c r="XD46" s="17">
        <v>44.1</v>
      </c>
      <c r="XE46" s="17">
        <v>42</v>
      </c>
      <c r="XF46" s="17">
        <v>42</v>
      </c>
      <c r="XG46" s="17">
        <v>2.1</v>
      </c>
      <c r="XH46" s="17">
        <v>18.5</v>
      </c>
      <c r="XI46" s="17">
        <v>15</v>
      </c>
      <c r="XJ46" s="17">
        <v>15</v>
      </c>
      <c r="XK46" s="17">
        <v>3.5</v>
      </c>
      <c r="XL46" s="17"/>
      <c r="XM46" s="17"/>
      <c r="XN46" s="17"/>
      <c r="XO46" s="17">
        <v>0</v>
      </c>
      <c r="XP46" s="17"/>
      <c r="XQ46" s="17"/>
      <c r="XR46" s="17"/>
      <c r="XS46" s="17">
        <v>0</v>
      </c>
      <c r="XT46" s="17">
        <v>17.100000000000001</v>
      </c>
      <c r="XU46" s="17">
        <v>17</v>
      </c>
      <c r="XV46" s="17">
        <v>14</v>
      </c>
      <c r="XW46" s="17">
        <v>3.1</v>
      </c>
      <c r="XX46" s="17"/>
      <c r="XY46" s="17"/>
      <c r="XZ46" s="17"/>
      <c r="YA46" s="17">
        <v>0</v>
      </c>
      <c r="YB46" s="17">
        <v>6.1</v>
      </c>
      <c r="YC46" s="17">
        <v>7.21</v>
      </c>
      <c r="YD46" s="17">
        <v>7.21</v>
      </c>
      <c r="YE46" s="17">
        <v>-1.1100000000000001</v>
      </c>
    </row>
    <row r="47" spans="1:655" ht="24" customHeight="1" x14ac:dyDescent="0.3">
      <c r="A47" s="1"/>
      <c r="B47" s="16" t="s">
        <v>63</v>
      </c>
      <c r="C47" s="16" t="s">
        <v>825</v>
      </c>
      <c r="D47" s="17">
        <v>132.19999999999999</v>
      </c>
      <c r="E47" s="17">
        <v>129.11141000000001</v>
      </c>
      <c r="F47" s="17">
        <v>146</v>
      </c>
      <c r="G47" s="17">
        <v>-13.8</v>
      </c>
      <c r="H47" s="17">
        <v>647.29999999999995</v>
      </c>
      <c r="I47" s="17">
        <v>643.65809000000002</v>
      </c>
      <c r="J47" s="17">
        <v>643.65809000000002</v>
      </c>
      <c r="K47" s="17">
        <v>3.6419100000000002</v>
      </c>
      <c r="L47" s="17">
        <v>219.18</v>
      </c>
      <c r="M47" s="17">
        <v>219.87573</v>
      </c>
      <c r="N47" s="17">
        <v>209.39341999999999</v>
      </c>
      <c r="O47" s="17">
        <v>9.7865800000000007</v>
      </c>
      <c r="P47" s="17"/>
      <c r="Q47" s="17"/>
      <c r="R47" s="17"/>
      <c r="S47" s="17">
        <v>0</v>
      </c>
      <c r="T47" s="17"/>
      <c r="U47" s="17"/>
      <c r="V47" s="17"/>
      <c r="W47" s="17">
        <v>0</v>
      </c>
      <c r="X47" s="17">
        <v>89.8</v>
      </c>
      <c r="Y47" s="17">
        <v>91.77816</v>
      </c>
      <c r="Z47" s="17">
        <v>91.778639999999996</v>
      </c>
      <c r="AA47" s="17">
        <v>-1.97864</v>
      </c>
      <c r="AB47" s="17">
        <v>151.4</v>
      </c>
      <c r="AC47" s="17">
        <v>164</v>
      </c>
      <c r="AD47" s="17">
        <v>168.47682</v>
      </c>
      <c r="AE47" s="17">
        <v>-17.076820000000001</v>
      </c>
      <c r="AF47" s="17"/>
      <c r="AG47" s="17"/>
      <c r="AH47" s="17"/>
      <c r="AI47" s="17">
        <v>0</v>
      </c>
      <c r="AJ47" s="17"/>
      <c r="AK47" s="17"/>
      <c r="AL47" s="17"/>
      <c r="AM47" s="17">
        <v>0</v>
      </c>
      <c r="AN47" s="17"/>
      <c r="AO47" s="17"/>
      <c r="AP47" s="17"/>
      <c r="AQ47" s="17">
        <v>0</v>
      </c>
      <c r="AR47" s="17">
        <v>206.6</v>
      </c>
      <c r="AS47" s="17">
        <v>200.27678</v>
      </c>
      <c r="AT47" s="17">
        <v>204.72800000000001</v>
      </c>
      <c r="AU47" s="17">
        <v>1.8720000000000001</v>
      </c>
      <c r="AV47" s="17">
        <v>209.7</v>
      </c>
      <c r="AW47" s="17">
        <v>200.27678</v>
      </c>
      <c r="AX47" s="17">
        <v>204.72800000000001</v>
      </c>
      <c r="AY47" s="17">
        <v>4.9720000000000004</v>
      </c>
      <c r="AZ47" s="17">
        <v>197.5</v>
      </c>
      <c r="BA47" s="17">
        <v>200.27678</v>
      </c>
      <c r="BB47" s="17">
        <v>204.72800000000001</v>
      </c>
      <c r="BC47" s="17">
        <v>-7.2279999999999998</v>
      </c>
      <c r="BD47" s="17"/>
      <c r="BE47" s="17"/>
      <c r="BF47" s="17"/>
      <c r="BG47" s="17">
        <v>0</v>
      </c>
      <c r="BH47" s="17"/>
      <c r="BI47" s="17"/>
      <c r="BJ47" s="17"/>
      <c r="BK47" s="17">
        <v>0</v>
      </c>
      <c r="BL47" s="17">
        <v>394.4</v>
      </c>
      <c r="BM47" s="17">
        <v>565.53959999999995</v>
      </c>
      <c r="BN47" s="17">
        <v>345.35759999999999</v>
      </c>
      <c r="BO47" s="17">
        <v>49.042400000000001</v>
      </c>
      <c r="BP47" s="17">
        <v>4.7</v>
      </c>
      <c r="BQ47" s="17">
        <v>4.4318400000000002</v>
      </c>
      <c r="BR47" s="17">
        <v>4.4318400000000002</v>
      </c>
      <c r="BS47" s="17">
        <v>0.26816000000000001</v>
      </c>
      <c r="BT47" s="17"/>
      <c r="BU47" s="17"/>
      <c r="BV47" s="17"/>
      <c r="BW47" s="17">
        <v>0</v>
      </c>
      <c r="BX47" s="17"/>
      <c r="BY47" s="17"/>
      <c r="BZ47" s="17"/>
      <c r="CA47" s="17">
        <v>0</v>
      </c>
      <c r="CB47" s="17"/>
      <c r="CC47" s="17"/>
      <c r="CD47" s="17"/>
      <c r="CE47" s="17">
        <v>0</v>
      </c>
      <c r="CF47" s="17"/>
      <c r="CG47" s="17"/>
      <c r="CH47" s="17"/>
      <c r="CI47" s="17">
        <v>0</v>
      </c>
      <c r="CJ47" s="17">
        <v>157.4</v>
      </c>
      <c r="CK47" s="17">
        <v>163.90777</v>
      </c>
      <c r="CL47" s="17">
        <v>163.90777</v>
      </c>
      <c r="CM47" s="17">
        <v>-6.5077699999999998</v>
      </c>
      <c r="CN47" s="17">
        <v>7.2</v>
      </c>
      <c r="CO47" s="17">
        <v>5.1333399999999996</v>
      </c>
      <c r="CP47" s="17">
        <v>5.1333399999999996</v>
      </c>
      <c r="CQ47" s="17">
        <v>2.0666600000000002</v>
      </c>
      <c r="CR47" s="17">
        <v>5.4</v>
      </c>
      <c r="CS47" s="17">
        <v>2.8177599999999998</v>
      </c>
      <c r="CT47" s="17">
        <v>2.8177599999999998</v>
      </c>
      <c r="CU47" s="17">
        <v>2.5822400000000001</v>
      </c>
      <c r="CV47" s="17"/>
      <c r="CW47" s="17"/>
      <c r="CX47" s="17"/>
      <c r="CY47" s="17">
        <v>0</v>
      </c>
      <c r="CZ47" s="17">
        <v>6.8</v>
      </c>
      <c r="DA47" s="17">
        <v>6.8787000000000003</v>
      </c>
      <c r="DB47" s="17">
        <v>6.8787000000000003</v>
      </c>
      <c r="DC47" s="17">
        <v>-7.8700000000000006E-2</v>
      </c>
      <c r="DD47" s="17">
        <v>14.6</v>
      </c>
      <c r="DE47" s="17">
        <v>14.919420000000001</v>
      </c>
      <c r="DF47" s="17">
        <v>14.919420000000001</v>
      </c>
      <c r="DG47" s="17">
        <v>-0.31941999999999998</v>
      </c>
      <c r="DH47" s="17">
        <v>130.5</v>
      </c>
      <c r="DI47" s="17">
        <v>132.00791000000001</v>
      </c>
      <c r="DJ47" s="17">
        <v>114.24964</v>
      </c>
      <c r="DK47" s="17">
        <v>16.250360000000001</v>
      </c>
      <c r="DL47" s="17"/>
      <c r="DM47" s="17"/>
      <c r="DN47" s="17"/>
      <c r="DO47" s="17">
        <v>0</v>
      </c>
      <c r="DP47" s="17"/>
      <c r="DQ47" s="17"/>
      <c r="DR47" s="17"/>
      <c r="DS47" s="17">
        <v>0</v>
      </c>
      <c r="DT47" s="17"/>
      <c r="DU47" s="17"/>
      <c r="DV47" s="17"/>
      <c r="DW47" s="17">
        <v>0</v>
      </c>
      <c r="DX47" s="17"/>
      <c r="DY47" s="17"/>
      <c r="DZ47" s="17"/>
      <c r="EA47" s="17">
        <v>0</v>
      </c>
      <c r="EB47" s="17">
        <v>109.8</v>
      </c>
      <c r="EC47" s="17">
        <v>105.50639</v>
      </c>
      <c r="ED47" s="17">
        <v>112.35728</v>
      </c>
      <c r="EE47" s="17">
        <v>-2.55728</v>
      </c>
      <c r="EF47" s="17">
        <v>123.9</v>
      </c>
      <c r="EG47" s="17">
        <v>176.54417000000001</v>
      </c>
      <c r="EH47" s="17">
        <v>220.48074</v>
      </c>
      <c r="EI47" s="17">
        <v>-96.580740000000006</v>
      </c>
      <c r="EJ47" s="17"/>
      <c r="EK47" s="17"/>
      <c r="EL47" s="17"/>
      <c r="EM47" s="17">
        <v>0</v>
      </c>
      <c r="EN47" s="17"/>
      <c r="EO47" s="17"/>
      <c r="EP47" s="17"/>
      <c r="EQ47" s="17">
        <v>0</v>
      </c>
      <c r="ER47" s="17"/>
      <c r="ES47" s="17"/>
      <c r="ET47" s="17"/>
      <c r="EU47" s="17">
        <v>0</v>
      </c>
      <c r="EV47" s="17">
        <v>6.5</v>
      </c>
      <c r="EW47" s="17">
        <v>6.39</v>
      </c>
      <c r="EX47" s="17">
        <v>6.39</v>
      </c>
      <c r="EY47" s="17">
        <v>0.11</v>
      </c>
      <c r="EZ47" s="17">
        <v>303</v>
      </c>
      <c r="FA47" s="17">
        <v>288.65985000000001</v>
      </c>
      <c r="FB47" s="17">
        <v>325.69596999999999</v>
      </c>
      <c r="FC47" s="17">
        <v>-22.695969999999999</v>
      </c>
      <c r="FD47" s="17">
        <v>46.7</v>
      </c>
      <c r="FE47" s="17">
        <v>51.747570000000003</v>
      </c>
      <c r="FF47" s="17">
        <v>59.08531</v>
      </c>
      <c r="FG47" s="17">
        <v>-12.38531</v>
      </c>
      <c r="FH47" s="17">
        <v>116.9</v>
      </c>
      <c r="FI47" s="17">
        <v>121.17907</v>
      </c>
      <c r="FJ47" s="17">
        <v>151.21555000000001</v>
      </c>
      <c r="FK47" s="17">
        <v>-34.315550000000002</v>
      </c>
      <c r="FL47" s="17">
        <v>23.7</v>
      </c>
      <c r="FM47" s="17">
        <v>27.864080000000001</v>
      </c>
      <c r="FN47" s="17">
        <v>27.33249</v>
      </c>
      <c r="FO47" s="17">
        <v>-3.6324900000000002</v>
      </c>
      <c r="FP47" s="17">
        <v>18.8</v>
      </c>
      <c r="FQ47" s="17">
        <v>19.192229999999999</v>
      </c>
      <c r="FR47" s="17">
        <v>19.192229999999999</v>
      </c>
      <c r="FS47" s="17">
        <v>-0.39223000000000002</v>
      </c>
      <c r="FT47" s="17">
        <v>13.2</v>
      </c>
      <c r="FU47" s="17">
        <v>12.815530000000001</v>
      </c>
      <c r="FV47" s="17">
        <v>12.815530000000001</v>
      </c>
      <c r="FW47" s="17">
        <v>0.38446999999999998</v>
      </c>
      <c r="FX47" s="17">
        <v>87.8</v>
      </c>
      <c r="FY47" s="17">
        <v>87.232039999999998</v>
      </c>
      <c r="FZ47" s="17">
        <v>87.232039999999998</v>
      </c>
      <c r="GA47" s="17">
        <v>0.56796000000000002</v>
      </c>
      <c r="GB47" s="17">
        <v>180.8</v>
      </c>
      <c r="GC47" s="17">
        <v>134.02063000000001</v>
      </c>
      <c r="GD47" s="17">
        <v>185.10007999999999</v>
      </c>
      <c r="GE47" s="17">
        <v>-4.3000800000000003</v>
      </c>
      <c r="GF47" s="17">
        <v>181.3</v>
      </c>
      <c r="GG47" s="17">
        <v>134.02063000000001</v>
      </c>
      <c r="GH47" s="17">
        <v>185.10007999999999</v>
      </c>
      <c r="GI47" s="17">
        <v>-3.8000799999999999</v>
      </c>
      <c r="GJ47" s="17">
        <v>184.3</v>
      </c>
      <c r="GK47" s="17">
        <v>134.02063000000001</v>
      </c>
      <c r="GL47" s="17">
        <v>185.10007999999999</v>
      </c>
      <c r="GM47" s="17">
        <v>-0.80008000000000001</v>
      </c>
      <c r="GN47" s="17">
        <v>99.4</v>
      </c>
      <c r="GO47" s="17">
        <v>106.83559</v>
      </c>
      <c r="GP47" s="17">
        <v>103.03682999999999</v>
      </c>
      <c r="GQ47" s="17">
        <v>-3.6368299999999998</v>
      </c>
      <c r="GR47" s="17">
        <v>7.9</v>
      </c>
      <c r="GS47" s="17">
        <v>8.2552000000000003</v>
      </c>
      <c r="GT47" s="17">
        <v>9.09</v>
      </c>
      <c r="GU47" s="17">
        <v>-1.19</v>
      </c>
      <c r="GV47" s="17">
        <v>2.6</v>
      </c>
      <c r="GW47" s="17">
        <v>3.0515099999999999</v>
      </c>
      <c r="GX47" s="17">
        <v>6.6261000000000001</v>
      </c>
      <c r="GY47" s="17">
        <v>-4.0260999999999996</v>
      </c>
      <c r="GZ47" s="17">
        <v>17.399999999999999</v>
      </c>
      <c r="HA47" s="17">
        <v>18.000080000000001</v>
      </c>
      <c r="HB47" s="17">
        <v>30.28884</v>
      </c>
      <c r="HC47" s="17">
        <v>-12.88884</v>
      </c>
      <c r="HD47" s="17">
        <v>43.6</v>
      </c>
      <c r="HE47" s="17">
        <v>44.060189999999999</v>
      </c>
      <c r="HF47" s="17">
        <v>44.060189999999999</v>
      </c>
      <c r="HG47" s="17">
        <v>-0.46018999999999999</v>
      </c>
      <c r="HH47" s="17"/>
      <c r="HI47" s="17"/>
      <c r="HJ47" s="17"/>
      <c r="HK47" s="17">
        <v>0</v>
      </c>
      <c r="HL47" s="17">
        <v>15.7</v>
      </c>
      <c r="HM47" s="17">
        <v>12.43932</v>
      </c>
      <c r="HN47" s="17">
        <v>19.99689</v>
      </c>
      <c r="HO47" s="17">
        <v>-4.2968900000000003</v>
      </c>
      <c r="HP47" s="17">
        <v>117.7</v>
      </c>
      <c r="HQ47" s="17">
        <v>139.99992</v>
      </c>
      <c r="HR47" s="17">
        <v>171.11688000000001</v>
      </c>
      <c r="HS47" s="17">
        <v>-53.416879999999999</v>
      </c>
      <c r="HT47" s="17"/>
      <c r="HU47" s="17"/>
      <c r="HV47" s="17"/>
      <c r="HW47" s="17">
        <v>0</v>
      </c>
      <c r="HX47" s="17"/>
      <c r="HY47" s="17"/>
      <c r="HZ47" s="17"/>
      <c r="IA47" s="17">
        <v>0</v>
      </c>
      <c r="IB47" s="17"/>
      <c r="IC47" s="17"/>
      <c r="ID47" s="17"/>
      <c r="IE47" s="17">
        <v>0</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74.400000000000006</v>
      </c>
      <c r="JE47" s="17">
        <v>88.383529999999993</v>
      </c>
      <c r="JF47" s="17">
        <v>88.384460000000004</v>
      </c>
      <c r="JG47" s="17">
        <v>-13.98446</v>
      </c>
      <c r="JH47" s="17">
        <v>178</v>
      </c>
      <c r="JI47" s="17">
        <v>178.52955</v>
      </c>
      <c r="JJ47" s="17">
        <v>178.52956</v>
      </c>
      <c r="JK47" s="17">
        <v>-0.52956000000000003</v>
      </c>
      <c r="JL47" s="17">
        <v>175.8</v>
      </c>
      <c r="JM47" s="17">
        <v>178.52955</v>
      </c>
      <c r="JN47" s="17">
        <v>178.52956</v>
      </c>
      <c r="JO47" s="17">
        <v>-2.7295600000000002</v>
      </c>
      <c r="JP47" s="17">
        <v>200</v>
      </c>
      <c r="JQ47" s="17">
        <v>178.52955</v>
      </c>
      <c r="JR47" s="17">
        <v>178.52956</v>
      </c>
      <c r="JS47" s="17">
        <v>21.47044</v>
      </c>
      <c r="JT47" s="17">
        <v>275.7</v>
      </c>
      <c r="JU47" s="17">
        <v>267.79433</v>
      </c>
      <c r="JV47" s="17">
        <v>267.79433</v>
      </c>
      <c r="JW47" s="17">
        <v>7.9056699999999998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3.9</v>
      </c>
      <c r="LE47" s="17">
        <v>3.7524000000000002</v>
      </c>
      <c r="LF47" s="17">
        <v>3.7524000000000002</v>
      </c>
      <c r="LG47" s="17">
        <v>0.14760000000000001</v>
      </c>
      <c r="LH47" s="17">
        <v>106.4</v>
      </c>
      <c r="LI47" s="17">
        <v>107.93886999999999</v>
      </c>
      <c r="LJ47" s="17">
        <v>101.85824</v>
      </c>
      <c r="LK47" s="17">
        <v>4.54176</v>
      </c>
      <c r="LL47" s="17">
        <v>108.3</v>
      </c>
      <c r="LM47" s="17">
        <v>106.35365</v>
      </c>
      <c r="LN47" s="17">
        <v>104.42075</v>
      </c>
      <c r="LO47" s="17">
        <v>3.8792499999999999</v>
      </c>
      <c r="LP47" s="17">
        <v>62.9</v>
      </c>
      <c r="LQ47" s="17">
        <v>67.133979999999994</v>
      </c>
      <c r="LR47" s="17">
        <v>67.133979999999994</v>
      </c>
      <c r="LS47" s="17">
        <v>-4.2339799999999999</v>
      </c>
      <c r="LT47" s="17">
        <v>76.7</v>
      </c>
      <c r="LU47" s="17">
        <v>78.567909999999998</v>
      </c>
      <c r="LV47" s="17">
        <v>78.567999999999998</v>
      </c>
      <c r="LW47" s="17">
        <v>-1.8680000000000001</v>
      </c>
      <c r="LX47" s="17">
        <v>15.1</v>
      </c>
      <c r="LY47" s="17">
        <v>29.951460000000001</v>
      </c>
      <c r="LZ47" s="17">
        <v>29.951460000000001</v>
      </c>
      <c r="MA47" s="17">
        <v>-14.851459999999999</v>
      </c>
      <c r="MB47" s="17"/>
      <c r="MC47" s="17"/>
      <c r="MD47" s="17"/>
      <c r="ME47" s="17">
        <v>0</v>
      </c>
      <c r="MF47" s="17"/>
      <c r="MG47" s="17"/>
      <c r="MH47" s="17"/>
      <c r="MI47" s="17">
        <v>0</v>
      </c>
      <c r="MJ47" s="17"/>
      <c r="MK47" s="17"/>
      <c r="ML47" s="17"/>
      <c r="MM47" s="17">
        <v>0</v>
      </c>
      <c r="MN47" s="17">
        <v>146.6</v>
      </c>
      <c r="MO47" s="17">
        <v>149.77386000000001</v>
      </c>
      <c r="MP47" s="17">
        <v>149.77393000000001</v>
      </c>
      <c r="MQ47" s="17">
        <v>-3.1739299999999999</v>
      </c>
      <c r="MR47" s="17">
        <v>147.30000000000001</v>
      </c>
      <c r="MS47" s="17">
        <v>149.77386000000001</v>
      </c>
      <c r="MT47" s="17">
        <v>149.77393000000001</v>
      </c>
      <c r="MU47" s="17">
        <v>-2.4739300000000002</v>
      </c>
      <c r="MV47" s="17">
        <v>149.30000000000001</v>
      </c>
      <c r="MW47" s="17">
        <v>149.77386000000001</v>
      </c>
      <c r="MX47" s="17">
        <v>149.77393000000001</v>
      </c>
      <c r="MY47" s="17">
        <v>-0.47393000000000002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217.6</v>
      </c>
      <c r="NU47" s="17">
        <v>192</v>
      </c>
      <c r="NV47" s="17">
        <v>192</v>
      </c>
      <c r="NW47" s="17">
        <v>25.6</v>
      </c>
      <c r="NX47" s="17">
        <v>103.6</v>
      </c>
      <c r="NY47" s="17">
        <v>96</v>
      </c>
      <c r="NZ47" s="17">
        <v>96</v>
      </c>
      <c r="OA47" s="17">
        <v>7.6</v>
      </c>
      <c r="OB47" s="17">
        <v>0</v>
      </c>
      <c r="OC47" s="17">
        <v>0</v>
      </c>
      <c r="OD47" s="17">
        <v>0</v>
      </c>
      <c r="OE47" s="17">
        <v>0</v>
      </c>
      <c r="OF47" s="17">
        <v>92.1</v>
      </c>
      <c r="OG47" s="17">
        <v>117.48848</v>
      </c>
      <c r="OH47" s="17">
        <v>115.42100000000001</v>
      </c>
      <c r="OI47" s="17">
        <v>-23.321000000000002</v>
      </c>
      <c r="OJ47" s="17">
        <v>0</v>
      </c>
      <c r="OK47" s="17">
        <v>0</v>
      </c>
      <c r="OL47" s="17">
        <v>0</v>
      </c>
      <c r="OM47" s="17">
        <v>0</v>
      </c>
      <c r="ON47" s="17">
        <v>12.5</v>
      </c>
      <c r="OO47" s="17">
        <v>14.36</v>
      </c>
      <c r="OP47" s="17">
        <v>14.36</v>
      </c>
      <c r="OQ47" s="17">
        <v>-1.86</v>
      </c>
      <c r="OR47" s="17">
        <v>0</v>
      </c>
      <c r="OS47" s="17">
        <v>0</v>
      </c>
      <c r="OT47" s="17">
        <v>0</v>
      </c>
      <c r="OU47" s="17">
        <v>0</v>
      </c>
      <c r="OV47" s="17">
        <v>15.2</v>
      </c>
      <c r="OW47" s="17">
        <v>16</v>
      </c>
      <c r="OX47" s="17">
        <v>15.048539999999999</v>
      </c>
      <c r="OY47" s="17">
        <v>0.15146000000000001</v>
      </c>
      <c r="OZ47" s="17">
        <v>9.9</v>
      </c>
      <c r="PA47" s="17">
        <v>9</v>
      </c>
      <c r="PB47" s="17">
        <v>9</v>
      </c>
      <c r="PC47" s="17">
        <v>0.9</v>
      </c>
      <c r="PD47" s="17">
        <v>5.4</v>
      </c>
      <c r="PE47" s="17">
        <v>5.67</v>
      </c>
      <c r="PF47" s="17">
        <v>5.67</v>
      </c>
      <c r="PG47" s="17">
        <v>-0.27</v>
      </c>
      <c r="PH47" s="17">
        <v>0.6</v>
      </c>
      <c r="PI47" s="17">
        <v>1</v>
      </c>
      <c r="PJ47" s="17">
        <v>1</v>
      </c>
      <c r="PK47" s="17">
        <v>-0.4</v>
      </c>
      <c r="PL47" s="17">
        <v>1.5</v>
      </c>
      <c r="PM47" s="17">
        <v>1.5</v>
      </c>
      <c r="PN47" s="17">
        <v>1.5</v>
      </c>
      <c r="PO47" s="17">
        <v>0</v>
      </c>
      <c r="PP47" s="17">
        <v>4.2</v>
      </c>
      <c r="PQ47" s="17">
        <v>4.5</v>
      </c>
      <c r="PR47" s="17">
        <v>4.5</v>
      </c>
      <c r="PS47" s="17">
        <v>-0.3</v>
      </c>
      <c r="PT47" s="17">
        <v>20.100000000000001</v>
      </c>
      <c r="PU47" s="17">
        <v>20</v>
      </c>
      <c r="PV47" s="17">
        <v>19.417480000000001</v>
      </c>
      <c r="PW47" s="17">
        <v>0.68252000000000002</v>
      </c>
      <c r="PX47" s="17">
        <v>20</v>
      </c>
      <c r="PY47" s="17">
        <v>20</v>
      </c>
      <c r="PZ47" s="17">
        <v>19.417480000000001</v>
      </c>
      <c r="QA47" s="17">
        <v>0.58252000000000004</v>
      </c>
      <c r="QB47" s="17">
        <v>10</v>
      </c>
      <c r="QC47" s="17">
        <v>11.65049</v>
      </c>
      <c r="QD47" s="17">
        <v>11.65049</v>
      </c>
      <c r="QE47" s="17">
        <v>-1.65049</v>
      </c>
      <c r="QF47" s="17">
        <v>3.8</v>
      </c>
      <c r="QG47" s="17">
        <v>3.5</v>
      </c>
      <c r="QH47" s="17">
        <v>3.5</v>
      </c>
      <c r="QI47" s="17">
        <v>0.3</v>
      </c>
      <c r="QJ47" s="17">
        <v>18.5</v>
      </c>
      <c r="QK47" s="17">
        <v>18.058250000000001</v>
      </c>
      <c r="QL47" s="17">
        <v>18.058250000000001</v>
      </c>
      <c r="QM47" s="17">
        <v>0.44174999999999998</v>
      </c>
      <c r="QN47" s="17">
        <v>0</v>
      </c>
      <c r="QO47" s="17">
        <v>0</v>
      </c>
      <c r="QP47" s="17">
        <v>0</v>
      </c>
      <c r="QQ47" s="17">
        <v>0</v>
      </c>
      <c r="QR47" s="17">
        <v>0</v>
      </c>
      <c r="QS47" s="17">
        <v>0</v>
      </c>
      <c r="QT47" s="17">
        <v>0</v>
      </c>
      <c r="QU47" s="17">
        <v>0</v>
      </c>
      <c r="QV47" s="17">
        <v>27.9</v>
      </c>
      <c r="QW47" s="17">
        <v>26.54485</v>
      </c>
      <c r="QX47" s="17">
        <v>27.727</v>
      </c>
      <c r="QY47" s="17">
        <v>0.17299999999999999</v>
      </c>
      <c r="QZ47" s="17">
        <v>82.8</v>
      </c>
      <c r="RA47" s="17">
        <v>77.974180000000004</v>
      </c>
      <c r="RB47" s="17">
        <v>82.001000000000005</v>
      </c>
      <c r="RC47" s="17">
        <v>0.79900000000000004</v>
      </c>
      <c r="RD47" s="17">
        <v>4.5</v>
      </c>
      <c r="RE47" s="17">
        <v>4.2</v>
      </c>
      <c r="RF47" s="17">
        <v>4.2</v>
      </c>
      <c r="RG47" s="17">
        <v>0.3</v>
      </c>
      <c r="RH47" s="17">
        <v>1</v>
      </c>
      <c r="RI47" s="17"/>
      <c r="RJ47" s="17">
        <v>0</v>
      </c>
      <c r="RK47" s="17">
        <v>1</v>
      </c>
      <c r="RL47" s="17">
        <v>2.2000000000000002</v>
      </c>
      <c r="RM47" s="17">
        <v>2.4</v>
      </c>
      <c r="RN47" s="17">
        <v>2.4</v>
      </c>
      <c r="RO47" s="17">
        <v>-0.2</v>
      </c>
      <c r="RP47" s="17">
        <v>3</v>
      </c>
      <c r="RQ47" s="17">
        <v>2.8</v>
      </c>
      <c r="RR47" s="17">
        <v>2.8</v>
      </c>
      <c r="RS47" s="17">
        <v>0.2</v>
      </c>
      <c r="RT47" s="17">
        <v>0</v>
      </c>
      <c r="RU47" s="17">
        <v>0</v>
      </c>
      <c r="RV47" s="17">
        <v>0</v>
      </c>
      <c r="RW47" s="17">
        <v>0</v>
      </c>
      <c r="RX47" s="17">
        <v>3.3</v>
      </c>
      <c r="RY47" s="17">
        <v>3.2010000000000001</v>
      </c>
      <c r="RZ47" s="17">
        <v>3.2010000000000001</v>
      </c>
      <c r="SA47" s="17">
        <v>9.9000000000000005E-2</v>
      </c>
      <c r="SB47" s="17">
        <v>10.4</v>
      </c>
      <c r="SC47" s="17">
        <v>8.22105</v>
      </c>
      <c r="SD47" s="17">
        <v>19.772770000000001</v>
      </c>
      <c r="SE47" s="17">
        <v>-9.3727699999999992</v>
      </c>
      <c r="SF47" s="17">
        <v>2.2000000000000002</v>
      </c>
      <c r="SG47" s="17">
        <v>2</v>
      </c>
      <c r="SH47" s="17">
        <v>2</v>
      </c>
      <c r="SI47" s="17">
        <v>0.2</v>
      </c>
      <c r="SJ47" s="17">
        <v>0.4</v>
      </c>
      <c r="SK47" s="17"/>
      <c r="SL47" s="17">
        <v>0.7</v>
      </c>
      <c r="SM47" s="17">
        <v>-0.3</v>
      </c>
      <c r="SN47" s="17">
        <v>11</v>
      </c>
      <c r="SO47" s="17">
        <v>12.038830000000001</v>
      </c>
      <c r="SP47" s="17">
        <v>12.03884</v>
      </c>
      <c r="SQ47" s="17">
        <v>-1.03884</v>
      </c>
      <c r="SR47" s="17">
        <v>4.7</v>
      </c>
      <c r="SS47" s="17">
        <v>5.4</v>
      </c>
      <c r="ST47" s="17">
        <v>5.4</v>
      </c>
      <c r="SU47" s="17">
        <v>-0.7</v>
      </c>
      <c r="SV47" s="17">
        <v>6.5</v>
      </c>
      <c r="SW47" s="17">
        <v>7.5</v>
      </c>
      <c r="SX47" s="17">
        <v>7.5</v>
      </c>
      <c r="SY47" s="17">
        <v>-1</v>
      </c>
      <c r="SZ47" s="17">
        <v>9.4</v>
      </c>
      <c r="TA47" s="17">
        <v>11.65049</v>
      </c>
      <c r="TB47" s="17">
        <v>11.65049</v>
      </c>
      <c r="TC47" s="17">
        <v>-2.2504900000000001</v>
      </c>
      <c r="TD47" s="17">
        <v>19.8</v>
      </c>
      <c r="TE47" s="17">
        <v>19.12621</v>
      </c>
      <c r="TF47" s="17">
        <v>19.12621</v>
      </c>
      <c r="TG47" s="17">
        <v>0.67379</v>
      </c>
      <c r="TH47" s="17">
        <v>23.6</v>
      </c>
      <c r="TI47" s="17">
        <v>17.127680000000002</v>
      </c>
      <c r="TJ47" s="17">
        <v>15.858000000000001</v>
      </c>
      <c r="TK47" s="17">
        <v>7.742</v>
      </c>
      <c r="TL47" s="17">
        <v>41.8</v>
      </c>
      <c r="TM47" s="17">
        <v>53.512</v>
      </c>
      <c r="TN47" s="17">
        <v>53.512</v>
      </c>
      <c r="TO47" s="17">
        <v>-11.712</v>
      </c>
      <c r="TP47" s="17">
        <v>0</v>
      </c>
      <c r="TQ47" s="17">
        <v>0</v>
      </c>
      <c r="TR47" s="17">
        <v>0</v>
      </c>
      <c r="TS47" s="17">
        <v>0</v>
      </c>
      <c r="TT47" s="17">
        <v>69.8</v>
      </c>
      <c r="TU47" s="17">
        <v>76.074089999999998</v>
      </c>
      <c r="TV47" s="17">
        <v>81.93</v>
      </c>
      <c r="TW47" s="17">
        <v>-12.13</v>
      </c>
      <c r="TX47" s="17">
        <v>79.3</v>
      </c>
      <c r="TY47" s="17">
        <v>78.940929999999994</v>
      </c>
      <c r="TZ47" s="17">
        <v>70.819999999999993</v>
      </c>
      <c r="UA47" s="17">
        <v>8.48</v>
      </c>
      <c r="UB47" s="17">
        <v>12.5</v>
      </c>
      <c r="UC47" s="17">
        <v>6.8829799999999999</v>
      </c>
      <c r="UD47" s="17">
        <v>7.32</v>
      </c>
      <c r="UE47" s="17">
        <v>5.18</v>
      </c>
      <c r="UF47" s="17">
        <v>5.3</v>
      </c>
      <c r="UG47" s="17">
        <v>4.1020000000000003</v>
      </c>
      <c r="UH47" s="17">
        <v>5.93</v>
      </c>
      <c r="UI47" s="17">
        <v>-0.63</v>
      </c>
      <c r="UJ47" s="17">
        <v>10.8</v>
      </c>
      <c r="UK47" s="17">
        <v>10</v>
      </c>
      <c r="UL47" s="17">
        <v>10</v>
      </c>
      <c r="UM47" s="17">
        <v>0.8</v>
      </c>
      <c r="UN47" s="17">
        <v>3.2</v>
      </c>
      <c r="UO47" s="17">
        <v>3</v>
      </c>
      <c r="UP47" s="17">
        <v>3</v>
      </c>
      <c r="UQ47" s="17">
        <v>0.2</v>
      </c>
      <c r="UR47" s="17">
        <v>8.3000000000000007</v>
      </c>
      <c r="US47" s="17">
        <v>7.8</v>
      </c>
      <c r="UT47" s="17">
        <v>7.8</v>
      </c>
      <c r="UU47" s="17">
        <v>0.5</v>
      </c>
      <c r="UV47" s="17">
        <v>8.8000000000000007</v>
      </c>
      <c r="UW47" s="17">
        <v>9</v>
      </c>
      <c r="UX47" s="17">
        <v>9</v>
      </c>
      <c r="UY47" s="17">
        <v>-0.2</v>
      </c>
      <c r="UZ47" s="17">
        <v>9.6</v>
      </c>
      <c r="VA47" s="17">
        <v>10</v>
      </c>
      <c r="VB47" s="17">
        <v>10</v>
      </c>
      <c r="VC47" s="17">
        <v>-0.4</v>
      </c>
      <c r="VD47" s="17">
        <v>9.6</v>
      </c>
      <c r="VE47" s="17">
        <v>9.9029100000000003</v>
      </c>
      <c r="VF47" s="17">
        <v>9.9029100000000003</v>
      </c>
      <c r="VG47" s="17">
        <v>-0.30291000000000001</v>
      </c>
      <c r="VH47" s="17">
        <v>8.3000000000000007</v>
      </c>
      <c r="VI47" s="17">
        <v>10.324999999999999</v>
      </c>
      <c r="VJ47" s="17">
        <v>10.324999999999999</v>
      </c>
      <c r="VK47" s="17">
        <v>-2.0249999999999999</v>
      </c>
      <c r="VL47" s="17">
        <v>0</v>
      </c>
      <c r="VM47" s="17">
        <v>0</v>
      </c>
      <c r="VN47" s="17">
        <v>0</v>
      </c>
      <c r="VO47" s="17">
        <v>0</v>
      </c>
      <c r="VP47" s="17">
        <v>0</v>
      </c>
      <c r="VQ47" s="17">
        <v>0</v>
      </c>
      <c r="VR47" s="17">
        <v>0</v>
      </c>
      <c r="VS47" s="17">
        <v>0</v>
      </c>
      <c r="VT47" s="17">
        <v>0</v>
      </c>
      <c r="VU47" s="17">
        <v>0</v>
      </c>
      <c r="VV47" s="17">
        <v>0</v>
      </c>
      <c r="VW47" s="17">
        <v>0</v>
      </c>
      <c r="VX47" s="17">
        <v>0.3</v>
      </c>
      <c r="VY47" s="17">
        <v>0.6</v>
      </c>
      <c r="VZ47" s="17">
        <v>0.6</v>
      </c>
      <c r="WA47" s="17">
        <v>-0.3</v>
      </c>
      <c r="WB47" s="17">
        <v>130.5</v>
      </c>
      <c r="WC47" s="17">
        <v>110.39319999999999</v>
      </c>
      <c r="WD47" s="17">
        <v>97</v>
      </c>
      <c r="WE47" s="17">
        <v>33.5</v>
      </c>
      <c r="WF47" s="17">
        <v>123.8</v>
      </c>
      <c r="WG47" s="17">
        <v>94.417019999999994</v>
      </c>
      <c r="WH47" s="17">
        <v>76</v>
      </c>
      <c r="WI47" s="17">
        <v>47.8</v>
      </c>
      <c r="WJ47" s="17">
        <v>0</v>
      </c>
      <c r="WK47" s="17">
        <v>0</v>
      </c>
      <c r="WL47" s="17">
        <v>0</v>
      </c>
      <c r="WM47" s="17">
        <v>0</v>
      </c>
      <c r="WN47" s="17">
        <v>0</v>
      </c>
      <c r="WO47" s="17">
        <v>0</v>
      </c>
      <c r="WP47" s="17">
        <v>0</v>
      </c>
      <c r="WQ47" s="17">
        <v>0</v>
      </c>
      <c r="WR47" s="17">
        <v>9.8000000000000007</v>
      </c>
      <c r="WS47" s="17">
        <v>9.8000000000000007</v>
      </c>
      <c r="WT47" s="17">
        <v>9.8000000000000007</v>
      </c>
      <c r="WU47" s="17">
        <v>0</v>
      </c>
      <c r="WV47" s="17">
        <v>19.899999999999999</v>
      </c>
      <c r="WW47" s="17">
        <v>19.12621</v>
      </c>
      <c r="WX47" s="17">
        <v>19.12621</v>
      </c>
      <c r="WY47" s="17">
        <v>0.77378999999999998</v>
      </c>
      <c r="WZ47" s="17">
        <v>10.3</v>
      </c>
      <c r="XA47" s="17">
        <v>9</v>
      </c>
      <c r="XB47" s="17">
        <v>10.7</v>
      </c>
      <c r="XC47" s="17">
        <v>-0.4</v>
      </c>
      <c r="XD47" s="17">
        <v>44</v>
      </c>
      <c r="XE47" s="17">
        <v>42</v>
      </c>
      <c r="XF47" s="17">
        <v>42</v>
      </c>
      <c r="XG47" s="17">
        <v>2</v>
      </c>
      <c r="XH47" s="17">
        <v>18.399999999999999</v>
      </c>
      <c r="XI47" s="17">
        <v>15</v>
      </c>
      <c r="XJ47" s="17">
        <v>15</v>
      </c>
      <c r="XK47" s="17">
        <v>3.4</v>
      </c>
      <c r="XL47" s="17"/>
      <c r="XM47" s="17"/>
      <c r="XN47" s="17"/>
      <c r="XO47" s="17">
        <v>0</v>
      </c>
      <c r="XP47" s="17"/>
      <c r="XQ47" s="17"/>
      <c r="XR47" s="17"/>
      <c r="XS47" s="17">
        <v>0</v>
      </c>
      <c r="XT47" s="17">
        <v>17</v>
      </c>
      <c r="XU47" s="17">
        <v>17</v>
      </c>
      <c r="XV47" s="17">
        <v>14</v>
      </c>
      <c r="XW47" s="17">
        <v>3</v>
      </c>
      <c r="XX47" s="17"/>
      <c r="XY47" s="17"/>
      <c r="XZ47" s="17"/>
      <c r="YA47" s="17">
        <v>0</v>
      </c>
      <c r="YB47" s="17">
        <v>6.9</v>
      </c>
      <c r="YC47" s="17">
        <v>7.21</v>
      </c>
      <c r="YD47" s="17">
        <v>7.21</v>
      </c>
      <c r="YE47" s="17">
        <v>-0.31</v>
      </c>
    </row>
    <row r="48" spans="1:655" ht="24" customHeight="1" x14ac:dyDescent="0.3">
      <c r="A48" s="1"/>
      <c r="B48" s="18" t="s">
        <v>63</v>
      </c>
      <c r="C48" s="18" t="s">
        <v>826</v>
      </c>
      <c r="D48" s="19">
        <v>137.1</v>
      </c>
      <c r="E48" s="19">
        <v>130.69673</v>
      </c>
      <c r="F48" s="19">
        <v>146</v>
      </c>
      <c r="G48" s="19">
        <v>-8.9</v>
      </c>
      <c r="H48" s="19">
        <v>647.77</v>
      </c>
      <c r="I48" s="19">
        <v>643.65809000000002</v>
      </c>
      <c r="J48" s="19">
        <v>643.65809000000002</v>
      </c>
      <c r="K48" s="19">
        <v>4.11191</v>
      </c>
      <c r="L48" s="19">
        <v>216.75</v>
      </c>
      <c r="M48" s="19">
        <v>219.87573</v>
      </c>
      <c r="N48" s="19">
        <v>209.39341999999999</v>
      </c>
      <c r="O48" s="19">
        <v>7.3565800000000001</v>
      </c>
      <c r="P48" s="19"/>
      <c r="Q48" s="19"/>
      <c r="R48" s="19"/>
      <c r="S48" s="19">
        <v>0</v>
      </c>
      <c r="T48" s="19"/>
      <c r="U48" s="19"/>
      <c r="V48" s="19"/>
      <c r="W48" s="19">
        <v>0</v>
      </c>
      <c r="X48" s="19">
        <v>90</v>
      </c>
      <c r="Y48" s="19">
        <v>91.778300000000002</v>
      </c>
      <c r="Z48" s="19">
        <v>91.778639999999996</v>
      </c>
      <c r="AA48" s="19">
        <v>-1.77864</v>
      </c>
      <c r="AB48" s="19">
        <v>186</v>
      </c>
      <c r="AC48" s="19">
        <v>164</v>
      </c>
      <c r="AD48" s="19">
        <v>168.86722</v>
      </c>
      <c r="AE48" s="19">
        <v>17.13278</v>
      </c>
      <c r="AF48" s="19"/>
      <c r="AG48" s="19"/>
      <c r="AH48" s="19"/>
      <c r="AI48" s="19">
        <v>0</v>
      </c>
      <c r="AJ48" s="19"/>
      <c r="AK48" s="19"/>
      <c r="AL48" s="19"/>
      <c r="AM48" s="19">
        <v>0</v>
      </c>
      <c r="AN48" s="19"/>
      <c r="AO48" s="19"/>
      <c r="AP48" s="19"/>
      <c r="AQ48" s="19">
        <v>0</v>
      </c>
      <c r="AR48" s="19">
        <v>206.5</v>
      </c>
      <c r="AS48" s="19">
        <v>204.20405</v>
      </c>
      <c r="AT48" s="19">
        <v>204.72800000000001</v>
      </c>
      <c r="AU48" s="19">
        <v>1.772</v>
      </c>
      <c r="AV48" s="19">
        <v>210</v>
      </c>
      <c r="AW48" s="19">
        <v>204.20405</v>
      </c>
      <c r="AX48" s="19">
        <v>204.72800000000001</v>
      </c>
      <c r="AY48" s="19">
        <v>5.2720000000000002</v>
      </c>
      <c r="AZ48" s="19">
        <v>197.6</v>
      </c>
      <c r="BA48" s="19">
        <v>204.20405</v>
      </c>
      <c r="BB48" s="19">
        <v>204.72800000000001</v>
      </c>
      <c r="BC48" s="19">
        <v>-7.1280000000000001</v>
      </c>
      <c r="BD48" s="19"/>
      <c r="BE48" s="19"/>
      <c r="BF48" s="19"/>
      <c r="BG48" s="19">
        <v>0</v>
      </c>
      <c r="BH48" s="19"/>
      <c r="BI48" s="19"/>
      <c r="BJ48" s="19"/>
      <c r="BK48" s="19">
        <v>0</v>
      </c>
      <c r="BL48" s="19">
        <v>328.3</v>
      </c>
      <c r="BM48" s="19">
        <v>565.53963999999996</v>
      </c>
      <c r="BN48" s="19">
        <v>362.02589999999998</v>
      </c>
      <c r="BO48" s="19">
        <v>-33.725900000000003</v>
      </c>
      <c r="BP48" s="19">
        <v>4.7</v>
      </c>
      <c r="BQ48" s="19">
        <v>4.4318400000000002</v>
      </c>
      <c r="BR48" s="19">
        <v>4.4318400000000002</v>
      </c>
      <c r="BS48" s="19">
        <v>0.26816000000000001</v>
      </c>
      <c r="BT48" s="19"/>
      <c r="BU48" s="19"/>
      <c r="BV48" s="19"/>
      <c r="BW48" s="19">
        <v>0</v>
      </c>
      <c r="BX48" s="19"/>
      <c r="BY48" s="19"/>
      <c r="BZ48" s="19"/>
      <c r="CA48" s="19">
        <v>0</v>
      </c>
      <c r="CB48" s="19"/>
      <c r="CC48" s="19"/>
      <c r="CD48" s="19"/>
      <c r="CE48" s="19">
        <v>0</v>
      </c>
      <c r="CF48" s="19"/>
      <c r="CG48" s="19"/>
      <c r="CH48" s="19"/>
      <c r="CI48" s="19">
        <v>0</v>
      </c>
      <c r="CJ48" s="19">
        <v>163.9</v>
      </c>
      <c r="CK48" s="19">
        <v>163.90777</v>
      </c>
      <c r="CL48" s="19">
        <v>163.90777</v>
      </c>
      <c r="CM48" s="19">
        <v>-7.77E-3</v>
      </c>
      <c r="CN48" s="19">
        <v>7.3</v>
      </c>
      <c r="CO48" s="19">
        <v>5.1333399999999996</v>
      </c>
      <c r="CP48" s="19">
        <v>5.1333399999999996</v>
      </c>
      <c r="CQ48" s="19">
        <v>2.1666599999999998</v>
      </c>
      <c r="CR48" s="19">
        <v>5.5</v>
      </c>
      <c r="CS48" s="19">
        <v>2.8177599999999998</v>
      </c>
      <c r="CT48" s="19">
        <v>2.8177599999999998</v>
      </c>
      <c r="CU48" s="19">
        <v>2.6822400000000002</v>
      </c>
      <c r="CV48" s="19"/>
      <c r="CW48" s="19"/>
      <c r="CX48" s="19"/>
      <c r="CY48" s="19">
        <v>0</v>
      </c>
      <c r="CZ48" s="19">
        <v>6.9</v>
      </c>
      <c r="DA48" s="19">
        <v>6.8787000000000003</v>
      </c>
      <c r="DB48" s="19">
        <v>6.8787000000000003</v>
      </c>
      <c r="DC48" s="19">
        <v>2.1299999999999999E-2</v>
      </c>
      <c r="DD48" s="19">
        <v>14.5</v>
      </c>
      <c r="DE48" s="19">
        <v>14.919420000000001</v>
      </c>
      <c r="DF48" s="19">
        <v>14.919420000000001</v>
      </c>
      <c r="DG48" s="19">
        <v>-0.41942000000000002</v>
      </c>
      <c r="DH48" s="19">
        <v>130.5</v>
      </c>
      <c r="DI48" s="19">
        <v>136.29464999999999</v>
      </c>
      <c r="DJ48" s="19">
        <v>116.87555</v>
      </c>
      <c r="DK48" s="19">
        <v>13.62445</v>
      </c>
      <c r="DL48" s="19"/>
      <c r="DM48" s="19"/>
      <c r="DN48" s="19"/>
      <c r="DO48" s="19">
        <v>0</v>
      </c>
      <c r="DP48" s="19"/>
      <c r="DQ48" s="19"/>
      <c r="DR48" s="19"/>
      <c r="DS48" s="19">
        <v>0</v>
      </c>
      <c r="DT48" s="19"/>
      <c r="DU48" s="19"/>
      <c r="DV48" s="19"/>
      <c r="DW48" s="19">
        <v>0</v>
      </c>
      <c r="DX48" s="19"/>
      <c r="DY48" s="19"/>
      <c r="DZ48" s="19"/>
      <c r="EA48" s="19">
        <v>0</v>
      </c>
      <c r="EB48" s="19">
        <v>110.3</v>
      </c>
      <c r="EC48" s="19">
        <v>105.08919</v>
      </c>
      <c r="ED48" s="19">
        <v>112.35728</v>
      </c>
      <c r="EE48" s="19">
        <v>-2.05728</v>
      </c>
      <c r="EF48" s="19">
        <v>172.6</v>
      </c>
      <c r="EG48" s="19">
        <v>187.40767</v>
      </c>
      <c r="EH48" s="19">
        <v>220.48074</v>
      </c>
      <c r="EI48" s="19">
        <v>-47.880740000000003</v>
      </c>
      <c r="EJ48" s="19"/>
      <c r="EK48" s="19"/>
      <c r="EL48" s="19"/>
      <c r="EM48" s="19">
        <v>0</v>
      </c>
      <c r="EN48" s="19"/>
      <c r="EO48" s="19"/>
      <c r="EP48" s="19"/>
      <c r="EQ48" s="19">
        <v>0</v>
      </c>
      <c r="ER48" s="19"/>
      <c r="ES48" s="19"/>
      <c r="ET48" s="19"/>
      <c r="EU48" s="19">
        <v>0</v>
      </c>
      <c r="EV48" s="19">
        <v>6.5</v>
      </c>
      <c r="EW48" s="19">
        <v>6.39</v>
      </c>
      <c r="EX48" s="19">
        <v>6.39</v>
      </c>
      <c r="EY48" s="19">
        <v>0.11</v>
      </c>
      <c r="EZ48" s="19">
        <v>304.8</v>
      </c>
      <c r="FA48" s="19">
        <v>288.65985999999998</v>
      </c>
      <c r="FB48" s="19">
        <v>329.89812000000001</v>
      </c>
      <c r="FC48" s="19">
        <v>-25.098120000000002</v>
      </c>
      <c r="FD48" s="19">
        <v>46.6</v>
      </c>
      <c r="FE48" s="19">
        <v>51.747570000000003</v>
      </c>
      <c r="FF48" s="19">
        <v>59.08531</v>
      </c>
      <c r="FG48" s="19">
        <v>-12.48531</v>
      </c>
      <c r="FH48" s="19">
        <v>119.4</v>
      </c>
      <c r="FI48" s="19">
        <v>125.89042999999999</v>
      </c>
      <c r="FJ48" s="19">
        <v>151.21556000000001</v>
      </c>
      <c r="FK48" s="19">
        <v>-31.815560000000001</v>
      </c>
      <c r="FL48" s="19">
        <v>23.1</v>
      </c>
      <c r="FM48" s="19">
        <v>27.864080000000001</v>
      </c>
      <c r="FN48" s="19">
        <v>27.33249</v>
      </c>
      <c r="FO48" s="19">
        <v>-4.2324900000000003</v>
      </c>
      <c r="FP48" s="19">
        <v>18.8</v>
      </c>
      <c r="FQ48" s="19">
        <v>19.192229999999999</v>
      </c>
      <c r="FR48" s="19">
        <v>19.192229999999999</v>
      </c>
      <c r="FS48" s="19">
        <v>-0.39223000000000002</v>
      </c>
      <c r="FT48" s="19">
        <v>13.2</v>
      </c>
      <c r="FU48" s="19">
        <v>12.815530000000001</v>
      </c>
      <c r="FV48" s="19">
        <v>12.815530000000001</v>
      </c>
      <c r="FW48" s="19">
        <v>0.38446999999999998</v>
      </c>
      <c r="FX48" s="19">
        <v>89.4</v>
      </c>
      <c r="FY48" s="19">
        <v>87.232039999999998</v>
      </c>
      <c r="FZ48" s="19">
        <v>87.232039999999998</v>
      </c>
      <c r="GA48" s="19">
        <v>2.1679599999999999</v>
      </c>
      <c r="GB48" s="19">
        <v>182.3</v>
      </c>
      <c r="GC48" s="19">
        <v>134.02063000000001</v>
      </c>
      <c r="GD48" s="19">
        <v>185.10007999999999</v>
      </c>
      <c r="GE48" s="19">
        <v>-2.8000799999999999</v>
      </c>
      <c r="GF48" s="19">
        <v>182.8</v>
      </c>
      <c r="GG48" s="19">
        <v>134.02063000000001</v>
      </c>
      <c r="GH48" s="19">
        <v>185.10007999999999</v>
      </c>
      <c r="GI48" s="19">
        <v>-2.3000799999999999</v>
      </c>
      <c r="GJ48" s="19">
        <v>183.8</v>
      </c>
      <c r="GK48" s="19">
        <v>134.02063000000001</v>
      </c>
      <c r="GL48" s="19">
        <v>185.10007999999999</v>
      </c>
      <c r="GM48" s="19">
        <v>-1.3000799999999999</v>
      </c>
      <c r="GN48" s="19">
        <v>99.7</v>
      </c>
      <c r="GO48" s="19">
        <v>106.83624</v>
      </c>
      <c r="GP48" s="19">
        <v>103.03682999999999</v>
      </c>
      <c r="GQ48" s="19">
        <v>-3.33683</v>
      </c>
      <c r="GR48" s="19">
        <v>8</v>
      </c>
      <c r="GS48" s="19">
        <v>8.2552000000000003</v>
      </c>
      <c r="GT48" s="19">
        <v>9.09</v>
      </c>
      <c r="GU48" s="19">
        <v>-1.0900000000000001</v>
      </c>
      <c r="GV48" s="19">
        <v>2.6</v>
      </c>
      <c r="GW48" s="19">
        <v>3.0515099999999999</v>
      </c>
      <c r="GX48" s="19">
        <v>6.6261000000000001</v>
      </c>
      <c r="GY48" s="19">
        <v>-4.0260999999999996</v>
      </c>
      <c r="GZ48" s="19">
        <v>17.8</v>
      </c>
      <c r="HA48" s="19">
        <v>18.000119999999999</v>
      </c>
      <c r="HB48" s="19">
        <v>34.478009999999998</v>
      </c>
      <c r="HC48" s="19">
        <v>-16.67801</v>
      </c>
      <c r="HD48" s="19">
        <v>43.5</v>
      </c>
      <c r="HE48" s="19">
        <v>44.060189999999999</v>
      </c>
      <c r="HF48" s="19">
        <v>44.060189999999999</v>
      </c>
      <c r="HG48" s="19">
        <v>-0.56018999999999997</v>
      </c>
      <c r="HH48" s="19"/>
      <c r="HI48" s="19"/>
      <c r="HJ48" s="19"/>
      <c r="HK48" s="19">
        <v>0</v>
      </c>
      <c r="HL48" s="19">
        <v>16</v>
      </c>
      <c r="HM48" s="19">
        <v>12.43932</v>
      </c>
      <c r="HN48" s="19">
        <v>19.99689</v>
      </c>
      <c r="HO48" s="19">
        <v>-3.9968900000000001</v>
      </c>
      <c r="HP48" s="19">
        <v>118.7</v>
      </c>
      <c r="HQ48" s="19">
        <v>139.99993000000001</v>
      </c>
      <c r="HR48" s="19">
        <v>171.11689000000001</v>
      </c>
      <c r="HS48" s="19">
        <v>-52.416890000000002</v>
      </c>
      <c r="HT48" s="19"/>
      <c r="HU48" s="19"/>
      <c r="HV48" s="19"/>
      <c r="HW48" s="19">
        <v>0</v>
      </c>
      <c r="HX48" s="19"/>
      <c r="HY48" s="19"/>
      <c r="HZ48" s="19"/>
      <c r="IA48" s="19">
        <v>0</v>
      </c>
      <c r="IB48" s="19"/>
      <c r="IC48" s="19"/>
      <c r="ID48" s="19"/>
      <c r="IE48" s="19">
        <v>0</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74.599999999999994</v>
      </c>
      <c r="JE48" s="19">
        <v>88.384330000000006</v>
      </c>
      <c r="JF48" s="19">
        <v>88.384460000000004</v>
      </c>
      <c r="JG48" s="19">
        <v>-13.784459999999999</v>
      </c>
      <c r="JH48" s="19">
        <v>178.2</v>
      </c>
      <c r="JI48" s="19">
        <v>178.52955</v>
      </c>
      <c r="JJ48" s="19">
        <v>178.52956</v>
      </c>
      <c r="JK48" s="19">
        <v>-0.32956000000000002</v>
      </c>
      <c r="JL48" s="19">
        <v>175.8</v>
      </c>
      <c r="JM48" s="19">
        <v>178.52955</v>
      </c>
      <c r="JN48" s="19">
        <v>178.52956</v>
      </c>
      <c r="JO48" s="19">
        <v>-2.7295600000000002</v>
      </c>
      <c r="JP48" s="19">
        <v>200</v>
      </c>
      <c r="JQ48" s="19">
        <v>178.52955</v>
      </c>
      <c r="JR48" s="19">
        <v>178.52956</v>
      </c>
      <c r="JS48" s="19">
        <v>21.47044</v>
      </c>
      <c r="JT48" s="19">
        <v>276</v>
      </c>
      <c r="JU48" s="19">
        <v>267.79433</v>
      </c>
      <c r="JV48" s="19">
        <v>267.79433</v>
      </c>
      <c r="JW48" s="19">
        <v>8.2056699999999996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3.9</v>
      </c>
      <c r="LE48" s="19">
        <v>3.7524000000000002</v>
      </c>
      <c r="LF48" s="19">
        <v>3.7524000000000002</v>
      </c>
      <c r="LG48" s="19">
        <v>0.14760000000000001</v>
      </c>
      <c r="LH48" s="19">
        <v>105.1</v>
      </c>
      <c r="LI48" s="19">
        <v>114.55697000000001</v>
      </c>
      <c r="LJ48" s="19">
        <v>101.85824</v>
      </c>
      <c r="LK48" s="19">
        <v>3.2417600000000002</v>
      </c>
      <c r="LL48" s="19">
        <v>111.6</v>
      </c>
      <c r="LM48" s="19">
        <v>109.87815000000001</v>
      </c>
      <c r="LN48" s="19">
        <v>111.83924</v>
      </c>
      <c r="LO48" s="19">
        <v>-0.23924000000000001</v>
      </c>
      <c r="LP48" s="19">
        <v>66.8</v>
      </c>
      <c r="LQ48" s="19">
        <v>67.133979999999994</v>
      </c>
      <c r="LR48" s="19">
        <v>67.133979999999994</v>
      </c>
      <c r="LS48" s="19">
        <v>-0.33398</v>
      </c>
      <c r="LT48" s="19">
        <v>78.900000000000006</v>
      </c>
      <c r="LU48" s="19">
        <v>78.567909999999998</v>
      </c>
      <c r="LV48" s="19">
        <v>78.567999999999998</v>
      </c>
      <c r="LW48" s="19">
        <v>0.33200000000000002</v>
      </c>
      <c r="LX48" s="19">
        <v>15.2</v>
      </c>
      <c r="LY48" s="19">
        <v>29.951460000000001</v>
      </c>
      <c r="LZ48" s="19">
        <v>29.951460000000001</v>
      </c>
      <c r="MA48" s="19">
        <v>-14.75146</v>
      </c>
      <c r="MB48" s="19"/>
      <c r="MC48" s="19"/>
      <c r="MD48" s="19"/>
      <c r="ME48" s="19">
        <v>0</v>
      </c>
      <c r="MF48" s="19"/>
      <c r="MG48" s="19"/>
      <c r="MH48" s="19"/>
      <c r="MI48" s="19">
        <v>0</v>
      </c>
      <c r="MJ48" s="19"/>
      <c r="MK48" s="19"/>
      <c r="ML48" s="19"/>
      <c r="MM48" s="19">
        <v>0</v>
      </c>
      <c r="MN48" s="19">
        <v>146.6</v>
      </c>
      <c r="MO48" s="19">
        <v>149.77387999999999</v>
      </c>
      <c r="MP48" s="19">
        <v>149.77393000000001</v>
      </c>
      <c r="MQ48" s="19">
        <v>-3.1739299999999999</v>
      </c>
      <c r="MR48" s="19">
        <v>147.69999999999999</v>
      </c>
      <c r="MS48" s="19">
        <v>149.77387999999999</v>
      </c>
      <c r="MT48" s="19">
        <v>149.77393000000001</v>
      </c>
      <c r="MU48" s="19">
        <v>-2.0739299999999998</v>
      </c>
      <c r="MV48" s="19">
        <v>149.5</v>
      </c>
      <c r="MW48" s="19">
        <v>149.77387999999999</v>
      </c>
      <c r="MX48" s="19">
        <v>149.77393000000001</v>
      </c>
      <c r="MY48" s="19">
        <v>-0.27393000000000001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217.3</v>
      </c>
      <c r="NU48" s="19">
        <v>192</v>
      </c>
      <c r="NV48" s="19">
        <v>192</v>
      </c>
      <c r="NW48" s="19">
        <v>25.3</v>
      </c>
      <c r="NX48" s="19">
        <v>103.7</v>
      </c>
      <c r="NY48" s="19">
        <v>96</v>
      </c>
      <c r="NZ48" s="19">
        <v>96</v>
      </c>
      <c r="OA48" s="19">
        <v>7.7</v>
      </c>
      <c r="OB48" s="19">
        <v>0</v>
      </c>
      <c r="OC48" s="19">
        <v>0</v>
      </c>
      <c r="OD48" s="19">
        <v>0</v>
      </c>
      <c r="OE48" s="19">
        <v>0</v>
      </c>
      <c r="OF48" s="19">
        <v>102.2</v>
      </c>
      <c r="OG48" s="19">
        <v>116.78375</v>
      </c>
      <c r="OH48" s="19">
        <v>114.458</v>
      </c>
      <c r="OI48" s="19">
        <v>-12.257999999999999</v>
      </c>
      <c r="OJ48" s="19">
        <v>0</v>
      </c>
      <c r="OK48" s="19">
        <v>0</v>
      </c>
      <c r="OL48" s="19">
        <v>0</v>
      </c>
      <c r="OM48" s="19">
        <v>0</v>
      </c>
      <c r="ON48" s="19">
        <v>7.9</v>
      </c>
      <c r="OO48" s="19">
        <v>14.285</v>
      </c>
      <c r="OP48" s="19">
        <v>14.285</v>
      </c>
      <c r="OQ48" s="19">
        <v>-6.3849999999999998</v>
      </c>
      <c r="OR48" s="19">
        <v>0</v>
      </c>
      <c r="OS48" s="19">
        <v>0</v>
      </c>
      <c r="OT48" s="19">
        <v>0</v>
      </c>
      <c r="OU48" s="19">
        <v>0</v>
      </c>
      <c r="OV48" s="19">
        <v>15.2</v>
      </c>
      <c r="OW48" s="19">
        <v>16</v>
      </c>
      <c r="OX48" s="19">
        <v>15.048539999999999</v>
      </c>
      <c r="OY48" s="19">
        <v>0.15146000000000001</v>
      </c>
      <c r="OZ48" s="19">
        <v>9.9</v>
      </c>
      <c r="PA48" s="19">
        <v>9</v>
      </c>
      <c r="PB48" s="19">
        <v>9</v>
      </c>
      <c r="PC48" s="19">
        <v>0.9</v>
      </c>
      <c r="PD48" s="19">
        <v>5.4</v>
      </c>
      <c r="PE48" s="19">
        <v>5.67</v>
      </c>
      <c r="PF48" s="19">
        <v>5.67</v>
      </c>
      <c r="PG48" s="19">
        <v>-0.27</v>
      </c>
      <c r="PH48" s="19">
        <v>0.6</v>
      </c>
      <c r="PI48" s="19">
        <v>1</v>
      </c>
      <c r="PJ48" s="19">
        <v>1</v>
      </c>
      <c r="PK48" s="19">
        <v>-0.4</v>
      </c>
      <c r="PL48" s="19">
        <v>1.5</v>
      </c>
      <c r="PM48" s="19">
        <v>1.5</v>
      </c>
      <c r="PN48" s="19">
        <v>1.5</v>
      </c>
      <c r="PO48" s="19">
        <v>0</v>
      </c>
      <c r="PP48" s="19">
        <v>4.0999999999999996</v>
      </c>
      <c r="PQ48" s="19">
        <v>4.5</v>
      </c>
      <c r="PR48" s="19">
        <v>4.5</v>
      </c>
      <c r="PS48" s="19">
        <v>-0.4</v>
      </c>
      <c r="PT48" s="19">
        <v>20.3</v>
      </c>
      <c r="PU48" s="19">
        <v>20</v>
      </c>
      <c r="PV48" s="19">
        <v>19.417480000000001</v>
      </c>
      <c r="PW48" s="19">
        <v>0.88251999999999997</v>
      </c>
      <c r="PX48" s="19">
        <v>20</v>
      </c>
      <c r="PY48" s="19">
        <v>20</v>
      </c>
      <c r="PZ48" s="19">
        <v>19.417480000000001</v>
      </c>
      <c r="QA48" s="19">
        <v>0.58252000000000004</v>
      </c>
      <c r="QB48" s="19">
        <v>10</v>
      </c>
      <c r="QC48" s="19">
        <v>11.65049</v>
      </c>
      <c r="QD48" s="19">
        <v>11.65049</v>
      </c>
      <c r="QE48" s="19">
        <v>-1.65049</v>
      </c>
      <c r="QF48" s="19">
        <v>3.8</v>
      </c>
      <c r="QG48" s="19">
        <v>3.5</v>
      </c>
      <c r="QH48" s="19">
        <v>3.5</v>
      </c>
      <c r="QI48" s="19">
        <v>0.3</v>
      </c>
      <c r="QJ48" s="19">
        <v>18.5</v>
      </c>
      <c r="QK48" s="19">
        <v>18.058250000000001</v>
      </c>
      <c r="QL48" s="19">
        <v>18.058250000000001</v>
      </c>
      <c r="QM48" s="19">
        <v>0.44174999999999998</v>
      </c>
      <c r="QN48" s="19">
        <v>0</v>
      </c>
      <c r="QO48" s="19">
        <v>0</v>
      </c>
      <c r="QP48" s="19">
        <v>0</v>
      </c>
      <c r="QQ48" s="19">
        <v>0</v>
      </c>
      <c r="QR48" s="19">
        <v>0</v>
      </c>
      <c r="QS48" s="19">
        <v>0</v>
      </c>
      <c r="QT48" s="19">
        <v>0</v>
      </c>
      <c r="QU48" s="19">
        <v>0</v>
      </c>
      <c r="QV48" s="19">
        <v>28</v>
      </c>
      <c r="QW48" s="19">
        <v>26.307870000000001</v>
      </c>
      <c r="QX48" s="19">
        <v>27.734000000000002</v>
      </c>
      <c r="QY48" s="19">
        <v>0.26600000000000001</v>
      </c>
      <c r="QZ48" s="19">
        <v>82.8</v>
      </c>
      <c r="RA48" s="19">
        <v>77.249799999999993</v>
      </c>
      <c r="RB48" s="19">
        <v>81.156999999999996</v>
      </c>
      <c r="RC48" s="19">
        <v>1.643</v>
      </c>
      <c r="RD48" s="19">
        <v>4.5</v>
      </c>
      <c r="RE48" s="19">
        <v>4.2</v>
      </c>
      <c r="RF48" s="19">
        <v>4.2</v>
      </c>
      <c r="RG48" s="19">
        <v>0.3</v>
      </c>
      <c r="RH48" s="19">
        <v>1</v>
      </c>
      <c r="RI48" s="19"/>
      <c r="RJ48" s="19">
        <v>0</v>
      </c>
      <c r="RK48" s="19">
        <v>1</v>
      </c>
      <c r="RL48" s="19">
        <v>2.2000000000000002</v>
      </c>
      <c r="RM48" s="19">
        <v>2.4</v>
      </c>
      <c r="RN48" s="19">
        <v>2.4</v>
      </c>
      <c r="RO48" s="19">
        <v>-0.2</v>
      </c>
      <c r="RP48" s="19">
        <v>3</v>
      </c>
      <c r="RQ48" s="19">
        <v>2.8</v>
      </c>
      <c r="RR48" s="19">
        <v>2.8</v>
      </c>
      <c r="RS48" s="19">
        <v>0.2</v>
      </c>
      <c r="RT48" s="19">
        <v>0</v>
      </c>
      <c r="RU48" s="19">
        <v>0</v>
      </c>
      <c r="RV48" s="19">
        <v>0</v>
      </c>
      <c r="RW48" s="19">
        <v>0</v>
      </c>
      <c r="RX48" s="19">
        <v>3.3</v>
      </c>
      <c r="RY48" s="19">
        <v>3.2010000000000001</v>
      </c>
      <c r="RZ48" s="19">
        <v>3.2010000000000001</v>
      </c>
      <c r="SA48" s="19">
        <v>9.9000000000000005E-2</v>
      </c>
      <c r="SB48" s="19">
        <v>10.4</v>
      </c>
      <c r="SC48" s="19">
        <v>8.22105</v>
      </c>
      <c r="SD48" s="19">
        <v>19.772780000000001</v>
      </c>
      <c r="SE48" s="19">
        <v>-9.3727800000000006</v>
      </c>
      <c r="SF48" s="19">
        <v>2.2000000000000002</v>
      </c>
      <c r="SG48" s="19">
        <v>2</v>
      </c>
      <c r="SH48" s="19">
        <v>2</v>
      </c>
      <c r="SI48" s="19">
        <v>0.2</v>
      </c>
      <c r="SJ48" s="19">
        <v>0.4</v>
      </c>
      <c r="SK48" s="19"/>
      <c r="SL48" s="19">
        <v>0.7</v>
      </c>
      <c r="SM48" s="19">
        <v>-0.3</v>
      </c>
      <c r="SN48" s="19">
        <v>11</v>
      </c>
      <c r="SO48" s="19">
        <v>12.038830000000001</v>
      </c>
      <c r="SP48" s="19">
        <v>12.03884</v>
      </c>
      <c r="SQ48" s="19">
        <v>-1.03884</v>
      </c>
      <c r="SR48" s="19">
        <v>4.5999999999999996</v>
      </c>
      <c r="SS48" s="19">
        <v>5.4</v>
      </c>
      <c r="ST48" s="19">
        <v>5.4</v>
      </c>
      <c r="SU48" s="19">
        <v>-0.8</v>
      </c>
      <c r="SV48" s="19">
        <v>6.6</v>
      </c>
      <c r="SW48" s="19">
        <v>7.5</v>
      </c>
      <c r="SX48" s="19">
        <v>7.5</v>
      </c>
      <c r="SY48" s="19">
        <v>-0.9</v>
      </c>
      <c r="SZ48" s="19">
        <v>9.5</v>
      </c>
      <c r="TA48" s="19">
        <v>11.65049</v>
      </c>
      <c r="TB48" s="19">
        <v>11.65049</v>
      </c>
      <c r="TC48" s="19">
        <v>-2.15049</v>
      </c>
      <c r="TD48" s="19">
        <v>19.8</v>
      </c>
      <c r="TE48" s="19">
        <v>19.12621</v>
      </c>
      <c r="TF48" s="19">
        <v>19.12621</v>
      </c>
      <c r="TG48" s="19">
        <v>0.67379</v>
      </c>
      <c r="TH48" s="19">
        <v>18.100000000000001</v>
      </c>
      <c r="TI48" s="19">
        <v>16.48076</v>
      </c>
      <c r="TJ48" s="19">
        <v>15.664</v>
      </c>
      <c r="TK48" s="19">
        <v>2.4359999999999999</v>
      </c>
      <c r="TL48" s="19">
        <v>43</v>
      </c>
      <c r="TM48" s="19">
        <v>52.014000000000003</v>
      </c>
      <c r="TN48" s="19">
        <v>52.014000000000003</v>
      </c>
      <c r="TO48" s="19">
        <v>-9.0139999999999993</v>
      </c>
      <c r="TP48" s="19">
        <v>0</v>
      </c>
      <c r="TQ48" s="19">
        <v>0</v>
      </c>
      <c r="TR48" s="19">
        <v>0</v>
      </c>
      <c r="TS48" s="19">
        <v>0</v>
      </c>
      <c r="TT48" s="19">
        <v>72.599999999999994</v>
      </c>
      <c r="TU48" s="19">
        <v>76.135580000000004</v>
      </c>
      <c r="TV48" s="19">
        <v>81.93</v>
      </c>
      <c r="TW48" s="19">
        <v>-9.33</v>
      </c>
      <c r="TX48" s="19">
        <v>75</v>
      </c>
      <c r="TY48" s="19">
        <v>79.332279999999997</v>
      </c>
      <c r="TZ48" s="19">
        <v>70.819999999999993</v>
      </c>
      <c r="UA48" s="19">
        <v>4.18</v>
      </c>
      <c r="UB48" s="19">
        <v>12.9</v>
      </c>
      <c r="UC48" s="19">
        <v>6.7755700000000001</v>
      </c>
      <c r="UD48" s="19">
        <v>7.32</v>
      </c>
      <c r="UE48" s="19">
        <v>5.58</v>
      </c>
      <c r="UF48" s="19">
        <v>6.1</v>
      </c>
      <c r="UG48" s="19">
        <v>3.75657</v>
      </c>
      <c r="UH48" s="19">
        <v>5.93</v>
      </c>
      <c r="UI48" s="19">
        <v>0.17</v>
      </c>
      <c r="UJ48" s="19">
        <v>10.5</v>
      </c>
      <c r="UK48" s="19">
        <v>10</v>
      </c>
      <c r="UL48" s="19">
        <v>10</v>
      </c>
      <c r="UM48" s="19">
        <v>0.5</v>
      </c>
      <c r="UN48" s="19">
        <v>3.2</v>
      </c>
      <c r="UO48" s="19">
        <v>3</v>
      </c>
      <c r="UP48" s="19">
        <v>3</v>
      </c>
      <c r="UQ48" s="19">
        <v>0.2</v>
      </c>
      <c r="UR48" s="19">
        <v>8.3000000000000007</v>
      </c>
      <c r="US48" s="19">
        <v>7.8</v>
      </c>
      <c r="UT48" s="19">
        <v>7.8</v>
      </c>
      <c r="UU48" s="19">
        <v>0.5</v>
      </c>
      <c r="UV48" s="19">
        <v>8.8000000000000007</v>
      </c>
      <c r="UW48" s="19">
        <v>9</v>
      </c>
      <c r="UX48" s="19">
        <v>9</v>
      </c>
      <c r="UY48" s="19">
        <v>-0.2</v>
      </c>
      <c r="UZ48" s="19">
        <v>9.6</v>
      </c>
      <c r="VA48" s="19">
        <v>10</v>
      </c>
      <c r="VB48" s="19">
        <v>10</v>
      </c>
      <c r="VC48" s="19">
        <v>-0.4</v>
      </c>
      <c r="VD48" s="19">
        <v>9.6</v>
      </c>
      <c r="VE48" s="19">
        <v>9.9029100000000003</v>
      </c>
      <c r="VF48" s="19">
        <v>9.9029100000000003</v>
      </c>
      <c r="VG48" s="19">
        <v>-0.30291000000000001</v>
      </c>
      <c r="VH48" s="19">
        <v>4.3</v>
      </c>
      <c r="VI48" s="19">
        <v>10.199</v>
      </c>
      <c r="VJ48" s="19">
        <v>10.199</v>
      </c>
      <c r="VK48" s="19">
        <v>-5.899</v>
      </c>
      <c r="VL48" s="19">
        <v>0</v>
      </c>
      <c r="VM48" s="19">
        <v>0</v>
      </c>
      <c r="VN48" s="19">
        <v>0</v>
      </c>
      <c r="VO48" s="19">
        <v>0</v>
      </c>
      <c r="VP48" s="19">
        <v>0</v>
      </c>
      <c r="VQ48" s="19">
        <v>0</v>
      </c>
      <c r="VR48" s="19">
        <v>0</v>
      </c>
      <c r="VS48" s="19">
        <v>0</v>
      </c>
      <c r="VT48" s="19">
        <v>0</v>
      </c>
      <c r="VU48" s="19">
        <v>0</v>
      </c>
      <c r="VV48" s="19">
        <v>0</v>
      </c>
      <c r="VW48" s="19">
        <v>0</v>
      </c>
      <c r="VX48" s="19">
        <v>0.3</v>
      </c>
      <c r="VY48" s="19">
        <v>0.6</v>
      </c>
      <c r="VZ48" s="19">
        <v>0.6</v>
      </c>
      <c r="WA48" s="19">
        <v>-0.3</v>
      </c>
      <c r="WB48" s="19">
        <v>126.4</v>
      </c>
      <c r="WC48" s="19">
        <v>105.47026</v>
      </c>
      <c r="WD48" s="19">
        <v>96</v>
      </c>
      <c r="WE48" s="19">
        <v>30.4</v>
      </c>
      <c r="WF48" s="19">
        <v>121.1</v>
      </c>
      <c r="WG48" s="19">
        <v>87.516599999999997</v>
      </c>
      <c r="WH48" s="19">
        <v>73</v>
      </c>
      <c r="WI48" s="19">
        <v>48.1</v>
      </c>
      <c r="WJ48" s="19">
        <v>0</v>
      </c>
      <c r="WK48" s="19">
        <v>0</v>
      </c>
      <c r="WL48" s="19">
        <v>0</v>
      </c>
      <c r="WM48" s="19">
        <v>0</v>
      </c>
      <c r="WN48" s="19">
        <v>0</v>
      </c>
      <c r="WO48" s="19">
        <v>0</v>
      </c>
      <c r="WP48" s="19">
        <v>0</v>
      </c>
      <c r="WQ48" s="19">
        <v>0</v>
      </c>
      <c r="WR48" s="19">
        <v>9.8000000000000007</v>
      </c>
      <c r="WS48" s="19">
        <v>9.8000000000000007</v>
      </c>
      <c r="WT48" s="19">
        <v>9.8000000000000007</v>
      </c>
      <c r="WU48" s="19">
        <v>0</v>
      </c>
      <c r="WV48" s="19">
        <v>19.899999999999999</v>
      </c>
      <c r="WW48" s="19">
        <v>19.12621</v>
      </c>
      <c r="WX48" s="19">
        <v>19.12621</v>
      </c>
      <c r="WY48" s="19">
        <v>0.77378999999999998</v>
      </c>
      <c r="WZ48" s="19">
        <v>10.1</v>
      </c>
      <c r="XA48" s="19">
        <v>9</v>
      </c>
      <c r="XB48" s="19">
        <v>10.7</v>
      </c>
      <c r="XC48" s="19">
        <v>-0.6</v>
      </c>
      <c r="XD48" s="19">
        <v>44.2</v>
      </c>
      <c r="XE48" s="19">
        <v>42</v>
      </c>
      <c r="XF48" s="19">
        <v>42</v>
      </c>
      <c r="XG48" s="19">
        <v>2.2000000000000002</v>
      </c>
      <c r="XH48" s="19">
        <v>18.5</v>
      </c>
      <c r="XI48" s="19">
        <v>15</v>
      </c>
      <c r="XJ48" s="19">
        <v>15</v>
      </c>
      <c r="XK48" s="19">
        <v>3.5</v>
      </c>
      <c r="XL48" s="19"/>
      <c r="XM48" s="19"/>
      <c r="XN48" s="19"/>
      <c r="XO48" s="19">
        <v>0</v>
      </c>
      <c r="XP48" s="19"/>
      <c r="XQ48" s="19"/>
      <c r="XR48" s="19"/>
      <c r="XS48" s="19">
        <v>0</v>
      </c>
      <c r="XT48" s="19">
        <v>17.399999999999999</v>
      </c>
      <c r="XU48" s="19">
        <v>17</v>
      </c>
      <c r="XV48" s="19">
        <v>14</v>
      </c>
      <c r="XW48" s="19">
        <v>3.4</v>
      </c>
      <c r="XX48" s="19"/>
      <c r="XY48" s="19"/>
      <c r="XZ48" s="19"/>
      <c r="YA48" s="19">
        <v>0</v>
      </c>
      <c r="YB48" s="19">
        <v>5.6</v>
      </c>
      <c r="YC48" s="19">
        <v>7.21</v>
      </c>
      <c r="YD48" s="19">
        <v>7.21</v>
      </c>
      <c r="YE48" s="19">
        <v>-1.61</v>
      </c>
    </row>
    <row r="49" spans="1:655" ht="24" customHeight="1" x14ac:dyDescent="0.3">
      <c r="A49" s="1"/>
      <c r="B49" s="13" t="s">
        <v>63</v>
      </c>
      <c r="C49" s="13" t="s">
        <v>827</v>
      </c>
      <c r="D49" s="14">
        <v>141.9</v>
      </c>
      <c r="E49" s="14">
        <v>130.91676000000001</v>
      </c>
      <c r="F49" s="14">
        <v>146</v>
      </c>
      <c r="G49" s="14">
        <v>-4.0999999999999996</v>
      </c>
      <c r="H49" s="14">
        <v>647.46</v>
      </c>
      <c r="I49" s="14">
        <v>643.65809000000002</v>
      </c>
      <c r="J49" s="14">
        <v>643.65809000000002</v>
      </c>
      <c r="K49" s="14">
        <v>3.8019099999999999</v>
      </c>
      <c r="L49" s="14">
        <v>216.82</v>
      </c>
      <c r="M49" s="14">
        <v>219.87573</v>
      </c>
      <c r="N49" s="14">
        <v>209.39341999999999</v>
      </c>
      <c r="O49" s="14">
        <v>7.4265800000000004</v>
      </c>
      <c r="P49" s="14"/>
      <c r="Q49" s="14"/>
      <c r="R49" s="14"/>
      <c r="S49" s="14">
        <v>0</v>
      </c>
      <c r="T49" s="14"/>
      <c r="U49" s="14"/>
      <c r="V49" s="14"/>
      <c r="W49" s="14">
        <v>0</v>
      </c>
      <c r="X49" s="14">
        <v>91.2</v>
      </c>
      <c r="Y49" s="14">
        <v>91.237870000000001</v>
      </c>
      <c r="Z49" s="14">
        <v>91.778639999999996</v>
      </c>
      <c r="AA49" s="14">
        <v>-0.57864000000000004</v>
      </c>
      <c r="AB49" s="14">
        <v>188.4</v>
      </c>
      <c r="AC49" s="14">
        <v>164</v>
      </c>
      <c r="AD49" s="14">
        <v>168.67198999999999</v>
      </c>
      <c r="AE49" s="14">
        <v>19.728010000000001</v>
      </c>
      <c r="AF49" s="14"/>
      <c r="AG49" s="14"/>
      <c r="AH49" s="14"/>
      <c r="AI49" s="14">
        <v>0</v>
      </c>
      <c r="AJ49" s="14"/>
      <c r="AK49" s="14"/>
      <c r="AL49" s="14"/>
      <c r="AM49" s="14">
        <v>0</v>
      </c>
      <c r="AN49" s="14"/>
      <c r="AO49" s="14"/>
      <c r="AP49" s="14"/>
      <c r="AQ49" s="14">
        <v>0</v>
      </c>
      <c r="AR49" s="14">
        <v>205.3</v>
      </c>
      <c r="AS49" s="14">
        <v>203.69280000000001</v>
      </c>
      <c r="AT49" s="14">
        <v>204.72800000000001</v>
      </c>
      <c r="AU49" s="14">
        <v>0.57199999999999995</v>
      </c>
      <c r="AV49" s="14">
        <v>208.9</v>
      </c>
      <c r="AW49" s="14">
        <v>203.69280000000001</v>
      </c>
      <c r="AX49" s="14">
        <v>204.72800000000001</v>
      </c>
      <c r="AY49" s="14">
        <v>4.1719999999999997</v>
      </c>
      <c r="AZ49" s="14">
        <v>197.1</v>
      </c>
      <c r="BA49" s="14">
        <v>203.69280000000001</v>
      </c>
      <c r="BB49" s="14">
        <v>204.72800000000001</v>
      </c>
      <c r="BC49" s="14">
        <v>-7.6280000000000001</v>
      </c>
      <c r="BD49" s="14"/>
      <c r="BE49" s="14"/>
      <c r="BF49" s="14"/>
      <c r="BG49" s="14">
        <v>0</v>
      </c>
      <c r="BH49" s="14"/>
      <c r="BI49" s="14"/>
      <c r="BJ49" s="14"/>
      <c r="BK49" s="14">
        <v>0</v>
      </c>
      <c r="BL49" s="14">
        <v>287.60000000000002</v>
      </c>
      <c r="BM49" s="14">
        <v>565.53966000000003</v>
      </c>
      <c r="BN49" s="14">
        <v>332.79584999999997</v>
      </c>
      <c r="BO49" s="14">
        <v>-45.19585</v>
      </c>
      <c r="BP49" s="14">
        <v>4.7</v>
      </c>
      <c r="BQ49" s="14">
        <v>4.4318400000000002</v>
      </c>
      <c r="BR49" s="14">
        <v>4.4318400000000002</v>
      </c>
      <c r="BS49" s="14">
        <v>0.26816000000000001</v>
      </c>
      <c r="BT49" s="14"/>
      <c r="BU49" s="14"/>
      <c r="BV49" s="14"/>
      <c r="BW49" s="14">
        <v>0</v>
      </c>
      <c r="BX49" s="14"/>
      <c r="BY49" s="14"/>
      <c r="BZ49" s="14"/>
      <c r="CA49" s="14">
        <v>0</v>
      </c>
      <c r="CB49" s="14"/>
      <c r="CC49" s="14"/>
      <c r="CD49" s="14"/>
      <c r="CE49" s="14">
        <v>0</v>
      </c>
      <c r="CF49" s="14"/>
      <c r="CG49" s="14"/>
      <c r="CH49" s="14"/>
      <c r="CI49" s="14">
        <v>0</v>
      </c>
      <c r="CJ49" s="14">
        <v>165.3</v>
      </c>
      <c r="CK49" s="14">
        <v>163.90777</v>
      </c>
      <c r="CL49" s="14">
        <v>163.90777</v>
      </c>
      <c r="CM49" s="14">
        <v>1.3922300000000001</v>
      </c>
      <c r="CN49" s="14">
        <v>7.6</v>
      </c>
      <c r="CO49" s="14">
        <v>5.1333399999999996</v>
      </c>
      <c r="CP49" s="14">
        <v>5.1333399999999996</v>
      </c>
      <c r="CQ49" s="14">
        <v>2.4666600000000001</v>
      </c>
      <c r="CR49" s="14">
        <v>5.5</v>
      </c>
      <c r="CS49" s="14">
        <v>2.8177599999999998</v>
      </c>
      <c r="CT49" s="14">
        <v>2.8177599999999998</v>
      </c>
      <c r="CU49" s="14">
        <v>2.6822400000000002</v>
      </c>
      <c r="CV49" s="14"/>
      <c r="CW49" s="14"/>
      <c r="CX49" s="14"/>
      <c r="CY49" s="14">
        <v>0</v>
      </c>
      <c r="CZ49" s="14">
        <v>6.8</v>
      </c>
      <c r="DA49" s="14">
        <v>6.8787000000000003</v>
      </c>
      <c r="DB49" s="14">
        <v>6.8787000000000003</v>
      </c>
      <c r="DC49" s="14">
        <v>-7.8700000000000006E-2</v>
      </c>
      <c r="DD49" s="14">
        <v>14.6</v>
      </c>
      <c r="DE49" s="14">
        <v>14.919420000000001</v>
      </c>
      <c r="DF49" s="14">
        <v>14.919420000000001</v>
      </c>
      <c r="DG49" s="14">
        <v>-0.31941999999999998</v>
      </c>
      <c r="DH49" s="14">
        <v>130.69999999999999</v>
      </c>
      <c r="DI49" s="14">
        <v>138.62114</v>
      </c>
      <c r="DJ49" s="14">
        <v>112.58504000000001</v>
      </c>
      <c r="DK49" s="14">
        <v>18.11496</v>
      </c>
      <c r="DL49" s="14"/>
      <c r="DM49" s="14"/>
      <c r="DN49" s="14"/>
      <c r="DO49" s="14">
        <v>0</v>
      </c>
      <c r="DP49" s="14"/>
      <c r="DQ49" s="14"/>
      <c r="DR49" s="14"/>
      <c r="DS49" s="14">
        <v>0</v>
      </c>
      <c r="DT49" s="14"/>
      <c r="DU49" s="14"/>
      <c r="DV49" s="14"/>
      <c r="DW49" s="14">
        <v>0</v>
      </c>
      <c r="DX49" s="14"/>
      <c r="DY49" s="14"/>
      <c r="DZ49" s="14"/>
      <c r="EA49" s="14">
        <v>0</v>
      </c>
      <c r="EB49" s="14">
        <v>110.5</v>
      </c>
      <c r="EC49" s="14">
        <v>104.57109</v>
      </c>
      <c r="ED49" s="14">
        <v>112.35728</v>
      </c>
      <c r="EE49" s="14">
        <v>-1.85728</v>
      </c>
      <c r="EF49" s="14">
        <v>158</v>
      </c>
      <c r="EG49" s="14">
        <v>169.88507999999999</v>
      </c>
      <c r="EH49" s="14">
        <v>220.48074</v>
      </c>
      <c r="EI49" s="14">
        <v>-62.480739999999997</v>
      </c>
      <c r="EJ49" s="14"/>
      <c r="EK49" s="14"/>
      <c r="EL49" s="14"/>
      <c r="EM49" s="14">
        <v>0</v>
      </c>
      <c r="EN49" s="14"/>
      <c r="EO49" s="14"/>
      <c r="EP49" s="14"/>
      <c r="EQ49" s="14">
        <v>0</v>
      </c>
      <c r="ER49" s="14"/>
      <c r="ES49" s="14"/>
      <c r="ET49" s="14"/>
      <c r="EU49" s="14">
        <v>0</v>
      </c>
      <c r="EV49" s="14">
        <v>6.5</v>
      </c>
      <c r="EW49" s="14">
        <v>6.39</v>
      </c>
      <c r="EX49" s="14">
        <v>6.39</v>
      </c>
      <c r="EY49" s="14">
        <v>0.11</v>
      </c>
      <c r="EZ49" s="14">
        <v>304.8</v>
      </c>
      <c r="FA49" s="14">
        <v>288.65985999999998</v>
      </c>
      <c r="FB49" s="14">
        <v>319.94290999999998</v>
      </c>
      <c r="FC49" s="14">
        <v>-15.142910000000001</v>
      </c>
      <c r="FD49" s="14">
        <v>47.6</v>
      </c>
      <c r="FE49" s="14">
        <v>51.747570000000003</v>
      </c>
      <c r="FF49" s="14">
        <v>59.08531</v>
      </c>
      <c r="FG49" s="14">
        <v>-11.48531</v>
      </c>
      <c r="FH49" s="14">
        <v>120.3</v>
      </c>
      <c r="FI49" s="14">
        <v>123.8364</v>
      </c>
      <c r="FJ49" s="14">
        <v>141.90466000000001</v>
      </c>
      <c r="FK49" s="14">
        <v>-21.604659999999999</v>
      </c>
      <c r="FL49" s="14">
        <v>24.9</v>
      </c>
      <c r="FM49" s="14">
        <v>27.864080000000001</v>
      </c>
      <c r="FN49" s="14">
        <v>27.33249</v>
      </c>
      <c r="FO49" s="14">
        <v>-2.43249</v>
      </c>
      <c r="FP49" s="14">
        <v>18.8</v>
      </c>
      <c r="FQ49" s="14">
        <v>19.192229999999999</v>
      </c>
      <c r="FR49" s="14">
        <v>19.192229999999999</v>
      </c>
      <c r="FS49" s="14">
        <v>-0.39223000000000002</v>
      </c>
      <c r="FT49" s="14">
        <v>13.2</v>
      </c>
      <c r="FU49" s="14">
        <v>12.815530000000001</v>
      </c>
      <c r="FV49" s="14">
        <v>12.815530000000001</v>
      </c>
      <c r="FW49" s="14">
        <v>0.38446999999999998</v>
      </c>
      <c r="FX49" s="14">
        <v>90.3</v>
      </c>
      <c r="FY49" s="14">
        <v>87.232039999999998</v>
      </c>
      <c r="FZ49" s="14">
        <v>87.232039999999998</v>
      </c>
      <c r="GA49" s="14">
        <v>3.0679599999999998</v>
      </c>
      <c r="GB49" s="14">
        <v>183.6</v>
      </c>
      <c r="GC49" s="14">
        <v>134.02063000000001</v>
      </c>
      <c r="GD49" s="14">
        <v>185.10007999999999</v>
      </c>
      <c r="GE49" s="14">
        <v>-1.5000800000000001</v>
      </c>
      <c r="GF49" s="14">
        <v>183.9</v>
      </c>
      <c r="GG49" s="14">
        <v>134.02063000000001</v>
      </c>
      <c r="GH49" s="14">
        <v>185.10007999999999</v>
      </c>
      <c r="GI49" s="14">
        <v>-1.20008</v>
      </c>
      <c r="GJ49" s="14">
        <v>183.6</v>
      </c>
      <c r="GK49" s="14">
        <v>134.02063000000001</v>
      </c>
      <c r="GL49" s="14">
        <v>185.10007999999999</v>
      </c>
      <c r="GM49" s="14">
        <v>-1.5000800000000001</v>
      </c>
      <c r="GN49" s="14">
        <v>101.2</v>
      </c>
      <c r="GO49" s="14">
        <v>106.83620999999999</v>
      </c>
      <c r="GP49" s="14">
        <v>103.03682999999999</v>
      </c>
      <c r="GQ49" s="14">
        <v>-1.83683</v>
      </c>
      <c r="GR49" s="14">
        <v>7.9</v>
      </c>
      <c r="GS49" s="14">
        <v>8.2552000000000003</v>
      </c>
      <c r="GT49" s="14">
        <v>9.09</v>
      </c>
      <c r="GU49" s="14">
        <v>-1.19</v>
      </c>
      <c r="GV49" s="14">
        <v>2.5</v>
      </c>
      <c r="GW49" s="14">
        <v>3.0515099999999999</v>
      </c>
      <c r="GX49" s="14">
        <v>6.6261000000000001</v>
      </c>
      <c r="GY49" s="14">
        <v>-4.1261000000000001</v>
      </c>
      <c r="GZ49" s="14">
        <v>25</v>
      </c>
      <c r="HA49" s="14">
        <v>6.1946700000000003</v>
      </c>
      <c r="HB49" s="14">
        <v>29.70945</v>
      </c>
      <c r="HC49" s="14">
        <v>-4.7094500000000004</v>
      </c>
      <c r="HD49" s="14">
        <v>44.3</v>
      </c>
      <c r="HE49" s="14">
        <v>44.060189999999999</v>
      </c>
      <c r="HF49" s="14">
        <v>44.060189999999999</v>
      </c>
      <c r="HG49" s="14">
        <v>0.23981</v>
      </c>
      <c r="HH49" s="14"/>
      <c r="HI49" s="14"/>
      <c r="HJ49" s="14"/>
      <c r="HK49" s="14">
        <v>0</v>
      </c>
      <c r="HL49" s="14">
        <v>16.100000000000001</v>
      </c>
      <c r="HM49" s="14">
        <v>12.43932</v>
      </c>
      <c r="HN49" s="14">
        <v>19.99689</v>
      </c>
      <c r="HO49" s="14">
        <v>-3.89689</v>
      </c>
      <c r="HP49" s="14">
        <v>119.9</v>
      </c>
      <c r="HQ49" s="14">
        <v>139.99991</v>
      </c>
      <c r="HR49" s="14">
        <v>171.11685</v>
      </c>
      <c r="HS49" s="14">
        <v>-51.216850000000001</v>
      </c>
      <c r="HT49" s="14"/>
      <c r="HU49" s="14"/>
      <c r="HV49" s="14"/>
      <c r="HW49" s="14">
        <v>0</v>
      </c>
      <c r="HX49" s="14"/>
      <c r="HY49" s="14"/>
      <c r="HZ49" s="14"/>
      <c r="IA49" s="14">
        <v>0</v>
      </c>
      <c r="IB49" s="14"/>
      <c r="IC49" s="14"/>
      <c r="ID49" s="14"/>
      <c r="IE49" s="14">
        <v>0</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74.8</v>
      </c>
      <c r="JE49" s="14">
        <v>88.384289999999993</v>
      </c>
      <c r="JF49" s="14">
        <v>88.384460000000004</v>
      </c>
      <c r="JG49" s="14">
        <v>-13.58446</v>
      </c>
      <c r="JH49" s="14">
        <v>177</v>
      </c>
      <c r="JI49" s="14">
        <v>178.52955</v>
      </c>
      <c r="JJ49" s="14">
        <v>178.52956</v>
      </c>
      <c r="JK49" s="14">
        <v>-1.52956</v>
      </c>
      <c r="JL49" s="14">
        <v>174.7</v>
      </c>
      <c r="JM49" s="14">
        <v>178.52955</v>
      </c>
      <c r="JN49" s="14">
        <v>178.52956</v>
      </c>
      <c r="JO49" s="14">
        <v>-3.8295599999999999</v>
      </c>
      <c r="JP49" s="14">
        <v>200</v>
      </c>
      <c r="JQ49" s="14">
        <v>178.52955</v>
      </c>
      <c r="JR49" s="14">
        <v>178.52956</v>
      </c>
      <c r="JS49" s="14">
        <v>21.47044</v>
      </c>
      <c r="JT49" s="14">
        <v>275.3</v>
      </c>
      <c r="JU49" s="14">
        <v>267.79433</v>
      </c>
      <c r="JV49" s="14">
        <v>267.79433</v>
      </c>
      <c r="JW49" s="14">
        <v>7.5056700000000003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v>
      </c>
      <c r="LE49" s="14">
        <v>3.7524000000000002</v>
      </c>
      <c r="LF49" s="14">
        <v>3.7524000000000002</v>
      </c>
      <c r="LG49" s="14">
        <v>0.24759999999999999</v>
      </c>
      <c r="LH49" s="14">
        <v>107.4</v>
      </c>
      <c r="LI49" s="14">
        <v>108.90765</v>
      </c>
      <c r="LJ49" s="14">
        <v>106.23715</v>
      </c>
      <c r="LK49" s="14">
        <v>1.1628499999999999</v>
      </c>
      <c r="LL49" s="14">
        <v>110.7</v>
      </c>
      <c r="LM49" s="14">
        <v>108.71129000000001</v>
      </c>
      <c r="LN49" s="14">
        <v>109.92118000000001</v>
      </c>
      <c r="LO49" s="14">
        <v>0.77881999999999996</v>
      </c>
      <c r="LP49" s="14">
        <v>68</v>
      </c>
      <c r="LQ49" s="14">
        <v>67.133979999999994</v>
      </c>
      <c r="LR49" s="14">
        <v>67.133979999999994</v>
      </c>
      <c r="LS49" s="14">
        <v>0.86602000000000001</v>
      </c>
      <c r="LT49" s="14">
        <v>80.400000000000006</v>
      </c>
      <c r="LU49" s="14">
        <v>78.567920000000001</v>
      </c>
      <c r="LV49" s="14">
        <v>78.567999999999998</v>
      </c>
      <c r="LW49" s="14">
        <v>1.8320000000000001</v>
      </c>
      <c r="LX49" s="14">
        <v>15.3</v>
      </c>
      <c r="LY49" s="14">
        <v>29.951460000000001</v>
      </c>
      <c r="LZ49" s="14">
        <v>29.951460000000001</v>
      </c>
      <c r="MA49" s="14">
        <v>-14.65146</v>
      </c>
      <c r="MB49" s="14"/>
      <c r="MC49" s="14"/>
      <c r="MD49" s="14"/>
      <c r="ME49" s="14">
        <v>0</v>
      </c>
      <c r="MF49" s="14"/>
      <c r="MG49" s="14"/>
      <c r="MH49" s="14"/>
      <c r="MI49" s="14">
        <v>0</v>
      </c>
      <c r="MJ49" s="14"/>
      <c r="MK49" s="14"/>
      <c r="ML49" s="14"/>
      <c r="MM49" s="14">
        <v>0</v>
      </c>
      <c r="MN49" s="14">
        <v>145.9</v>
      </c>
      <c r="MO49" s="14">
        <v>149.77386000000001</v>
      </c>
      <c r="MP49" s="14">
        <v>149.77393000000001</v>
      </c>
      <c r="MQ49" s="14">
        <v>-3.8739300000000001</v>
      </c>
      <c r="MR49" s="14">
        <v>146.5</v>
      </c>
      <c r="MS49" s="14">
        <v>149.77386000000001</v>
      </c>
      <c r="MT49" s="14">
        <v>149.77393000000001</v>
      </c>
      <c r="MU49" s="14">
        <v>-3.27393</v>
      </c>
      <c r="MV49" s="14">
        <v>149.1</v>
      </c>
      <c r="MW49" s="14">
        <v>149.77386000000001</v>
      </c>
      <c r="MX49" s="14">
        <v>149.77393000000001</v>
      </c>
      <c r="MY49" s="14">
        <v>-0.67393000000000003</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216.4</v>
      </c>
      <c r="NU49" s="14">
        <v>192</v>
      </c>
      <c r="NV49" s="14">
        <v>192</v>
      </c>
      <c r="NW49" s="14">
        <v>24.4</v>
      </c>
      <c r="NX49" s="14">
        <v>103.6</v>
      </c>
      <c r="NY49" s="14">
        <v>96</v>
      </c>
      <c r="NZ49" s="14">
        <v>96</v>
      </c>
      <c r="OA49" s="14">
        <v>7.6</v>
      </c>
      <c r="OB49" s="14">
        <v>0</v>
      </c>
      <c r="OC49" s="14">
        <v>0</v>
      </c>
      <c r="OD49" s="14">
        <v>0</v>
      </c>
      <c r="OE49" s="14">
        <v>0</v>
      </c>
      <c r="OF49" s="14">
        <v>94.3</v>
      </c>
      <c r="OG49" s="14">
        <v>116.24053000000001</v>
      </c>
      <c r="OH49" s="14">
        <v>113.321</v>
      </c>
      <c r="OI49" s="14">
        <v>-19.021000000000001</v>
      </c>
      <c r="OJ49" s="14">
        <v>0</v>
      </c>
      <c r="OK49" s="14">
        <v>0</v>
      </c>
      <c r="OL49" s="14">
        <v>0</v>
      </c>
      <c r="OM49" s="14">
        <v>0</v>
      </c>
      <c r="ON49" s="14">
        <v>12.6</v>
      </c>
      <c r="OO49" s="14">
        <v>13.962</v>
      </c>
      <c r="OP49" s="14">
        <v>13.962</v>
      </c>
      <c r="OQ49" s="14">
        <v>-1.3620000000000001</v>
      </c>
      <c r="OR49" s="14">
        <v>0</v>
      </c>
      <c r="OS49" s="14">
        <v>0</v>
      </c>
      <c r="OT49" s="14">
        <v>0</v>
      </c>
      <c r="OU49" s="14">
        <v>0</v>
      </c>
      <c r="OV49" s="14">
        <v>15.2</v>
      </c>
      <c r="OW49" s="14">
        <v>16</v>
      </c>
      <c r="OX49" s="14">
        <v>15.048539999999999</v>
      </c>
      <c r="OY49" s="14">
        <v>0.15146000000000001</v>
      </c>
      <c r="OZ49" s="14">
        <v>9.9</v>
      </c>
      <c r="PA49" s="14">
        <v>9</v>
      </c>
      <c r="PB49" s="14">
        <v>9</v>
      </c>
      <c r="PC49" s="14">
        <v>0.9</v>
      </c>
      <c r="PD49" s="14">
        <v>5.4</v>
      </c>
      <c r="PE49" s="14">
        <v>5.67</v>
      </c>
      <c r="PF49" s="14">
        <v>5.67</v>
      </c>
      <c r="PG49" s="14">
        <v>-0.27</v>
      </c>
      <c r="PH49" s="14">
        <v>0.6</v>
      </c>
      <c r="PI49" s="14">
        <v>1</v>
      </c>
      <c r="PJ49" s="14">
        <v>1</v>
      </c>
      <c r="PK49" s="14">
        <v>-0.4</v>
      </c>
      <c r="PL49" s="14">
        <v>1.5</v>
      </c>
      <c r="PM49" s="14">
        <v>1.5</v>
      </c>
      <c r="PN49" s="14">
        <v>1.5</v>
      </c>
      <c r="PO49" s="14">
        <v>0</v>
      </c>
      <c r="PP49" s="14">
        <v>4.0999999999999996</v>
      </c>
      <c r="PQ49" s="14">
        <v>4.5</v>
      </c>
      <c r="PR49" s="14">
        <v>4.5</v>
      </c>
      <c r="PS49" s="14">
        <v>-0.4</v>
      </c>
      <c r="PT49" s="14">
        <v>20.399999999999999</v>
      </c>
      <c r="PU49" s="14">
        <v>20</v>
      </c>
      <c r="PV49" s="14">
        <v>19.417480000000001</v>
      </c>
      <c r="PW49" s="14">
        <v>0.98251999999999995</v>
      </c>
      <c r="PX49" s="14">
        <v>20</v>
      </c>
      <c r="PY49" s="14">
        <v>20</v>
      </c>
      <c r="PZ49" s="14">
        <v>19.417480000000001</v>
      </c>
      <c r="QA49" s="14">
        <v>0.58252000000000004</v>
      </c>
      <c r="QB49" s="14">
        <v>10</v>
      </c>
      <c r="QC49" s="14">
        <v>11.65049</v>
      </c>
      <c r="QD49" s="14">
        <v>11.65049</v>
      </c>
      <c r="QE49" s="14">
        <v>-1.65049</v>
      </c>
      <c r="QF49" s="14">
        <v>3.7</v>
      </c>
      <c r="QG49" s="14">
        <v>3.5</v>
      </c>
      <c r="QH49" s="14">
        <v>3.5</v>
      </c>
      <c r="QI49" s="14">
        <v>0.2</v>
      </c>
      <c r="QJ49" s="14">
        <v>18.5</v>
      </c>
      <c r="QK49" s="14">
        <v>18.058250000000001</v>
      </c>
      <c r="QL49" s="14">
        <v>18.058250000000001</v>
      </c>
      <c r="QM49" s="14">
        <v>0.44174999999999998</v>
      </c>
      <c r="QN49" s="14">
        <v>0</v>
      </c>
      <c r="QO49" s="14">
        <v>0</v>
      </c>
      <c r="QP49" s="14">
        <v>0</v>
      </c>
      <c r="QQ49" s="14">
        <v>0</v>
      </c>
      <c r="QR49" s="14">
        <v>0</v>
      </c>
      <c r="QS49" s="14">
        <v>0</v>
      </c>
      <c r="QT49" s="14">
        <v>0</v>
      </c>
      <c r="QU49" s="14">
        <v>0</v>
      </c>
      <c r="QV49" s="14">
        <v>28.1</v>
      </c>
      <c r="QW49" s="14">
        <v>26.190719999999999</v>
      </c>
      <c r="QX49" s="14">
        <v>27.716999999999999</v>
      </c>
      <c r="QY49" s="14">
        <v>0.38300000000000001</v>
      </c>
      <c r="QZ49" s="14">
        <v>82.7</v>
      </c>
      <c r="RA49" s="14">
        <v>77.333569999999995</v>
      </c>
      <c r="RB49" s="14">
        <v>80.417000000000002</v>
      </c>
      <c r="RC49" s="14">
        <v>2.2829999999999999</v>
      </c>
      <c r="RD49" s="14">
        <v>4.5</v>
      </c>
      <c r="RE49" s="14">
        <v>4.2</v>
      </c>
      <c r="RF49" s="14">
        <v>4.2</v>
      </c>
      <c r="RG49" s="14">
        <v>0.3</v>
      </c>
      <c r="RH49" s="14">
        <v>1</v>
      </c>
      <c r="RI49" s="14"/>
      <c r="RJ49" s="14">
        <v>0</v>
      </c>
      <c r="RK49" s="14">
        <v>1</v>
      </c>
      <c r="RL49" s="14">
        <v>2.2000000000000002</v>
      </c>
      <c r="RM49" s="14">
        <v>2.4</v>
      </c>
      <c r="RN49" s="14">
        <v>2.4</v>
      </c>
      <c r="RO49" s="14">
        <v>-0.2</v>
      </c>
      <c r="RP49" s="14">
        <v>3</v>
      </c>
      <c r="RQ49" s="14">
        <v>2.8</v>
      </c>
      <c r="RR49" s="14">
        <v>2.8</v>
      </c>
      <c r="RS49" s="14">
        <v>0.2</v>
      </c>
      <c r="RT49" s="14">
        <v>0</v>
      </c>
      <c r="RU49" s="14">
        <v>0</v>
      </c>
      <c r="RV49" s="14">
        <v>0</v>
      </c>
      <c r="RW49" s="14">
        <v>0</v>
      </c>
      <c r="RX49" s="14">
        <v>3.3</v>
      </c>
      <c r="RY49" s="14">
        <v>3.2010000000000001</v>
      </c>
      <c r="RZ49" s="14">
        <v>3.2010000000000001</v>
      </c>
      <c r="SA49" s="14">
        <v>9.9000000000000005E-2</v>
      </c>
      <c r="SB49" s="14">
        <v>10.4</v>
      </c>
      <c r="SC49" s="14">
        <v>8.22105</v>
      </c>
      <c r="SD49" s="14">
        <v>17.576509999999999</v>
      </c>
      <c r="SE49" s="14">
        <v>-7.1765100000000004</v>
      </c>
      <c r="SF49" s="14">
        <v>2.1</v>
      </c>
      <c r="SG49" s="14">
        <v>2</v>
      </c>
      <c r="SH49" s="14">
        <v>2</v>
      </c>
      <c r="SI49" s="14">
        <v>0.1</v>
      </c>
      <c r="SJ49" s="14">
        <v>0.4</v>
      </c>
      <c r="SK49" s="14"/>
      <c r="SL49" s="14">
        <v>0.7</v>
      </c>
      <c r="SM49" s="14">
        <v>-0.3</v>
      </c>
      <c r="SN49" s="14">
        <v>11</v>
      </c>
      <c r="SO49" s="14">
        <v>12.038830000000001</v>
      </c>
      <c r="SP49" s="14">
        <v>12.03884</v>
      </c>
      <c r="SQ49" s="14">
        <v>-1.03884</v>
      </c>
      <c r="SR49" s="14">
        <v>4.5999999999999996</v>
      </c>
      <c r="SS49" s="14">
        <v>5.4</v>
      </c>
      <c r="ST49" s="14">
        <v>5.4</v>
      </c>
      <c r="SU49" s="14">
        <v>-0.8</v>
      </c>
      <c r="SV49" s="14">
        <v>6.6</v>
      </c>
      <c r="SW49" s="14">
        <v>7.5</v>
      </c>
      <c r="SX49" s="14">
        <v>7.5</v>
      </c>
      <c r="SY49" s="14">
        <v>-0.9</v>
      </c>
      <c r="SZ49" s="14">
        <v>9.6</v>
      </c>
      <c r="TA49" s="14">
        <v>11.65049</v>
      </c>
      <c r="TB49" s="14">
        <v>11.65049</v>
      </c>
      <c r="TC49" s="14">
        <v>-2.0504899999999999</v>
      </c>
      <c r="TD49" s="14">
        <v>19.8</v>
      </c>
      <c r="TE49" s="14">
        <v>19.12621</v>
      </c>
      <c r="TF49" s="14">
        <v>19.12621</v>
      </c>
      <c r="TG49" s="14">
        <v>0.67379</v>
      </c>
      <c r="TH49" s="14">
        <v>18.100000000000001</v>
      </c>
      <c r="TI49" s="14">
        <v>15.77069</v>
      </c>
      <c r="TJ49" s="14">
        <v>15.532</v>
      </c>
      <c r="TK49" s="14">
        <v>2.5680000000000001</v>
      </c>
      <c r="TL49" s="14">
        <v>47.3</v>
      </c>
      <c r="TM49" s="14">
        <v>48.908999999999999</v>
      </c>
      <c r="TN49" s="14">
        <v>48.908999999999999</v>
      </c>
      <c r="TO49" s="14">
        <v>-1.609</v>
      </c>
      <c r="TP49" s="14">
        <v>0</v>
      </c>
      <c r="TQ49" s="14">
        <v>0</v>
      </c>
      <c r="TR49" s="14">
        <v>0</v>
      </c>
      <c r="TS49" s="14">
        <v>0</v>
      </c>
      <c r="TT49" s="14">
        <v>72.8</v>
      </c>
      <c r="TU49" s="14">
        <v>75.86148</v>
      </c>
      <c r="TV49" s="14">
        <v>81.93</v>
      </c>
      <c r="TW49" s="14">
        <v>-9.1300000000000008</v>
      </c>
      <c r="TX49" s="14">
        <v>76.099999999999994</v>
      </c>
      <c r="TY49" s="14">
        <v>79.639219999999995</v>
      </c>
      <c r="TZ49" s="14">
        <v>70.819999999999993</v>
      </c>
      <c r="UA49" s="14">
        <v>5.28</v>
      </c>
      <c r="UB49" s="14">
        <v>11.9</v>
      </c>
      <c r="UC49" s="14">
        <v>6.9196299999999997</v>
      </c>
      <c r="UD49" s="14">
        <v>7.32</v>
      </c>
      <c r="UE49" s="14">
        <v>4.58</v>
      </c>
      <c r="UF49" s="14">
        <v>5.9</v>
      </c>
      <c r="UG49" s="14">
        <v>3.5796700000000001</v>
      </c>
      <c r="UH49" s="14">
        <v>5.93</v>
      </c>
      <c r="UI49" s="14">
        <v>-0.03</v>
      </c>
      <c r="UJ49" s="14">
        <v>10.5</v>
      </c>
      <c r="UK49" s="14">
        <v>10</v>
      </c>
      <c r="UL49" s="14">
        <v>10</v>
      </c>
      <c r="UM49" s="14">
        <v>0.5</v>
      </c>
      <c r="UN49" s="14">
        <v>3.2</v>
      </c>
      <c r="UO49" s="14">
        <v>3</v>
      </c>
      <c r="UP49" s="14">
        <v>3</v>
      </c>
      <c r="UQ49" s="14">
        <v>0.2</v>
      </c>
      <c r="UR49" s="14">
        <v>8.3000000000000007</v>
      </c>
      <c r="US49" s="14">
        <v>7.8</v>
      </c>
      <c r="UT49" s="14">
        <v>7.8</v>
      </c>
      <c r="UU49" s="14">
        <v>0.5</v>
      </c>
      <c r="UV49" s="14">
        <v>8.8000000000000007</v>
      </c>
      <c r="UW49" s="14">
        <v>9</v>
      </c>
      <c r="UX49" s="14">
        <v>9</v>
      </c>
      <c r="UY49" s="14">
        <v>-0.2</v>
      </c>
      <c r="UZ49" s="14">
        <v>9.6</v>
      </c>
      <c r="VA49" s="14">
        <v>10</v>
      </c>
      <c r="VB49" s="14">
        <v>10</v>
      </c>
      <c r="VC49" s="14">
        <v>-0.4</v>
      </c>
      <c r="VD49" s="14">
        <v>9.6</v>
      </c>
      <c r="VE49" s="14">
        <v>9.9029100000000003</v>
      </c>
      <c r="VF49" s="14">
        <v>9.9029100000000003</v>
      </c>
      <c r="VG49" s="14">
        <v>-0.30291000000000001</v>
      </c>
      <c r="VH49" s="14">
        <v>11.2</v>
      </c>
      <c r="VI49" s="14">
        <v>10.038</v>
      </c>
      <c r="VJ49" s="14">
        <v>10.038</v>
      </c>
      <c r="VK49" s="14">
        <v>1.1619999999999999</v>
      </c>
      <c r="VL49" s="14">
        <v>0</v>
      </c>
      <c r="VM49" s="14">
        <v>0</v>
      </c>
      <c r="VN49" s="14">
        <v>0</v>
      </c>
      <c r="VO49" s="14">
        <v>0</v>
      </c>
      <c r="VP49" s="14">
        <v>0</v>
      </c>
      <c r="VQ49" s="14">
        <v>0</v>
      </c>
      <c r="VR49" s="14">
        <v>0</v>
      </c>
      <c r="VS49" s="14">
        <v>0</v>
      </c>
      <c r="VT49" s="14">
        <v>0</v>
      </c>
      <c r="VU49" s="14">
        <v>0</v>
      </c>
      <c r="VV49" s="14">
        <v>0</v>
      </c>
      <c r="VW49" s="14">
        <v>0</v>
      </c>
      <c r="VX49" s="14">
        <v>0.3</v>
      </c>
      <c r="VY49" s="14">
        <v>0.6</v>
      </c>
      <c r="VZ49" s="14">
        <v>0.6</v>
      </c>
      <c r="WA49" s="14">
        <v>-0.3</v>
      </c>
      <c r="WB49" s="14">
        <v>95.3</v>
      </c>
      <c r="WC49" s="14">
        <v>96.095399999999998</v>
      </c>
      <c r="WD49" s="14">
        <v>95</v>
      </c>
      <c r="WE49" s="14">
        <v>0.3</v>
      </c>
      <c r="WF49" s="14">
        <v>76</v>
      </c>
      <c r="WG49" s="14">
        <v>74.765169999999998</v>
      </c>
      <c r="WH49" s="14">
        <v>71</v>
      </c>
      <c r="WI49" s="14">
        <v>5</v>
      </c>
      <c r="WJ49" s="14">
        <v>0</v>
      </c>
      <c r="WK49" s="14">
        <v>0</v>
      </c>
      <c r="WL49" s="14">
        <v>0</v>
      </c>
      <c r="WM49" s="14">
        <v>0</v>
      </c>
      <c r="WN49" s="14">
        <v>0</v>
      </c>
      <c r="WO49" s="14">
        <v>0</v>
      </c>
      <c r="WP49" s="14">
        <v>0</v>
      </c>
      <c r="WQ49" s="14">
        <v>0</v>
      </c>
      <c r="WR49" s="14">
        <v>9.8000000000000007</v>
      </c>
      <c r="WS49" s="14">
        <v>9.8000000000000007</v>
      </c>
      <c r="WT49" s="14">
        <v>9.8000000000000007</v>
      </c>
      <c r="WU49" s="14">
        <v>0</v>
      </c>
      <c r="WV49" s="14">
        <v>20</v>
      </c>
      <c r="WW49" s="14">
        <v>19.12621</v>
      </c>
      <c r="WX49" s="14">
        <v>19.12621</v>
      </c>
      <c r="WY49" s="14">
        <v>0.87378999999999996</v>
      </c>
      <c r="WZ49" s="14">
        <v>9.9</v>
      </c>
      <c r="XA49" s="14">
        <v>9</v>
      </c>
      <c r="XB49" s="14">
        <v>10.7</v>
      </c>
      <c r="XC49" s="14">
        <v>-0.8</v>
      </c>
      <c r="XD49" s="14">
        <v>44.1</v>
      </c>
      <c r="XE49" s="14">
        <v>42</v>
      </c>
      <c r="XF49" s="14">
        <v>42</v>
      </c>
      <c r="XG49" s="14">
        <v>2.1</v>
      </c>
      <c r="XH49" s="14">
        <v>18.3</v>
      </c>
      <c r="XI49" s="14">
        <v>15</v>
      </c>
      <c r="XJ49" s="14">
        <v>15</v>
      </c>
      <c r="XK49" s="14">
        <v>3.3</v>
      </c>
      <c r="XL49" s="14"/>
      <c r="XM49" s="14"/>
      <c r="XN49" s="14"/>
      <c r="XO49" s="14">
        <v>0</v>
      </c>
      <c r="XP49" s="14"/>
      <c r="XQ49" s="14"/>
      <c r="XR49" s="14"/>
      <c r="XS49" s="14">
        <v>0</v>
      </c>
      <c r="XT49" s="14">
        <v>17.899999999999999</v>
      </c>
      <c r="XU49" s="14">
        <v>17</v>
      </c>
      <c r="XV49" s="14">
        <v>14</v>
      </c>
      <c r="XW49" s="14">
        <v>3.9</v>
      </c>
      <c r="XX49" s="14"/>
      <c r="XY49" s="14"/>
      <c r="XZ49" s="14"/>
      <c r="YA49" s="14">
        <v>0</v>
      </c>
      <c r="YB49" s="14">
        <v>5.9</v>
      </c>
      <c r="YC49" s="14">
        <v>7.21</v>
      </c>
      <c r="YD49" s="14">
        <v>7.21</v>
      </c>
      <c r="YE49" s="14">
        <v>-1.31</v>
      </c>
    </row>
    <row r="50" spans="1:655" ht="24" customHeight="1" x14ac:dyDescent="0.3">
      <c r="A50" s="1"/>
      <c r="B50" s="16" t="s">
        <v>63</v>
      </c>
      <c r="C50" s="16" t="s">
        <v>828</v>
      </c>
      <c r="D50" s="17">
        <v>137.9</v>
      </c>
      <c r="E50" s="17">
        <v>130.65123</v>
      </c>
      <c r="F50" s="17">
        <v>146</v>
      </c>
      <c r="G50" s="17">
        <v>-8.1</v>
      </c>
      <c r="H50" s="17">
        <v>646.4</v>
      </c>
      <c r="I50" s="17">
        <v>643.65809000000002</v>
      </c>
      <c r="J50" s="17">
        <v>643.65809000000002</v>
      </c>
      <c r="K50" s="17">
        <v>2.7419099999999998</v>
      </c>
      <c r="L50" s="17">
        <v>215.42</v>
      </c>
      <c r="M50" s="17">
        <v>219.87573</v>
      </c>
      <c r="N50" s="17">
        <v>209.39341999999999</v>
      </c>
      <c r="O50" s="17">
        <v>6.02658</v>
      </c>
      <c r="P50" s="17"/>
      <c r="Q50" s="17"/>
      <c r="R50" s="17"/>
      <c r="S50" s="17">
        <v>0</v>
      </c>
      <c r="T50" s="17"/>
      <c r="U50" s="17"/>
      <c r="V50" s="17"/>
      <c r="W50" s="17">
        <v>0</v>
      </c>
      <c r="X50" s="17">
        <v>90.1</v>
      </c>
      <c r="Y50" s="17">
        <v>87.729920000000007</v>
      </c>
      <c r="Z50" s="17">
        <v>91.778639999999996</v>
      </c>
      <c r="AA50" s="17">
        <v>-1.6786399999999999</v>
      </c>
      <c r="AB50" s="17">
        <v>188.6</v>
      </c>
      <c r="AC50" s="17">
        <v>164</v>
      </c>
      <c r="AD50" s="17">
        <v>168.672</v>
      </c>
      <c r="AE50" s="17">
        <v>19.928000000000001</v>
      </c>
      <c r="AF50" s="17"/>
      <c r="AG50" s="17"/>
      <c r="AH50" s="17"/>
      <c r="AI50" s="17">
        <v>0</v>
      </c>
      <c r="AJ50" s="17"/>
      <c r="AK50" s="17"/>
      <c r="AL50" s="17"/>
      <c r="AM50" s="17">
        <v>0</v>
      </c>
      <c r="AN50" s="17"/>
      <c r="AO50" s="17"/>
      <c r="AP50" s="17"/>
      <c r="AQ50" s="17">
        <v>0</v>
      </c>
      <c r="AR50" s="17">
        <v>206.6</v>
      </c>
      <c r="AS50" s="17">
        <v>201.85781</v>
      </c>
      <c r="AT50" s="17">
        <v>204.72800000000001</v>
      </c>
      <c r="AU50" s="17">
        <v>1.8720000000000001</v>
      </c>
      <c r="AV50" s="17">
        <v>209.4</v>
      </c>
      <c r="AW50" s="17">
        <v>201.85781</v>
      </c>
      <c r="AX50" s="17">
        <v>204.72800000000001</v>
      </c>
      <c r="AY50" s="17">
        <v>4.6719999999999997</v>
      </c>
      <c r="AZ50" s="17">
        <v>197.4</v>
      </c>
      <c r="BA50" s="17">
        <v>201.85781</v>
      </c>
      <c r="BB50" s="17">
        <v>204.72800000000001</v>
      </c>
      <c r="BC50" s="17">
        <v>-7.3280000000000003</v>
      </c>
      <c r="BD50" s="17"/>
      <c r="BE50" s="17"/>
      <c r="BF50" s="17"/>
      <c r="BG50" s="17">
        <v>0</v>
      </c>
      <c r="BH50" s="17"/>
      <c r="BI50" s="17"/>
      <c r="BJ50" s="17"/>
      <c r="BK50" s="17">
        <v>0</v>
      </c>
      <c r="BL50" s="17">
        <v>260.10000000000002</v>
      </c>
      <c r="BM50" s="17">
        <v>565.53966000000003</v>
      </c>
      <c r="BN50" s="17">
        <v>319.95182</v>
      </c>
      <c r="BO50" s="17">
        <v>-59.851819999999996</v>
      </c>
      <c r="BP50" s="17">
        <v>4.7</v>
      </c>
      <c r="BQ50" s="17">
        <v>4.4318400000000002</v>
      </c>
      <c r="BR50" s="17">
        <v>4.4318400000000002</v>
      </c>
      <c r="BS50" s="17">
        <v>0.26816000000000001</v>
      </c>
      <c r="BT50" s="17"/>
      <c r="BU50" s="17"/>
      <c r="BV50" s="17"/>
      <c r="BW50" s="17">
        <v>0</v>
      </c>
      <c r="BX50" s="17"/>
      <c r="BY50" s="17"/>
      <c r="BZ50" s="17"/>
      <c r="CA50" s="17">
        <v>0</v>
      </c>
      <c r="CB50" s="17"/>
      <c r="CC50" s="17"/>
      <c r="CD50" s="17"/>
      <c r="CE50" s="17">
        <v>0</v>
      </c>
      <c r="CF50" s="17"/>
      <c r="CG50" s="17"/>
      <c r="CH50" s="17"/>
      <c r="CI50" s="17">
        <v>0</v>
      </c>
      <c r="CJ50" s="17">
        <v>163.69999999999999</v>
      </c>
      <c r="CK50" s="17">
        <v>163.90777</v>
      </c>
      <c r="CL50" s="17">
        <v>163.90777</v>
      </c>
      <c r="CM50" s="17">
        <v>-0.20777000000000001</v>
      </c>
      <c r="CN50" s="17">
        <v>7.2</v>
      </c>
      <c r="CO50" s="17">
        <v>5.1333399999999996</v>
      </c>
      <c r="CP50" s="17">
        <v>5.1333399999999996</v>
      </c>
      <c r="CQ50" s="17">
        <v>2.0666600000000002</v>
      </c>
      <c r="CR50" s="17">
        <v>5.3</v>
      </c>
      <c r="CS50" s="17">
        <v>2.8177599999999998</v>
      </c>
      <c r="CT50" s="17">
        <v>2.8177599999999998</v>
      </c>
      <c r="CU50" s="17">
        <v>2.48224</v>
      </c>
      <c r="CV50" s="17"/>
      <c r="CW50" s="17"/>
      <c r="CX50" s="17"/>
      <c r="CY50" s="17">
        <v>0</v>
      </c>
      <c r="CZ50" s="17">
        <v>6.8</v>
      </c>
      <c r="DA50" s="17">
        <v>6.8787000000000003</v>
      </c>
      <c r="DB50" s="17">
        <v>6.8787000000000003</v>
      </c>
      <c r="DC50" s="17">
        <v>-7.8700000000000006E-2</v>
      </c>
      <c r="DD50" s="17">
        <v>14.6</v>
      </c>
      <c r="DE50" s="17">
        <v>14.919420000000001</v>
      </c>
      <c r="DF50" s="17">
        <v>14.919420000000001</v>
      </c>
      <c r="DG50" s="17">
        <v>-0.31941999999999998</v>
      </c>
      <c r="DH50" s="17">
        <v>130.5</v>
      </c>
      <c r="DI50" s="17">
        <v>141.79844</v>
      </c>
      <c r="DJ50" s="17">
        <v>112.23277</v>
      </c>
      <c r="DK50" s="17">
        <v>18.267230000000001</v>
      </c>
      <c r="DL50" s="17"/>
      <c r="DM50" s="17"/>
      <c r="DN50" s="17"/>
      <c r="DO50" s="17">
        <v>0</v>
      </c>
      <c r="DP50" s="17"/>
      <c r="DQ50" s="17"/>
      <c r="DR50" s="17"/>
      <c r="DS50" s="17">
        <v>0</v>
      </c>
      <c r="DT50" s="17"/>
      <c r="DU50" s="17"/>
      <c r="DV50" s="17"/>
      <c r="DW50" s="17">
        <v>0</v>
      </c>
      <c r="DX50" s="17"/>
      <c r="DY50" s="17"/>
      <c r="DZ50" s="17"/>
      <c r="EA50" s="17">
        <v>0</v>
      </c>
      <c r="EB50" s="17">
        <v>110.1</v>
      </c>
      <c r="EC50" s="17">
        <v>103.93706</v>
      </c>
      <c r="ED50" s="17">
        <v>112.35728</v>
      </c>
      <c r="EE50" s="17">
        <v>-2.2572800000000002</v>
      </c>
      <c r="EF50" s="17">
        <v>171.8</v>
      </c>
      <c r="EG50" s="17">
        <v>164.31711999999999</v>
      </c>
      <c r="EH50" s="17">
        <v>220.48072999999999</v>
      </c>
      <c r="EI50" s="17">
        <v>-48.680729999999997</v>
      </c>
      <c r="EJ50" s="17"/>
      <c r="EK50" s="17"/>
      <c r="EL50" s="17"/>
      <c r="EM50" s="17">
        <v>0</v>
      </c>
      <c r="EN50" s="17"/>
      <c r="EO50" s="17"/>
      <c r="EP50" s="17"/>
      <c r="EQ50" s="17">
        <v>0</v>
      </c>
      <c r="ER50" s="17"/>
      <c r="ES50" s="17"/>
      <c r="ET50" s="17"/>
      <c r="EU50" s="17">
        <v>0</v>
      </c>
      <c r="EV50" s="17">
        <v>6.5</v>
      </c>
      <c r="EW50" s="17">
        <v>6.39</v>
      </c>
      <c r="EX50" s="17">
        <v>6.39</v>
      </c>
      <c r="EY50" s="17">
        <v>0.11</v>
      </c>
      <c r="EZ50" s="17">
        <v>304.3</v>
      </c>
      <c r="FA50" s="17">
        <v>288.65985999999998</v>
      </c>
      <c r="FB50" s="17">
        <v>316.34021000000001</v>
      </c>
      <c r="FC50" s="17">
        <v>-12.04021</v>
      </c>
      <c r="FD50" s="17">
        <v>48</v>
      </c>
      <c r="FE50" s="17">
        <v>51.747570000000003</v>
      </c>
      <c r="FF50" s="17">
        <v>59.08531</v>
      </c>
      <c r="FG50" s="17">
        <v>-11.08531</v>
      </c>
      <c r="FH50" s="17">
        <v>118.4</v>
      </c>
      <c r="FI50" s="17">
        <v>122.76755</v>
      </c>
      <c r="FJ50" s="17">
        <v>148.78712999999999</v>
      </c>
      <c r="FK50" s="17">
        <v>-30.387129999999999</v>
      </c>
      <c r="FL50" s="17">
        <v>24</v>
      </c>
      <c r="FM50" s="17">
        <v>27.864080000000001</v>
      </c>
      <c r="FN50" s="17">
        <v>27.33249</v>
      </c>
      <c r="FO50" s="17">
        <v>-3.33249</v>
      </c>
      <c r="FP50" s="17">
        <v>18.8</v>
      </c>
      <c r="FQ50" s="17">
        <v>19.192229999999999</v>
      </c>
      <c r="FR50" s="17">
        <v>19.192229999999999</v>
      </c>
      <c r="FS50" s="17">
        <v>-0.39223000000000002</v>
      </c>
      <c r="FT50" s="17">
        <v>13.2</v>
      </c>
      <c r="FU50" s="17">
        <v>12.815530000000001</v>
      </c>
      <c r="FV50" s="17">
        <v>12.815530000000001</v>
      </c>
      <c r="FW50" s="17">
        <v>0.38446999999999998</v>
      </c>
      <c r="FX50" s="17">
        <v>88.5</v>
      </c>
      <c r="FY50" s="17">
        <v>87.232039999999998</v>
      </c>
      <c r="FZ50" s="17">
        <v>87.232039999999998</v>
      </c>
      <c r="GA50" s="17">
        <v>1.26796</v>
      </c>
      <c r="GB50" s="17">
        <v>182.4</v>
      </c>
      <c r="GC50" s="17">
        <v>134.02063000000001</v>
      </c>
      <c r="GD50" s="17">
        <v>185.10007999999999</v>
      </c>
      <c r="GE50" s="17">
        <v>-2.7000799999999998</v>
      </c>
      <c r="GF50" s="17">
        <v>182.3</v>
      </c>
      <c r="GG50" s="17">
        <v>134.02063000000001</v>
      </c>
      <c r="GH50" s="17">
        <v>185.10007999999999</v>
      </c>
      <c r="GI50" s="17">
        <v>-2.8000799999999999</v>
      </c>
      <c r="GJ50" s="17">
        <v>183.7</v>
      </c>
      <c r="GK50" s="17">
        <v>134.02063000000001</v>
      </c>
      <c r="GL50" s="17">
        <v>185.10007999999999</v>
      </c>
      <c r="GM50" s="17">
        <v>-1.40008</v>
      </c>
      <c r="GN50" s="17">
        <v>98.9</v>
      </c>
      <c r="GO50" s="17">
        <v>106.83617</v>
      </c>
      <c r="GP50" s="17">
        <v>103.03682999999999</v>
      </c>
      <c r="GQ50" s="17">
        <v>-4.1368299999999998</v>
      </c>
      <c r="GR50" s="17">
        <v>8.1</v>
      </c>
      <c r="GS50" s="17">
        <v>8.2552000000000003</v>
      </c>
      <c r="GT50" s="17">
        <v>9.09</v>
      </c>
      <c r="GU50" s="17">
        <v>-0.99</v>
      </c>
      <c r="GV50" s="17">
        <v>2.6</v>
      </c>
      <c r="GW50" s="17">
        <v>3.0515099999999999</v>
      </c>
      <c r="GX50" s="17">
        <v>6.6261000000000001</v>
      </c>
      <c r="GY50" s="17">
        <v>-4.0260999999999996</v>
      </c>
      <c r="GZ50" s="17">
        <v>17.600000000000001</v>
      </c>
      <c r="HA50" s="17">
        <v>6.1883900000000001</v>
      </c>
      <c r="HB50" s="17">
        <v>25.70327</v>
      </c>
      <c r="HC50" s="17">
        <v>-8.1032700000000002</v>
      </c>
      <c r="HD50" s="17">
        <v>43.4</v>
      </c>
      <c r="HE50" s="17">
        <v>44.060189999999999</v>
      </c>
      <c r="HF50" s="17">
        <v>44.060189999999999</v>
      </c>
      <c r="HG50" s="17">
        <v>-0.66019000000000005</v>
      </c>
      <c r="HH50" s="17"/>
      <c r="HI50" s="17"/>
      <c r="HJ50" s="17"/>
      <c r="HK50" s="17">
        <v>0</v>
      </c>
      <c r="HL50" s="17">
        <v>15.9</v>
      </c>
      <c r="HM50" s="17">
        <v>12.43932</v>
      </c>
      <c r="HN50" s="17">
        <v>19.99689</v>
      </c>
      <c r="HO50" s="17">
        <v>-4.0968900000000001</v>
      </c>
      <c r="HP50" s="17">
        <v>133.30000000000001</v>
      </c>
      <c r="HQ50" s="17">
        <v>139.99986999999999</v>
      </c>
      <c r="HR50" s="17">
        <v>166.57117</v>
      </c>
      <c r="HS50" s="17">
        <v>-33.271169999999998</v>
      </c>
      <c r="HT50" s="17"/>
      <c r="HU50" s="17"/>
      <c r="HV50" s="17"/>
      <c r="HW50" s="17">
        <v>0</v>
      </c>
      <c r="HX50" s="17"/>
      <c r="HY50" s="17"/>
      <c r="HZ50" s="17"/>
      <c r="IA50" s="17">
        <v>0</v>
      </c>
      <c r="IB50" s="17"/>
      <c r="IC50" s="17"/>
      <c r="ID50" s="17"/>
      <c r="IE50" s="17">
        <v>0</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74.599999999999994</v>
      </c>
      <c r="JE50" s="17">
        <v>88.384249999999994</v>
      </c>
      <c r="JF50" s="17">
        <v>88.384460000000004</v>
      </c>
      <c r="JG50" s="17">
        <v>-13.784459999999999</v>
      </c>
      <c r="JH50" s="17">
        <v>178</v>
      </c>
      <c r="JI50" s="17">
        <v>178.52955</v>
      </c>
      <c r="JJ50" s="17">
        <v>178.52956</v>
      </c>
      <c r="JK50" s="17">
        <v>-0.52956000000000003</v>
      </c>
      <c r="JL50" s="17">
        <v>175.8</v>
      </c>
      <c r="JM50" s="17">
        <v>178.52955</v>
      </c>
      <c r="JN50" s="17">
        <v>178.52956</v>
      </c>
      <c r="JO50" s="17">
        <v>-2.7295600000000002</v>
      </c>
      <c r="JP50" s="17">
        <v>200</v>
      </c>
      <c r="JQ50" s="17">
        <v>178.52955</v>
      </c>
      <c r="JR50" s="17">
        <v>178.52956</v>
      </c>
      <c r="JS50" s="17">
        <v>21.47044</v>
      </c>
      <c r="JT50" s="17">
        <v>275.60000000000002</v>
      </c>
      <c r="JU50" s="17">
        <v>267.79433</v>
      </c>
      <c r="JV50" s="17">
        <v>267.79433</v>
      </c>
      <c r="JW50" s="17">
        <v>7.8056700000000001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v>
      </c>
      <c r="LE50" s="17">
        <v>3.7524000000000002</v>
      </c>
      <c r="LF50" s="17">
        <v>3.7524000000000002</v>
      </c>
      <c r="LG50" s="17">
        <v>0.24759999999999999</v>
      </c>
      <c r="LH50" s="17">
        <v>103.6</v>
      </c>
      <c r="LI50" s="17">
        <v>106.79279</v>
      </c>
      <c r="LJ50" s="17">
        <v>100.90824000000001</v>
      </c>
      <c r="LK50" s="17">
        <v>2.6917599999999999</v>
      </c>
      <c r="LL50" s="17">
        <v>108.5</v>
      </c>
      <c r="LM50" s="17">
        <v>107.40781</v>
      </c>
      <c r="LN50" s="17">
        <v>107.87236</v>
      </c>
      <c r="LO50" s="17">
        <v>0.62763999999999998</v>
      </c>
      <c r="LP50" s="17">
        <v>67.7</v>
      </c>
      <c r="LQ50" s="17">
        <v>67.133979999999994</v>
      </c>
      <c r="LR50" s="17">
        <v>67.133979999999994</v>
      </c>
      <c r="LS50" s="17">
        <v>0.56601999999999997</v>
      </c>
      <c r="LT50" s="17">
        <v>79.3</v>
      </c>
      <c r="LU50" s="17">
        <v>78.567920000000001</v>
      </c>
      <c r="LV50" s="17">
        <v>78.567999999999998</v>
      </c>
      <c r="LW50" s="17">
        <v>0.73199999999999998</v>
      </c>
      <c r="LX50" s="17">
        <v>23.2</v>
      </c>
      <c r="LY50" s="17">
        <v>29.951460000000001</v>
      </c>
      <c r="LZ50" s="17">
        <v>29.951460000000001</v>
      </c>
      <c r="MA50" s="17">
        <v>-6.7514599999999998</v>
      </c>
      <c r="MB50" s="17"/>
      <c r="MC50" s="17"/>
      <c r="MD50" s="17"/>
      <c r="ME50" s="17">
        <v>0</v>
      </c>
      <c r="MF50" s="17"/>
      <c r="MG50" s="17"/>
      <c r="MH50" s="17"/>
      <c r="MI50" s="17">
        <v>0</v>
      </c>
      <c r="MJ50" s="17"/>
      <c r="MK50" s="17"/>
      <c r="ML50" s="17"/>
      <c r="MM50" s="17">
        <v>0</v>
      </c>
      <c r="MN50" s="17">
        <v>146.30000000000001</v>
      </c>
      <c r="MO50" s="17">
        <v>149.77384000000001</v>
      </c>
      <c r="MP50" s="17">
        <v>149.77393000000001</v>
      </c>
      <c r="MQ50" s="17">
        <v>-3.4739300000000002</v>
      </c>
      <c r="MR50" s="17">
        <v>147.1</v>
      </c>
      <c r="MS50" s="17">
        <v>149.77384000000001</v>
      </c>
      <c r="MT50" s="17">
        <v>149.77393000000001</v>
      </c>
      <c r="MU50" s="17">
        <v>-2.6739299999999999</v>
      </c>
      <c r="MV50" s="17">
        <v>149.19999999999999</v>
      </c>
      <c r="MW50" s="17">
        <v>149.77384000000001</v>
      </c>
      <c r="MX50" s="17">
        <v>149.77393000000001</v>
      </c>
      <c r="MY50" s="17">
        <v>-0.57393000000000005</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217.1</v>
      </c>
      <c r="NU50" s="17">
        <v>192</v>
      </c>
      <c r="NV50" s="17">
        <v>192</v>
      </c>
      <c r="NW50" s="17">
        <v>25.1</v>
      </c>
      <c r="NX50" s="17">
        <v>103.5</v>
      </c>
      <c r="NY50" s="17">
        <v>96</v>
      </c>
      <c r="NZ50" s="17">
        <v>96</v>
      </c>
      <c r="OA50" s="17">
        <v>7.5</v>
      </c>
      <c r="OB50" s="17">
        <v>0</v>
      </c>
      <c r="OC50" s="17">
        <v>0</v>
      </c>
      <c r="OD50" s="17">
        <v>0</v>
      </c>
      <c r="OE50" s="17">
        <v>0</v>
      </c>
      <c r="OF50" s="17">
        <v>91</v>
      </c>
      <c r="OG50" s="17">
        <v>115.51146</v>
      </c>
      <c r="OH50" s="17">
        <v>112.127</v>
      </c>
      <c r="OI50" s="17">
        <v>-21.126999999999999</v>
      </c>
      <c r="OJ50" s="17">
        <v>0</v>
      </c>
      <c r="OK50" s="17">
        <v>0</v>
      </c>
      <c r="OL50" s="17">
        <v>0</v>
      </c>
      <c r="OM50" s="17">
        <v>0</v>
      </c>
      <c r="ON50" s="17">
        <v>12.2</v>
      </c>
      <c r="OO50" s="17">
        <v>13.555999999999999</v>
      </c>
      <c r="OP50" s="17">
        <v>13.555999999999999</v>
      </c>
      <c r="OQ50" s="17">
        <v>-1.3560000000000001</v>
      </c>
      <c r="OR50" s="17">
        <v>0</v>
      </c>
      <c r="OS50" s="17">
        <v>0</v>
      </c>
      <c r="OT50" s="17">
        <v>0</v>
      </c>
      <c r="OU50" s="17">
        <v>0</v>
      </c>
      <c r="OV50" s="17">
        <v>15.4</v>
      </c>
      <c r="OW50" s="17">
        <v>16</v>
      </c>
      <c r="OX50" s="17">
        <v>15.048539999999999</v>
      </c>
      <c r="OY50" s="17">
        <v>0.35145999999999999</v>
      </c>
      <c r="OZ50" s="17">
        <v>9.9</v>
      </c>
      <c r="PA50" s="17">
        <v>9</v>
      </c>
      <c r="PB50" s="17">
        <v>9</v>
      </c>
      <c r="PC50" s="17">
        <v>0.9</v>
      </c>
      <c r="PD50" s="17">
        <v>5.5</v>
      </c>
      <c r="PE50" s="17">
        <v>5.67</v>
      </c>
      <c r="PF50" s="17">
        <v>5.67</v>
      </c>
      <c r="PG50" s="17">
        <v>-0.17</v>
      </c>
      <c r="PH50" s="17">
        <v>0.6</v>
      </c>
      <c r="PI50" s="17">
        <v>1</v>
      </c>
      <c r="PJ50" s="17">
        <v>1</v>
      </c>
      <c r="PK50" s="17">
        <v>-0.4</v>
      </c>
      <c r="PL50" s="17">
        <v>1.5</v>
      </c>
      <c r="PM50" s="17">
        <v>1.5</v>
      </c>
      <c r="PN50" s="17">
        <v>1.5</v>
      </c>
      <c r="PO50" s="17">
        <v>0</v>
      </c>
      <c r="PP50" s="17">
        <v>4.2</v>
      </c>
      <c r="PQ50" s="17">
        <v>4.5</v>
      </c>
      <c r="PR50" s="17">
        <v>4.5</v>
      </c>
      <c r="PS50" s="17">
        <v>-0.3</v>
      </c>
      <c r="PT50" s="17">
        <v>20.3</v>
      </c>
      <c r="PU50" s="17">
        <v>20</v>
      </c>
      <c r="PV50" s="17">
        <v>19.417480000000001</v>
      </c>
      <c r="PW50" s="17">
        <v>0.88251999999999997</v>
      </c>
      <c r="PX50" s="17">
        <v>20</v>
      </c>
      <c r="PY50" s="17">
        <v>20</v>
      </c>
      <c r="PZ50" s="17">
        <v>19.417480000000001</v>
      </c>
      <c r="QA50" s="17">
        <v>0.58252000000000004</v>
      </c>
      <c r="QB50" s="17">
        <v>10</v>
      </c>
      <c r="QC50" s="17">
        <v>11.65049</v>
      </c>
      <c r="QD50" s="17">
        <v>11.65049</v>
      </c>
      <c r="QE50" s="17">
        <v>-1.65049</v>
      </c>
      <c r="QF50" s="17">
        <v>3.6</v>
      </c>
      <c r="QG50" s="17">
        <v>3.5</v>
      </c>
      <c r="QH50" s="17">
        <v>3.5</v>
      </c>
      <c r="QI50" s="17">
        <v>0.1</v>
      </c>
      <c r="QJ50" s="17">
        <v>18.5</v>
      </c>
      <c r="QK50" s="17">
        <v>18.058250000000001</v>
      </c>
      <c r="QL50" s="17">
        <v>18.058250000000001</v>
      </c>
      <c r="QM50" s="17">
        <v>0.44174999999999998</v>
      </c>
      <c r="QN50" s="17">
        <v>0</v>
      </c>
      <c r="QO50" s="17">
        <v>0</v>
      </c>
      <c r="QP50" s="17">
        <v>0</v>
      </c>
      <c r="QQ50" s="17">
        <v>0</v>
      </c>
      <c r="QR50" s="17">
        <v>0</v>
      </c>
      <c r="QS50" s="17">
        <v>0</v>
      </c>
      <c r="QT50" s="17">
        <v>0</v>
      </c>
      <c r="QU50" s="17">
        <v>0</v>
      </c>
      <c r="QV50" s="17">
        <v>28.1</v>
      </c>
      <c r="QW50" s="17">
        <v>26.089970000000001</v>
      </c>
      <c r="QX50" s="17">
        <v>27.677</v>
      </c>
      <c r="QY50" s="17">
        <v>0.42299999999999999</v>
      </c>
      <c r="QZ50" s="17">
        <v>82.5</v>
      </c>
      <c r="RA50" s="17">
        <v>77.200199999999995</v>
      </c>
      <c r="RB50" s="17">
        <v>79.78</v>
      </c>
      <c r="RC50" s="17">
        <v>2.72</v>
      </c>
      <c r="RD50" s="17">
        <v>4.5</v>
      </c>
      <c r="RE50" s="17">
        <v>4.2</v>
      </c>
      <c r="RF50" s="17">
        <v>4.2</v>
      </c>
      <c r="RG50" s="17">
        <v>0.3</v>
      </c>
      <c r="RH50" s="17">
        <v>1</v>
      </c>
      <c r="RI50" s="17"/>
      <c r="RJ50" s="17">
        <v>0</v>
      </c>
      <c r="RK50" s="17">
        <v>1</v>
      </c>
      <c r="RL50" s="17">
        <v>2.2000000000000002</v>
      </c>
      <c r="RM50" s="17">
        <v>2.4</v>
      </c>
      <c r="RN50" s="17">
        <v>2.4</v>
      </c>
      <c r="RO50" s="17">
        <v>-0.2</v>
      </c>
      <c r="RP50" s="17">
        <v>3</v>
      </c>
      <c r="RQ50" s="17">
        <v>2.8</v>
      </c>
      <c r="RR50" s="17">
        <v>2.8</v>
      </c>
      <c r="RS50" s="17">
        <v>0.2</v>
      </c>
      <c r="RT50" s="17">
        <v>0</v>
      </c>
      <c r="RU50" s="17">
        <v>0</v>
      </c>
      <c r="RV50" s="17">
        <v>0</v>
      </c>
      <c r="RW50" s="17">
        <v>0</v>
      </c>
      <c r="RX50" s="17">
        <v>3.3</v>
      </c>
      <c r="RY50" s="17">
        <v>3.2010000000000001</v>
      </c>
      <c r="RZ50" s="17">
        <v>3.2010000000000001</v>
      </c>
      <c r="SA50" s="17">
        <v>9.9000000000000005E-2</v>
      </c>
      <c r="SB50" s="17">
        <v>10.4</v>
      </c>
      <c r="SC50" s="17">
        <v>8.22105</v>
      </c>
      <c r="SD50" s="17">
        <v>15.12134</v>
      </c>
      <c r="SE50" s="17">
        <v>-4.7213399999999996</v>
      </c>
      <c r="SF50" s="17">
        <v>2</v>
      </c>
      <c r="SG50" s="17">
        <v>2</v>
      </c>
      <c r="SH50" s="17">
        <v>2</v>
      </c>
      <c r="SI50" s="17">
        <v>0</v>
      </c>
      <c r="SJ50" s="17">
        <v>0.4</v>
      </c>
      <c r="SK50" s="17"/>
      <c r="SL50" s="17">
        <v>0.7</v>
      </c>
      <c r="SM50" s="17">
        <v>-0.3</v>
      </c>
      <c r="SN50" s="17">
        <v>11</v>
      </c>
      <c r="SO50" s="17">
        <v>12.038830000000001</v>
      </c>
      <c r="SP50" s="17">
        <v>12.03884</v>
      </c>
      <c r="SQ50" s="17">
        <v>-1.03884</v>
      </c>
      <c r="SR50" s="17">
        <v>4.5</v>
      </c>
      <c r="SS50" s="17">
        <v>5.4</v>
      </c>
      <c r="ST50" s="17">
        <v>5.4</v>
      </c>
      <c r="SU50" s="17">
        <v>-0.9</v>
      </c>
      <c r="SV50" s="17">
        <v>6.5</v>
      </c>
      <c r="SW50" s="17">
        <v>7.5</v>
      </c>
      <c r="SX50" s="17">
        <v>7.5</v>
      </c>
      <c r="SY50" s="17">
        <v>-1</v>
      </c>
      <c r="SZ50" s="17">
        <v>9.5</v>
      </c>
      <c r="TA50" s="17">
        <v>11.65049</v>
      </c>
      <c r="TB50" s="17">
        <v>11.65049</v>
      </c>
      <c r="TC50" s="17">
        <v>-2.15049</v>
      </c>
      <c r="TD50" s="17">
        <v>19.899999999999999</v>
      </c>
      <c r="TE50" s="17">
        <v>19.12621</v>
      </c>
      <c r="TF50" s="17">
        <v>19.12621</v>
      </c>
      <c r="TG50" s="17">
        <v>0.77378999999999998</v>
      </c>
      <c r="TH50" s="17">
        <v>20.399999999999999</v>
      </c>
      <c r="TI50" s="17">
        <v>15.319290000000001</v>
      </c>
      <c r="TJ50" s="17">
        <v>15.420999999999999</v>
      </c>
      <c r="TK50" s="17">
        <v>4.9790000000000001</v>
      </c>
      <c r="TL50" s="17">
        <v>45.4</v>
      </c>
      <c r="TM50" s="17">
        <v>45.268000000000001</v>
      </c>
      <c r="TN50" s="17">
        <v>45.268000000000001</v>
      </c>
      <c r="TO50" s="17">
        <v>0.13200000000000001</v>
      </c>
      <c r="TP50" s="17">
        <v>0</v>
      </c>
      <c r="TQ50" s="17">
        <v>0</v>
      </c>
      <c r="TR50" s="17">
        <v>0</v>
      </c>
      <c r="TS50" s="17">
        <v>0</v>
      </c>
      <c r="TT50" s="17">
        <v>71.3</v>
      </c>
      <c r="TU50" s="17">
        <v>75.552480000000003</v>
      </c>
      <c r="TV50" s="17">
        <v>81.93</v>
      </c>
      <c r="TW50" s="17">
        <v>-10.63</v>
      </c>
      <c r="TX50" s="17">
        <v>77.099999999999994</v>
      </c>
      <c r="TY50" s="17">
        <v>80.092060000000004</v>
      </c>
      <c r="TZ50" s="17">
        <v>70.819999999999993</v>
      </c>
      <c r="UA50" s="17">
        <v>6.28</v>
      </c>
      <c r="UB50" s="17">
        <v>12.7</v>
      </c>
      <c r="UC50" s="17">
        <v>6.9867100000000004</v>
      </c>
      <c r="UD50" s="17">
        <v>7.32</v>
      </c>
      <c r="UE50" s="17">
        <v>5.38</v>
      </c>
      <c r="UF50" s="17">
        <v>5.5</v>
      </c>
      <c r="UG50" s="17">
        <v>3.36876</v>
      </c>
      <c r="UH50" s="17">
        <v>5.93</v>
      </c>
      <c r="UI50" s="17">
        <v>-0.43</v>
      </c>
      <c r="UJ50" s="17">
        <v>10.5</v>
      </c>
      <c r="UK50" s="17">
        <v>10</v>
      </c>
      <c r="UL50" s="17">
        <v>10</v>
      </c>
      <c r="UM50" s="17">
        <v>0.5</v>
      </c>
      <c r="UN50" s="17">
        <v>3.2</v>
      </c>
      <c r="UO50" s="17">
        <v>3</v>
      </c>
      <c r="UP50" s="17">
        <v>3</v>
      </c>
      <c r="UQ50" s="17">
        <v>0.2</v>
      </c>
      <c r="UR50" s="17">
        <v>8.3000000000000007</v>
      </c>
      <c r="US50" s="17">
        <v>7.8</v>
      </c>
      <c r="UT50" s="17">
        <v>7.8</v>
      </c>
      <c r="UU50" s="17">
        <v>0.5</v>
      </c>
      <c r="UV50" s="17">
        <v>8.8000000000000007</v>
      </c>
      <c r="UW50" s="17">
        <v>9</v>
      </c>
      <c r="UX50" s="17">
        <v>9</v>
      </c>
      <c r="UY50" s="17">
        <v>-0.2</v>
      </c>
      <c r="UZ50" s="17">
        <v>9.6</v>
      </c>
      <c r="VA50" s="17">
        <v>10</v>
      </c>
      <c r="VB50" s="17">
        <v>10</v>
      </c>
      <c r="VC50" s="17">
        <v>-0.4</v>
      </c>
      <c r="VD50" s="17">
        <v>9.6</v>
      </c>
      <c r="VE50" s="17">
        <v>9.9029100000000003</v>
      </c>
      <c r="VF50" s="17">
        <v>9.9029100000000003</v>
      </c>
      <c r="VG50" s="17">
        <v>-0.30291000000000001</v>
      </c>
      <c r="VH50" s="17">
        <v>8.6</v>
      </c>
      <c r="VI50" s="17">
        <v>9.8640000000000008</v>
      </c>
      <c r="VJ50" s="17">
        <v>9.8640000000000008</v>
      </c>
      <c r="VK50" s="17">
        <v>-1.264</v>
      </c>
      <c r="VL50" s="17">
        <v>0</v>
      </c>
      <c r="VM50" s="17">
        <v>0</v>
      </c>
      <c r="VN50" s="17">
        <v>0</v>
      </c>
      <c r="VO50" s="17">
        <v>0</v>
      </c>
      <c r="VP50" s="17">
        <v>0</v>
      </c>
      <c r="VQ50" s="17">
        <v>0</v>
      </c>
      <c r="VR50" s="17">
        <v>0</v>
      </c>
      <c r="VS50" s="17">
        <v>0</v>
      </c>
      <c r="VT50" s="17">
        <v>0</v>
      </c>
      <c r="VU50" s="17">
        <v>0</v>
      </c>
      <c r="VV50" s="17">
        <v>0</v>
      </c>
      <c r="VW50" s="17">
        <v>0</v>
      </c>
      <c r="VX50" s="17">
        <v>0.3</v>
      </c>
      <c r="VY50" s="17">
        <v>0.6</v>
      </c>
      <c r="VZ50" s="17">
        <v>0.6</v>
      </c>
      <c r="WA50" s="17">
        <v>-0.3</v>
      </c>
      <c r="WB50" s="17">
        <v>79.2</v>
      </c>
      <c r="WC50" s="17">
        <v>88.989540000000005</v>
      </c>
      <c r="WD50" s="17">
        <v>94</v>
      </c>
      <c r="WE50" s="17">
        <v>-14.8</v>
      </c>
      <c r="WF50" s="17">
        <v>68</v>
      </c>
      <c r="WG50" s="17">
        <v>67.429460000000006</v>
      </c>
      <c r="WH50" s="17">
        <v>69</v>
      </c>
      <c r="WI50" s="17">
        <v>-1</v>
      </c>
      <c r="WJ50" s="17">
        <v>0</v>
      </c>
      <c r="WK50" s="17">
        <v>0</v>
      </c>
      <c r="WL50" s="17">
        <v>0</v>
      </c>
      <c r="WM50" s="17">
        <v>0</v>
      </c>
      <c r="WN50" s="17">
        <v>0</v>
      </c>
      <c r="WO50" s="17">
        <v>0</v>
      </c>
      <c r="WP50" s="17">
        <v>0</v>
      </c>
      <c r="WQ50" s="17">
        <v>0</v>
      </c>
      <c r="WR50" s="17">
        <v>9.8000000000000007</v>
      </c>
      <c r="WS50" s="17">
        <v>9.8000000000000007</v>
      </c>
      <c r="WT50" s="17">
        <v>9.8000000000000007</v>
      </c>
      <c r="WU50" s="17">
        <v>0</v>
      </c>
      <c r="WV50" s="17">
        <v>20</v>
      </c>
      <c r="WW50" s="17">
        <v>19.12621</v>
      </c>
      <c r="WX50" s="17">
        <v>19.12621</v>
      </c>
      <c r="WY50" s="17">
        <v>0.87378999999999996</v>
      </c>
      <c r="WZ50" s="17">
        <v>9.9</v>
      </c>
      <c r="XA50" s="17">
        <v>9</v>
      </c>
      <c r="XB50" s="17">
        <v>10.7</v>
      </c>
      <c r="XC50" s="17">
        <v>-0.8</v>
      </c>
      <c r="XD50" s="17">
        <v>43.7</v>
      </c>
      <c r="XE50" s="17">
        <v>42</v>
      </c>
      <c r="XF50" s="17">
        <v>42</v>
      </c>
      <c r="XG50" s="17">
        <v>1.7</v>
      </c>
      <c r="XH50" s="17">
        <v>19.5</v>
      </c>
      <c r="XI50" s="17">
        <v>15</v>
      </c>
      <c r="XJ50" s="17">
        <v>15</v>
      </c>
      <c r="XK50" s="17">
        <v>4.5</v>
      </c>
      <c r="XL50" s="17"/>
      <c r="XM50" s="17"/>
      <c r="XN50" s="17"/>
      <c r="XO50" s="17">
        <v>0</v>
      </c>
      <c r="XP50" s="17"/>
      <c r="XQ50" s="17"/>
      <c r="XR50" s="17"/>
      <c r="XS50" s="17">
        <v>0</v>
      </c>
      <c r="XT50" s="17">
        <v>17.2</v>
      </c>
      <c r="XU50" s="17">
        <v>17</v>
      </c>
      <c r="XV50" s="17">
        <v>14</v>
      </c>
      <c r="XW50" s="17">
        <v>3.2</v>
      </c>
      <c r="XX50" s="17"/>
      <c r="XY50" s="17"/>
      <c r="XZ50" s="17"/>
      <c r="YA50" s="17">
        <v>0</v>
      </c>
      <c r="YB50" s="17">
        <v>6.2</v>
      </c>
      <c r="YC50" s="17">
        <v>7.21</v>
      </c>
      <c r="YD50" s="17">
        <v>7.21</v>
      </c>
      <c r="YE50" s="17">
        <v>-1.01</v>
      </c>
    </row>
    <row r="51" spans="1:655" ht="24" customHeight="1" x14ac:dyDescent="0.3">
      <c r="A51" s="1"/>
      <c r="B51" s="16" t="s">
        <v>63</v>
      </c>
      <c r="C51" s="16" t="s">
        <v>829</v>
      </c>
      <c r="D51" s="17">
        <v>139.6</v>
      </c>
      <c r="E51" s="17">
        <v>128.86345</v>
      </c>
      <c r="F51" s="17">
        <v>146</v>
      </c>
      <c r="G51" s="17">
        <v>-6.4</v>
      </c>
      <c r="H51" s="17">
        <v>648.05999999999995</v>
      </c>
      <c r="I51" s="17">
        <v>643.65809000000002</v>
      </c>
      <c r="J51" s="17">
        <v>643.65809000000002</v>
      </c>
      <c r="K51" s="17">
        <v>4.40191</v>
      </c>
      <c r="L51" s="17">
        <v>218.08</v>
      </c>
      <c r="M51" s="17">
        <v>219.87573</v>
      </c>
      <c r="N51" s="17">
        <v>209.39341999999999</v>
      </c>
      <c r="O51" s="17">
        <v>8.6865799999999993</v>
      </c>
      <c r="P51" s="17"/>
      <c r="Q51" s="17"/>
      <c r="R51" s="17"/>
      <c r="S51" s="17">
        <v>0</v>
      </c>
      <c r="T51" s="17"/>
      <c r="U51" s="17"/>
      <c r="V51" s="17"/>
      <c r="W51" s="17">
        <v>0</v>
      </c>
      <c r="X51" s="17">
        <v>90</v>
      </c>
      <c r="Y51" s="17">
        <v>84.81071</v>
      </c>
      <c r="Z51" s="17">
        <v>91.778639999999996</v>
      </c>
      <c r="AA51" s="17">
        <v>-1.77864</v>
      </c>
      <c r="AB51" s="17">
        <v>188.5</v>
      </c>
      <c r="AC51" s="17">
        <v>164</v>
      </c>
      <c r="AD51" s="17">
        <v>168.67201</v>
      </c>
      <c r="AE51" s="17">
        <v>19.82799</v>
      </c>
      <c r="AF51" s="17"/>
      <c r="AG51" s="17"/>
      <c r="AH51" s="17"/>
      <c r="AI51" s="17">
        <v>0</v>
      </c>
      <c r="AJ51" s="17"/>
      <c r="AK51" s="17"/>
      <c r="AL51" s="17"/>
      <c r="AM51" s="17">
        <v>0</v>
      </c>
      <c r="AN51" s="17"/>
      <c r="AO51" s="17"/>
      <c r="AP51" s="17"/>
      <c r="AQ51" s="17">
        <v>0</v>
      </c>
      <c r="AR51" s="17">
        <v>206.2</v>
      </c>
      <c r="AS51" s="17">
        <v>203.13924</v>
      </c>
      <c r="AT51" s="17">
        <v>204.72800000000001</v>
      </c>
      <c r="AU51" s="17">
        <v>1.472</v>
      </c>
      <c r="AV51" s="17">
        <v>209.5</v>
      </c>
      <c r="AW51" s="17">
        <v>203.13924</v>
      </c>
      <c r="AX51" s="17">
        <v>204.72800000000001</v>
      </c>
      <c r="AY51" s="17">
        <v>4.7720000000000002</v>
      </c>
      <c r="AZ51" s="17">
        <v>197.7</v>
      </c>
      <c r="BA51" s="17">
        <v>203.13924</v>
      </c>
      <c r="BB51" s="17">
        <v>204.72800000000001</v>
      </c>
      <c r="BC51" s="17">
        <v>-7.0279999999999996</v>
      </c>
      <c r="BD51" s="17"/>
      <c r="BE51" s="17"/>
      <c r="BF51" s="17"/>
      <c r="BG51" s="17">
        <v>0</v>
      </c>
      <c r="BH51" s="17"/>
      <c r="BI51" s="17"/>
      <c r="BJ51" s="17"/>
      <c r="BK51" s="17">
        <v>0</v>
      </c>
      <c r="BL51" s="17">
        <v>280.5</v>
      </c>
      <c r="BM51" s="17">
        <v>565.53967999999998</v>
      </c>
      <c r="BN51" s="17">
        <v>319.30642</v>
      </c>
      <c r="BO51" s="17">
        <v>-38.806420000000003</v>
      </c>
      <c r="BP51" s="17">
        <v>4.7</v>
      </c>
      <c r="BQ51" s="17">
        <v>4.4318400000000002</v>
      </c>
      <c r="BR51" s="17">
        <v>4.4318400000000002</v>
      </c>
      <c r="BS51" s="17">
        <v>0.26816000000000001</v>
      </c>
      <c r="BT51" s="17"/>
      <c r="BU51" s="17"/>
      <c r="BV51" s="17"/>
      <c r="BW51" s="17">
        <v>0</v>
      </c>
      <c r="BX51" s="17"/>
      <c r="BY51" s="17"/>
      <c r="BZ51" s="17"/>
      <c r="CA51" s="17">
        <v>0</v>
      </c>
      <c r="CB51" s="17"/>
      <c r="CC51" s="17"/>
      <c r="CD51" s="17"/>
      <c r="CE51" s="17">
        <v>0</v>
      </c>
      <c r="CF51" s="17"/>
      <c r="CG51" s="17"/>
      <c r="CH51" s="17"/>
      <c r="CI51" s="17">
        <v>0</v>
      </c>
      <c r="CJ51" s="17">
        <v>161.30000000000001</v>
      </c>
      <c r="CK51" s="17">
        <v>163.90777</v>
      </c>
      <c r="CL51" s="17">
        <v>163.90777</v>
      </c>
      <c r="CM51" s="17">
        <v>-2.6077699999999999</v>
      </c>
      <c r="CN51" s="17">
        <v>7.2</v>
      </c>
      <c r="CO51" s="17">
        <v>5.1333399999999996</v>
      </c>
      <c r="CP51" s="17">
        <v>5.1333399999999996</v>
      </c>
      <c r="CQ51" s="17">
        <v>2.0666600000000002</v>
      </c>
      <c r="CR51" s="17">
        <v>5.2</v>
      </c>
      <c r="CS51" s="17">
        <v>2.8177599999999998</v>
      </c>
      <c r="CT51" s="17">
        <v>2.8177599999999998</v>
      </c>
      <c r="CU51" s="17">
        <v>2.3822399999999999</v>
      </c>
      <c r="CV51" s="17"/>
      <c r="CW51" s="17"/>
      <c r="CX51" s="17"/>
      <c r="CY51" s="17">
        <v>0</v>
      </c>
      <c r="CZ51" s="17">
        <v>6.8</v>
      </c>
      <c r="DA51" s="17">
        <v>6.8787000000000003</v>
      </c>
      <c r="DB51" s="17">
        <v>6.8787000000000003</v>
      </c>
      <c r="DC51" s="17">
        <v>-7.8700000000000006E-2</v>
      </c>
      <c r="DD51" s="17">
        <v>14.7</v>
      </c>
      <c r="DE51" s="17">
        <v>14.919420000000001</v>
      </c>
      <c r="DF51" s="17">
        <v>14.919420000000001</v>
      </c>
      <c r="DG51" s="17">
        <v>-0.21942</v>
      </c>
      <c r="DH51" s="17">
        <v>130.69999999999999</v>
      </c>
      <c r="DI51" s="17">
        <v>137.66482999999999</v>
      </c>
      <c r="DJ51" s="17">
        <v>104.39928</v>
      </c>
      <c r="DK51" s="17">
        <v>26.300719999999998</v>
      </c>
      <c r="DL51" s="17"/>
      <c r="DM51" s="17"/>
      <c r="DN51" s="17"/>
      <c r="DO51" s="17">
        <v>0</v>
      </c>
      <c r="DP51" s="17"/>
      <c r="DQ51" s="17"/>
      <c r="DR51" s="17"/>
      <c r="DS51" s="17">
        <v>0</v>
      </c>
      <c r="DT51" s="17"/>
      <c r="DU51" s="17"/>
      <c r="DV51" s="17"/>
      <c r="DW51" s="17">
        <v>0</v>
      </c>
      <c r="DX51" s="17"/>
      <c r="DY51" s="17"/>
      <c r="DZ51" s="17"/>
      <c r="EA51" s="17">
        <v>0</v>
      </c>
      <c r="EB51" s="17">
        <v>110.1</v>
      </c>
      <c r="EC51" s="17">
        <v>101.17666</v>
      </c>
      <c r="ED51" s="17">
        <v>111.08221</v>
      </c>
      <c r="EE51" s="17">
        <v>-0.98221000000000003</v>
      </c>
      <c r="EF51" s="17">
        <v>168</v>
      </c>
      <c r="EG51" s="17">
        <v>160.73893000000001</v>
      </c>
      <c r="EH51" s="17">
        <v>220.48072999999999</v>
      </c>
      <c r="EI51" s="17">
        <v>-52.480730000000001</v>
      </c>
      <c r="EJ51" s="17"/>
      <c r="EK51" s="17"/>
      <c r="EL51" s="17"/>
      <c r="EM51" s="17">
        <v>0</v>
      </c>
      <c r="EN51" s="17"/>
      <c r="EO51" s="17"/>
      <c r="EP51" s="17"/>
      <c r="EQ51" s="17">
        <v>0</v>
      </c>
      <c r="ER51" s="17"/>
      <c r="ES51" s="17"/>
      <c r="ET51" s="17"/>
      <c r="EU51" s="17">
        <v>0</v>
      </c>
      <c r="EV51" s="17">
        <v>6.5</v>
      </c>
      <c r="EW51" s="17">
        <v>6.39</v>
      </c>
      <c r="EX51" s="17">
        <v>6.39</v>
      </c>
      <c r="EY51" s="17">
        <v>0.11</v>
      </c>
      <c r="EZ51" s="17">
        <v>153.1</v>
      </c>
      <c r="FA51" s="17">
        <v>288.65985999999998</v>
      </c>
      <c r="FB51" s="17">
        <v>313.73572000000001</v>
      </c>
      <c r="FC51" s="17">
        <v>-160.63571999999999</v>
      </c>
      <c r="FD51" s="17">
        <v>46.9</v>
      </c>
      <c r="FE51" s="17">
        <v>51.747570000000003</v>
      </c>
      <c r="FF51" s="17">
        <v>59.08531</v>
      </c>
      <c r="FG51" s="17">
        <v>-12.185309999999999</v>
      </c>
      <c r="FH51" s="17">
        <v>120.9</v>
      </c>
      <c r="FI51" s="17">
        <v>125.48464</v>
      </c>
      <c r="FJ51" s="17">
        <v>148.2055</v>
      </c>
      <c r="FK51" s="17">
        <v>-27.305499999999999</v>
      </c>
      <c r="FL51" s="17">
        <v>24.6</v>
      </c>
      <c r="FM51" s="17">
        <v>27.864080000000001</v>
      </c>
      <c r="FN51" s="17">
        <v>27.33249</v>
      </c>
      <c r="FO51" s="17">
        <v>-2.7324899999999999</v>
      </c>
      <c r="FP51" s="17">
        <v>18.8</v>
      </c>
      <c r="FQ51" s="17">
        <v>19.192229999999999</v>
      </c>
      <c r="FR51" s="17">
        <v>19.192229999999999</v>
      </c>
      <c r="FS51" s="17">
        <v>-0.39223000000000002</v>
      </c>
      <c r="FT51" s="17">
        <v>13.2</v>
      </c>
      <c r="FU51" s="17">
        <v>12.815530000000001</v>
      </c>
      <c r="FV51" s="17">
        <v>12.815530000000001</v>
      </c>
      <c r="FW51" s="17">
        <v>0.38446999999999998</v>
      </c>
      <c r="FX51" s="17">
        <v>90</v>
      </c>
      <c r="FY51" s="17">
        <v>87.232039999999998</v>
      </c>
      <c r="FZ51" s="17">
        <v>87.232039999999998</v>
      </c>
      <c r="GA51" s="17">
        <v>2.76796</v>
      </c>
      <c r="GB51" s="17">
        <v>180.7</v>
      </c>
      <c r="GC51" s="17">
        <v>134.02063000000001</v>
      </c>
      <c r="GD51" s="17">
        <v>185.10007999999999</v>
      </c>
      <c r="GE51" s="17">
        <v>-4.40008</v>
      </c>
      <c r="GF51" s="17">
        <v>182.4</v>
      </c>
      <c r="GG51" s="17">
        <v>134.02063000000001</v>
      </c>
      <c r="GH51" s="17">
        <v>185.10007999999999</v>
      </c>
      <c r="GI51" s="17">
        <v>-2.7000799999999998</v>
      </c>
      <c r="GJ51" s="17">
        <v>184.1</v>
      </c>
      <c r="GK51" s="17">
        <v>134.02063000000001</v>
      </c>
      <c r="GL51" s="17">
        <v>185.10007999999999</v>
      </c>
      <c r="GM51" s="17">
        <v>-1.0000800000000001</v>
      </c>
      <c r="GN51" s="17">
        <v>99.4</v>
      </c>
      <c r="GO51" s="17">
        <v>106.8361</v>
      </c>
      <c r="GP51" s="17">
        <v>103.03682999999999</v>
      </c>
      <c r="GQ51" s="17">
        <v>-3.6368299999999998</v>
      </c>
      <c r="GR51" s="17">
        <v>8.1</v>
      </c>
      <c r="GS51" s="17">
        <v>8.2552000000000003</v>
      </c>
      <c r="GT51" s="17">
        <v>9.09</v>
      </c>
      <c r="GU51" s="17">
        <v>-0.99</v>
      </c>
      <c r="GV51" s="17">
        <v>2.6</v>
      </c>
      <c r="GW51" s="17">
        <v>3.0515099999999999</v>
      </c>
      <c r="GX51" s="17">
        <v>6.6261000000000001</v>
      </c>
      <c r="GY51" s="17">
        <v>-4.0260999999999996</v>
      </c>
      <c r="GZ51" s="17">
        <v>17.7</v>
      </c>
      <c r="HA51" s="17">
        <v>6.6219999999999999</v>
      </c>
      <c r="HB51" s="17">
        <v>25.631889999999999</v>
      </c>
      <c r="HC51" s="17">
        <v>-7.9318900000000001</v>
      </c>
      <c r="HD51" s="17">
        <v>43.4</v>
      </c>
      <c r="HE51" s="17">
        <v>44.060189999999999</v>
      </c>
      <c r="HF51" s="17">
        <v>44.060189999999999</v>
      </c>
      <c r="HG51" s="17">
        <v>-0.66019000000000005</v>
      </c>
      <c r="HH51" s="17"/>
      <c r="HI51" s="17"/>
      <c r="HJ51" s="17"/>
      <c r="HK51" s="17">
        <v>0</v>
      </c>
      <c r="HL51" s="17">
        <v>16</v>
      </c>
      <c r="HM51" s="17">
        <v>12.43932</v>
      </c>
      <c r="HN51" s="17">
        <v>19.99689</v>
      </c>
      <c r="HO51" s="17">
        <v>-3.9968900000000001</v>
      </c>
      <c r="HP51" s="17">
        <v>134.80000000000001</v>
      </c>
      <c r="HQ51" s="17">
        <v>139.99992</v>
      </c>
      <c r="HR51" s="17">
        <v>168.36763999999999</v>
      </c>
      <c r="HS51" s="17">
        <v>-33.567639999999997</v>
      </c>
      <c r="HT51" s="17"/>
      <c r="HU51" s="17"/>
      <c r="HV51" s="17"/>
      <c r="HW51" s="17">
        <v>0</v>
      </c>
      <c r="HX51" s="17"/>
      <c r="HY51" s="17"/>
      <c r="HZ51" s="17"/>
      <c r="IA51" s="17">
        <v>0</v>
      </c>
      <c r="IB51" s="17"/>
      <c r="IC51" s="17"/>
      <c r="ID51" s="17"/>
      <c r="IE51" s="17">
        <v>0</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74.599999999999994</v>
      </c>
      <c r="JE51" s="17">
        <v>88.384159999999994</v>
      </c>
      <c r="JF51" s="17">
        <v>88.384460000000004</v>
      </c>
      <c r="JG51" s="17">
        <v>-13.784459999999999</v>
      </c>
      <c r="JH51" s="17">
        <v>178.2</v>
      </c>
      <c r="JI51" s="17">
        <v>178.52955</v>
      </c>
      <c r="JJ51" s="17">
        <v>178.52956</v>
      </c>
      <c r="JK51" s="17">
        <v>-0.32956000000000002</v>
      </c>
      <c r="JL51" s="17">
        <v>176</v>
      </c>
      <c r="JM51" s="17">
        <v>178.52955</v>
      </c>
      <c r="JN51" s="17">
        <v>178.52956</v>
      </c>
      <c r="JO51" s="17">
        <v>-2.52956</v>
      </c>
      <c r="JP51" s="17">
        <v>200</v>
      </c>
      <c r="JQ51" s="17">
        <v>178.52955</v>
      </c>
      <c r="JR51" s="17">
        <v>178.52956</v>
      </c>
      <c r="JS51" s="17">
        <v>21.47044</v>
      </c>
      <c r="JT51" s="17">
        <v>275.89999999999998</v>
      </c>
      <c r="JU51" s="17">
        <v>267.79433</v>
      </c>
      <c r="JV51" s="17">
        <v>267.79433</v>
      </c>
      <c r="JW51" s="17">
        <v>8.1056699999999999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v>
      </c>
      <c r="LE51" s="17">
        <v>3.7524000000000002</v>
      </c>
      <c r="LF51" s="17">
        <v>3.7524000000000002</v>
      </c>
      <c r="LG51" s="17">
        <v>0.24759999999999999</v>
      </c>
      <c r="LH51" s="17">
        <v>119.6</v>
      </c>
      <c r="LI51" s="17">
        <v>115.10753</v>
      </c>
      <c r="LJ51" s="17">
        <v>104.81375</v>
      </c>
      <c r="LK51" s="17">
        <v>14.786250000000001</v>
      </c>
      <c r="LL51" s="17">
        <v>111.1</v>
      </c>
      <c r="LM51" s="17">
        <v>111.31972</v>
      </c>
      <c r="LN51" s="17">
        <v>108.38766</v>
      </c>
      <c r="LO51" s="17">
        <v>2.7123400000000002</v>
      </c>
      <c r="LP51" s="17">
        <v>67.7</v>
      </c>
      <c r="LQ51" s="17">
        <v>67.133979999999994</v>
      </c>
      <c r="LR51" s="17">
        <v>67.133979999999994</v>
      </c>
      <c r="LS51" s="17">
        <v>0.56601999999999997</v>
      </c>
      <c r="LT51" s="17">
        <v>73.2</v>
      </c>
      <c r="LU51" s="17">
        <v>78.567920000000001</v>
      </c>
      <c r="LV51" s="17">
        <v>78.567999999999998</v>
      </c>
      <c r="LW51" s="17">
        <v>-5.3680000000000003</v>
      </c>
      <c r="LX51" s="17">
        <v>20.9</v>
      </c>
      <c r="LY51" s="17">
        <v>29.951460000000001</v>
      </c>
      <c r="LZ51" s="17">
        <v>29.951460000000001</v>
      </c>
      <c r="MA51" s="17">
        <v>-9.0514600000000005</v>
      </c>
      <c r="MB51" s="17"/>
      <c r="MC51" s="17"/>
      <c r="MD51" s="17"/>
      <c r="ME51" s="17">
        <v>0</v>
      </c>
      <c r="MF51" s="17"/>
      <c r="MG51" s="17"/>
      <c r="MH51" s="17"/>
      <c r="MI51" s="17">
        <v>0</v>
      </c>
      <c r="MJ51" s="17"/>
      <c r="MK51" s="17"/>
      <c r="ML51" s="17"/>
      <c r="MM51" s="17">
        <v>0</v>
      </c>
      <c r="MN51" s="17">
        <v>146.6</v>
      </c>
      <c r="MO51" s="17">
        <v>149.77386999999999</v>
      </c>
      <c r="MP51" s="17">
        <v>149.77393000000001</v>
      </c>
      <c r="MQ51" s="17">
        <v>-3.1739299999999999</v>
      </c>
      <c r="MR51" s="17">
        <v>147.4</v>
      </c>
      <c r="MS51" s="17">
        <v>149.77386999999999</v>
      </c>
      <c r="MT51" s="17">
        <v>149.77393000000001</v>
      </c>
      <c r="MU51" s="17">
        <v>-2.3739300000000001</v>
      </c>
      <c r="MV51" s="17">
        <v>149.80000000000001</v>
      </c>
      <c r="MW51" s="17">
        <v>149.77386999999999</v>
      </c>
      <c r="MX51" s="17">
        <v>149.77393000000001</v>
      </c>
      <c r="MY51" s="17">
        <v>2.6069999999999999E-2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217.5</v>
      </c>
      <c r="NU51" s="17">
        <v>192</v>
      </c>
      <c r="NV51" s="17">
        <v>192</v>
      </c>
      <c r="NW51" s="17">
        <v>25.5</v>
      </c>
      <c r="NX51" s="17">
        <v>103.7</v>
      </c>
      <c r="NY51" s="17">
        <v>96</v>
      </c>
      <c r="NZ51" s="17">
        <v>96</v>
      </c>
      <c r="OA51" s="17">
        <v>7.7</v>
      </c>
      <c r="OB51" s="17">
        <v>0</v>
      </c>
      <c r="OC51" s="17">
        <v>0</v>
      </c>
      <c r="OD51" s="17">
        <v>0</v>
      </c>
      <c r="OE51" s="17">
        <v>0</v>
      </c>
      <c r="OF51" s="17">
        <v>96.9</v>
      </c>
      <c r="OG51" s="17">
        <v>114.22481000000001</v>
      </c>
      <c r="OH51" s="17">
        <v>111.621</v>
      </c>
      <c r="OI51" s="17">
        <v>-14.721</v>
      </c>
      <c r="OJ51" s="17">
        <v>0</v>
      </c>
      <c r="OK51" s="17">
        <v>0</v>
      </c>
      <c r="OL51" s="17">
        <v>0</v>
      </c>
      <c r="OM51" s="17">
        <v>0</v>
      </c>
      <c r="ON51" s="17">
        <v>12.3</v>
      </c>
      <c r="OO51" s="17">
        <v>13.66</v>
      </c>
      <c r="OP51" s="17">
        <v>13.66</v>
      </c>
      <c r="OQ51" s="17">
        <v>-1.36</v>
      </c>
      <c r="OR51" s="17">
        <v>0</v>
      </c>
      <c r="OS51" s="17">
        <v>0</v>
      </c>
      <c r="OT51" s="17">
        <v>0</v>
      </c>
      <c r="OU51" s="17">
        <v>0</v>
      </c>
      <c r="OV51" s="17">
        <v>15.4</v>
      </c>
      <c r="OW51" s="17">
        <v>16</v>
      </c>
      <c r="OX51" s="17">
        <v>15.048539999999999</v>
      </c>
      <c r="OY51" s="17">
        <v>0.35145999999999999</v>
      </c>
      <c r="OZ51" s="17">
        <v>9.9</v>
      </c>
      <c r="PA51" s="17">
        <v>9</v>
      </c>
      <c r="PB51" s="17">
        <v>9</v>
      </c>
      <c r="PC51" s="17">
        <v>0.9</v>
      </c>
      <c r="PD51" s="17">
        <v>5.6</v>
      </c>
      <c r="PE51" s="17">
        <v>5.67</v>
      </c>
      <c r="PF51" s="17">
        <v>5.67</v>
      </c>
      <c r="PG51" s="17">
        <v>-7.0000000000000007E-2</v>
      </c>
      <c r="PH51" s="17">
        <v>0.6</v>
      </c>
      <c r="PI51" s="17">
        <v>1</v>
      </c>
      <c r="PJ51" s="17">
        <v>1</v>
      </c>
      <c r="PK51" s="17">
        <v>-0.4</v>
      </c>
      <c r="PL51" s="17">
        <v>1.5</v>
      </c>
      <c r="PM51" s="17">
        <v>1.5</v>
      </c>
      <c r="PN51" s="17">
        <v>1.5</v>
      </c>
      <c r="PO51" s="17">
        <v>0</v>
      </c>
      <c r="PP51" s="17">
        <v>4.0999999999999996</v>
      </c>
      <c r="PQ51" s="17">
        <v>4.5</v>
      </c>
      <c r="PR51" s="17">
        <v>4.5</v>
      </c>
      <c r="PS51" s="17">
        <v>-0.4</v>
      </c>
      <c r="PT51" s="17">
        <v>20.100000000000001</v>
      </c>
      <c r="PU51" s="17">
        <v>20</v>
      </c>
      <c r="PV51" s="17">
        <v>19.417480000000001</v>
      </c>
      <c r="PW51" s="17">
        <v>0.68252000000000002</v>
      </c>
      <c r="PX51" s="17">
        <v>20</v>
      </c>
      <c r="PY51" s="17">
        <v>20</v>
      </c>
      <c r="PZ51" s="17">
        <v>19.417480000000001</v>
      </c>
      <c r="QA51" s="17">
        <v>0.58252000000000004</v>
      </c>
      <c r="QB51" s="17">
        <v>10</v>
      </c>
      <c r="QC51" s="17">
        <v>11.65049</v>
      </c>
      <c r="QD51" s="17">
        <v>11.65049</v>
      </c>
      <c r="QE51" s="17">
        <v>-1.65049</v>
      </c>
      <c r="QF51" s="17">
        <v>3.6</v>
      </c>
      <c r="QG51" s="17">
        <v>3.5</v>
      </c>
      <c r="QH51" s="17">
        <v>3.5</v>
      </c>
      <c r="QI51" s="17">
        <v>0.1</v>
      </c>
      <c r="QJ51" s="17">
        <v>18.5</v>
      </c>
      <c r="QK51" s="17">
        <v>18.058250000000001</v>
      </c>
      <c r="QL51" s="17">
        <v>18.058250000000001</v>
      </c>
      <c r="QM51" s="17">
        <v>0.44174999999999998</v>
      </c>
      <c r="QN51" s="17">
        <v>0</v>
      </c>
      <c r="QO51" s="17">
        <v>0</v>
      </c>
      <c r="QP51" s="17">
        <v>0</v>
      </c>
      <c r="QQ51" s="17">
        <v>0</v>
      </c>
      <c r="QR51" s="17">
        <v>0</v>
      </c>
      <c r="QS51" s="17">
        <v>0</v>
      </c>
      <c r="QT51" s="17">
        <v>0</v>
      </c>
      <c r="QU51" s="17">
        <v>0</v>
      </c>
      <c r="QV51" s="17">
        <v>28.1</v>
      </c>
      <c r="QW51" s="17">
        <v>26.038419999999999</v>
      </c>
      <c r="QX51" s="17">
        <v>27.58</v>
      </c>
      <c r="QY51" s="17">
        <v>0.52</v>
      </c>
      <c r="QZ51" s="17">
        <v>82.2</v>
      </c>
      <c r="RA51" s="17">
        <v>76.415379999999999</v>
      </c>
      <c r="RB51" s="17">
        <v>79.072999999999993</v>
      </c>
      <c r="RC51" s="17">
        <v>3.1269999999999998</v>
      </c>
      <c r="RD51" s="17">
        <v>4.5</v>
      </c>
      <c r="RE51" s="17">
        <v>4.2</v>
      </c>
      <c r="RF51" s="17">
        <v>4.2</v>
      </c>
      <c r="RG51" s="17">
        <v>0.3</v>
      </c>
      <c r="RH51" s="17">
        <v>1</v>
      </c>
      <c r="RI51" s="17"/>
      <c r="RJ51" s="17">
        <v>0</v>
      </c>
      <c r="RK51" s="17">
        <v>1</v>
      </c>
      <c r="RL51" s="17">
        <v>2.2000000000000002</v>
      </c>
      <c r="RM51" s="17">
        <v>2.4</v>
      </c>
      <c r="RN51" s="17">
        <v>2.4</v>
      </c>
      <c r="RO51" s="17">
        <v>-0.2</v>
      </c>
      <c r="RP51" s="17">
        <v>3</v>
      </c>
      <c r="RQ51" s="17">
        <v>2.8</v>
      </c>
      <c r="RR51" s="17">
        <v>2.8</v>
      </c>
      <c r="RS51" s="17">
        <v>0.2</v>
      </c>
      <c r="RT51" s="17">
        <v>0</v>
      </c>
      <c r="RU51" s="17">
        <v>0</v>
      </c>
      <c r="RV51" s="17">
        <v>0</v>
      </c>
      <c r="RW51" s="17">
        <v>0</v>
      </c>
      <c r="RX51" s="17">
        <v>3.3</v>
      </c>
      <c r="RY51" s="17">
        <v>3.2010000000000001</v>
      </c>
      <c r="RZ51" s="17">
        <v>3.2010000000000001</v>
      </c>
      <c r="SA51" s="17">
        <v>9.9000000000000005E-2</v>
      </c>
      <c r="SB51" s="17">
        <v>10.4</v>
      </c>
      <c r="SC51" s="17">
        <v>8.22105</v>
      </c>
      <c r="SD51" s="17">
        <v>16.906359999999999</v>
      </c>
      <c r="SE51" s="17">
        <v>-6.5063599999999999</v>
      </c>
      <c r="SF51" s="17">
        <v>2</v>
      </c>
      <c r="SG51" s="17">
        <v>2</v>
      </c>
      <c r="SH51" s="17">
        <v>2</v>
      </c>
      <c r="SI51" s="17">
        <v>0</v>
      </c>
      <c r="SJ51" s="17">
        <v>0.4</v>
      </c>
      <c r="SK51" s="17"/>
      <c r="SL51" s="17">
        <v>0.7</v>
      </c>
      <c r="SM51" s="17">
        <v>-0.3</v>
      </c>
      <c r="SN51" s="17">
        <v>10.9</v>
      </c>
      <c r="SO51" s="17">
        <v>12.038830000000001</v>
      </c>
      <c r="SP51" s="17">
        <v>12.03884</v>
      </c>
      <c r="SQ51" s="17">
        <v>-1.1388400000000001</v>
      </c>
      <c r="SR51" s="17">
        <v>4.5999999999999996</v>
      </c>
      <c r="SS51" s="17">
        <v>5.4</v>
      </c>
      <c r="ST51" s="17">
        <v>5.4</v>
      </c>
      <c r="SU51" s="17">
        <v>-0.8</v>
      </c>
      <c r="SV51" s="17">
        <v>6.5</v>
      </c>
      <c r="SW51" s="17">
        <v>7.5</v>
      </c>
      <c r="SX51" s="17">
        <v>7.5</v>
      </c>
      <c r="SY51" s="17">
        <v>-1</v>
      </c>
      <c r="SZ51" s="17">
        <v>8.9</v>
      </c>
      <c r="TA51" s="17">
        <v>11.65049</v>
      </c>
      <c r="TB51" s="17">
        <v>11.65049</v>
      </c>
      <c r="TC51" s="17">
        <v>-2.7504900000000001</v>
      </c>
      <c r="TD51" s="17">
        <v>19.899999999999999</v>
      </c>
      <c r="TE51" s="17">
        <v>19.12621</v>
      </c>
      <c r="TF51" s="17">
        <v>19.12621</v>
      </c>
      <c r="TG51" s="17">
        <v>0.77378999999999998</v>
      </c>
      <c r="TH51" s="17">
        <v>23.5</v>
      </c>
      <c r="TI51" s="17">
        <v>15.64391</v>
      </c>
      <c r="TJ51" s="17">
        <v>15.67</v>
      </c>
      <c r="TK51" s="17">
        <v>7.83</v>
      </c>
      <c r="TL51" s="17">
        <v>43.8</v>
      </c>
      <c r="TM51" s="17">
        <v>42.973999999999997</v>
      </c>
      <c r="TN51" s="17">
        <v>42.973999999999997</v>
      </c>
      <c r="TO51" s="17">
        <v>0.82599999999999996</v>
      </c>
      <c r="TP51" s="17">
        <v>0</v>
      </c>
      <c r="TQ51" s="17">
        <v>0</v>
      </c>
      <c r="TR51" s="17">
        <v>0</v>
      </c>
      <c r="TS51" s="17">
        <v>0</v>
      </c>
      <c r="TT51" s="17">
        <v>73.3</v>
      </c>
      <c r="TU51" s="17">
        <v>75.088949999999997</v>
      </c>
      <c r="TV51" s="17">
        <v>82.43</v>
      </c>
      <c r="TW51" s="17">
        <v>-9.1300000000000008</v>
      </c>
      <c r="TX51" s="17">
        <v>75.8</v>
      </c>
      <c r="TY51" s="17">
        <v>80.655900000000003</v>
      </c>
      <c r="TZ51" s="17">
        <v>70.319999999999993</v>
      </c>
      <c r="UA51" s="17">
        <v>5.48</v>
      </c>
      <c r="UB51" s="17">
        <v>12.4</v>
      </c>
      <c r="UC51" s="17">
        <v>7.0197599999999998</v>
      </c>
      <c r="UD51" s="17">
        <v>7.32</v>
      </c>
      <c r="UE51" s="17">
        <v>5.08</v>
      </c>
      <c r="UF51" s="17">
        <v>4.9000000000000004</v>
      </c>
      <c r="UG51" s="17">
        <v>3.2353900000000002</v>
      </c>
      <c r="UH51" s="17">
        <v>5.93</v>
      </c>
      <c r="UI51" s="17">
        <v>-1.03</v>
      </c>
      <c r="UJ51" s="17">
        <v>10.5</v>
      </c>
      <c r="UK51" s="17">
        <v>10</v>
      </c>
      <c r="UL51" s="17">
        <v>10</v>
      </c>
      <c r="UM51" s="17">
        <v>0.5</v>
      </c>
      <c r="UN51" s="17">
        <v>3.2</v>
      </c>
      <c r="UO51" s="17">
        <v>3</v>
      </c>
      <c r="UP51" s="17">
        <v>3</v>
      </c>
      <c r="UQ51" s="17">
        <v>0.2</v>
      </c>
      <c r="UR51" s="17">
        <v>8.3000000000000007</v>
      </c>
      <c r="US51" s="17">
        <v>7.8</v>
      </c>
      <c r="UT51" s="17">
        <v>7.8</v>
      </c>
      <c r="UU51" s="17">
        <v>0.5</v>
      </c>
      <c r="UV51" s="17">
        <v>8.9</v>
      </c>
      <c r="UW51" s="17">
        <v>9</v>
      </c>
      <c r="UX51" s="17">
        <v>9</v>
      </c>
      <c r="UY51" s="17">
        <v>-0.1</v>
      </c>
      <c r="UZ51" s="17">
        <v>9.6</v>
      </c>
      <c r="VA51" s="17">
        <v>10</v>
      </c>
      <c r="VB51" s="17">
        <v>10</v>
      </c>
      <c r="VC51" s="17">
        <v>-0.4</v>
      </c>
      <c r="VD51" s="17">
        <v>9.6</v>
      </c>
      <c r="VE51" s="17">
        <v>9.9029100000000003</v>
      </c>
      <c r="VF51" s="17">
        <v>9.9029100000000003</v>
      </c>
      <c r="VG51" s="17">
        <v>-0.30291000000000001</v>
      </c>
      <c r="VH51" s="17">
        <v>7.7</v>
      </c>
      <c r="VI51" s="17">
        <v>9.9109999999999996</v>
      </c>
      <c r="VJ51" s="17">
        <v>9.9109999999999996</v>
      </c>
      <c r="VK51" s="17">
        <v>-2.2109999999999999</v>
      </c>
      <c r="VL51" s="17">
        <v>0</v>
      </c>
      <c r="VM51" s="17">
        <v>0</v>
      </c>
      <c r="VN51" s="17">
        <v>0</v>
      </c>
      <c r="VO51" s="17">
        <v>0</v>
      </c>
      <c r="VP51" s="17">
        <v>0</v>
      </c>
      <c r="VQ51" s="17">
        <v>0</v>
      </c>
      <c r="VR51" s="17">
        <v>0</v>
      </c>
      <c r="VS51" s="17">
        <v>0</v>
      </c>
      <c r="VT51" s="17">
        <v>0</v>
      </c>
      <c r="VU51" s="17">
        <v>0</v>
      </c>
      <c r="VV51" s="17">
        <v>0</v>
      </c>
      <c r="VW51" s="17">
        <v>0</v>
      </c>
      <c r="VX51" s="17">
        <v>0.4</v>
      </c>
      <c r="VY51" s="17">
        <v>0.6</v>
      </c>
      <c r="VZ51" s="17">
        <v>0.6</v>
      </c>
      <c r="WA51" s="17">
        <v>-0.2</v>
      </c>
      <c r="WB51" s="17">
        <v>99.7</v>
      </c>
      <c r="WC51" s="17">
        <v>84.878680000000003</v>
      </c>
      <c r="WD51" s="17">
        <v>94</v>
      </c>
      <c r="WE51" s="17">
        <v>5.7</v>
      </c>
      <c r="WF51" s="17">
        <v>89.5</v>
      </c>
      <c r="WG51" s="17">
        <v>63.455919999999999</v>
      </c>
      <c r="WH51" s="17">
        <v>69</v>
      </c>
      <c r="WI51" s="17">
        <v>20.5</v>
      </c>
      <c r="WJ51" s="17">
        <v>0</v>
      </c>
      <c r="WK51" s="17">
        <v>0</v>
      </c>
      <c r="WL51" s="17">
        <v>0</v>
      </c>
      <c r="WM51" s="17">
        <v>0</v>
      </c>
      <c r="WN51" s="17">
        <v>0</v>
      </c>
      <c r="WO51" s="17">
        <v>0</v>
      </c>
      <c r="WP51" s="17">
        <v>0</v>
      </c>
      <c r="WQ51" s="17">
        <v>0</v>
      </c>
      <c r="WR51" s="17">
        <v>9.8000000000000007</v>
      </c>
      <c r="WS51" s="17">
        <v>9.8000000000000007</v>
      </c>
      <c r="WT51" s="17">
        <v>9.8000000000000007</v>
      </c>
      <c r="WU51" s="17">
        <v>0</v>
      </c>
      <c r="WV51" s="17">
        <v>20</v>
      </c>
      <c r="WW51" s="17">
        <v>19.12621</v>
      </c>
      <c r="WX51" s="17">
        <v>19.12621</v>
      </c>
      <c r="WY51" s="17">
        <v>0.87378999999999996</v>
      </c>
      <c r="WZ51" s="17">
        <v>9.4</v>
      </c>
      <c r="XA51" s="17">
        <v>9</v>
      </c>
      <c r="XB51" s="17">
        <v>10.7</v>
      </c>
      <c r="XC51" s="17">
        <v>-1.3</v>
      </c>
      <c r="XD51" s="17">
        <v>43.5</v>
      </c>
      <c r="XE51" s="17">
        <v>42</v>
      </c>
      <c r="XF51" s="17">
        <v>42</v>
      </c>
      <c r="XG51" s="17">
        <v>1.5</v>
      </c>
      <c r="XH51" s="17">
        <v>19.399999999999999</v>
      </c>
      <c r="XI51" s="17">
        <v>15</v>
      </c>
      <c r="XJ51" s="17">
        <v>15</v>
      </c>
      <c r="XK51" s="17">
        <v>4.4000000000000004</v>
      </c>
      <c r="XL51" s="17"/>
      <c r="XM51" s="17"/>
      <c r="XN51" s="17"/>
      <c r="XO51" s="17">
        <v>0</v>
      </c>
      <c r="XP51" s="17"/>
      <c r="XQ51" s="17"/>
      <c r="XR51" s="17"/>
      <c r="XS51" s="17">
        <v>0</v>
      </c>
      <c r="XT51" s="17">
        <v>17</v>
      </c>
      <c r="XU51" s="17">
        <v>17</v>
      </c>
      <c r="XV51" s="17">
        <v>14</v>
      </c>
      <c r="XW51" s="17">
        <v>3</v>
      </c>
      <c r="XX51" s="17"/>
      <c r="XY51" s="17"/>
      <c r="XZ51" s="17"/>
      <c r="YA51" s="17">
        <v>0</v>
      </c>
      <c r="YB51" s="17">
        <v>6.3</v>
      </c>
      <c r="YC51" s="17">
        <v>7.21</v>
      </c>
      <c r="YD51" s="17">
        <v>7.21</v>
      </c>
      <c r="YE51" s="17">
        <v>-0.91</v>
      </c>
    </row>
    <row r="52" spans="1:655" ht="24" customHeight="1" x14ac:dyDescent="0.3">
      <c r="A52" s="1"/>
      <c r="B52" s="16" t="s">
        <v>63</v>
      </c>
      <c r="C52" s="16" t="s">
        <v>830</v>
      </c>
      <c r="D52" s="17">
        <v>136.69999999999999</v>
      </c>
      <c r="E52" s="17">
        <v>121.60252</v>
      </c>
      <c r="F52" s="17">
        <v>146</v>
      </c>
      <c r="G52" s="17">
        <v>-9.3000000000000007</v>
      </c>
      <c r="H52" s="17">
        <v>645.75</v>
      </c>
      <c r="I52" s="17">
        <v>643.65809000000002</v>
      </c>
      <c r="J52" s="17">
        <v>643.65809000000002</v>
      </c>
      <c r="K52" s="17">
        <v>2.0919099999999999</v>
      </c>
      <c r="L52" s="17">
        <v>216.89</v>
      </c>
      <c r="M52" s="17">
        <v>219.87573</v>
      </c>
      <c r="N52" s="17">
        <v>209.39341999999999</v>
      </c>
      <c r="O52" s="17">
        <v>7.4965799999999998</v>
      </c>
      <c r="P52" s="17"/>
      <c r="Q52" s="17"/>
      <c r="R52" s="17"/>
      <c r="S52" s="17">
        <v>0</v>
      </c>
      <c r="T52" s="17"/>
      <c r="U52" s="17"/>
      <c r="V52" s="17"/>
      <c r="W52" s="17">
        <v>0</v>
      </c>
      <c r="X52" s="17">
        <v>89.1</v>
      </c>
      <c r="Y52" s="17">
        <v>76.798230000000004</v>
      </c>
      <c r="Z52" s="17">
        <v>91.778639999999996</v>
      </c>
      <c r="AA52" s="17">
        <v>-2.6786400000000001</v>
      </c>
      <c r="AB52" s="17">
        <v>186.9</v>
      </c>
      <c r="AC52" s="17">
        <v>164</v>
      </c>
      <c r="AD52" s="17">
        <v>168.672</v>
      </c>
      <c r="AE52" s="17">
        <v>18.228000000000002</v>
      </c>
      <c r="AF52" s="17"/>
      <c r="AG52" s="17"/>
      <c r="AH52" s="17"/>
      <c r="AI52" s="17">
        <v>0</v>
      </c>
      <c r="AJ52" s="17"/>
      <c r="AK52" s="17"/>
      <c r="AL52" s="17"/>
      <c r="AM52" s="17">
        <v>0</v>
      </c>
      <c r="AN52" s="17"/>
      <c r="AO52" s="17"/>
      <c r="AP52" s="17"/>
      <c r="AQ52" s="17">
        <v>0</v>
      </c>
      <c r="AR52" s="17">
        <v>207.2</v>
      </c>
      <c r="AS52" s="17">
        <v>198.29427999999999</v>
      </c>
      <c r="AT52" s="17">
        <v>204.72800000000001</v>
      </c>
      <c r="AU52" s="17">
        <v>2.472</v>
      </c>
      <c r="AV52" s="17">
        <v>210.2</v>
      </c>
      <c r="AW52" s="17">
        <v>198.29427999999999</v>
      </c>
      <c r="AX52" s="17">
        <v>204.72800000000001</v>
      </c>
      <c r="AY52" s="17">
        <v>5.4720000000000004</v>
      </c>
      <c r="AZ52" s="17">
        <v>198.5</v>
      </c>
      <c r="BA52" s="17">
        <v>198.29427999999999</v>
      </c>
      <c r="BB52" s="17">
        <v>204.72800000000001</v>
      </c>
      <c r="BC52" s="17">
        <v>-6.2279999999999998</v>
      </c>
      <c r="BD52" s="17"/>
      <c r="BE52" s="17"/>
      <c r="BF52" s="17"/>
      <c r="BG52" s="17">
        <v>0</v>
      </c>
      <c r="BH52" s="17"/>
      <c r="BI52" s="17"/>
      <c r="BJ52" s="17"/>
      <c r="BK52" s="17">
        <v>0</v>
      </c>
      <c r="BL52" s="17">
        <v>311.2</v>
      </c>
      <c r="BM52" s="17">
        <v>565.53967</v>
      </c>
      <c r="BN52" s="17">
        <v>323.50009</v>
      </c>
      <c r="BO52" s="17">
        <v>-12.300090000000001</v>
      </c>
      <c r="BP52" s="17">
        <v>4.5999999999999996</v>
      </c>
      <c r="BQ52" s="17">
        <v>4.4318400000000002</v>
      </c>
      <c r="BR52" s="17">
        <v>4.4318400000000002</v>
      </c>
      <c r="BS52" s="17">
        <v>0.16816</v>
      </c>
      <c r="BT52" s="17"/>
      <c r="BU52" s="17"/>
      <c r="BV52" s="17"/>
      <c r="BW52" s="17">
        <v>0</v>
      </c>
      <c r="BX52" s="17"/>
      <c r="BY52" s="17"/>
      <c r="BZ52" s="17"/>
      <c r="CA52" s="17">
        <v>0</v>
      </c>
      <c r="CB52" s="17"/>
      <c r="CC52" s="17"/>
      <c r="CD52" s="17"/>
      <c r="CE52" s="17">
        <v>0</v>
      </c>
      <c r="CF52" s="17"/>
      <c r="CG52" s="17"/>
      <c r="CH52" s="17"/>
      <c r="CI52" s="17">
        <v>0</v>
      </c>
      <c r="CJ52" s="17">
        <v>163.9</v>
      </c>
      <c r="CK52" s="17">
        <v>163.90777</v>
      </c>
      <c r="CL52" s="17">
        <v>163.90777</v>
      </c>
      <c r="CM52" s="17">
        <v>-7.77E-3</v>
      </c>
      <c r="CN52" s="17">
        <v>7.1</v>
      </c>
      <c r="CO52" s="17">
        <v>5.1333399999999996</v>
      </c>
      <c r="CP52" s="17">
        <v>5.1333399999999996</v>
      </c>
      <c r="CQ52" s="17">
        <v>1.9666600000000001</v>
      </c>
      <c r="CR52" s="17">
        <v>5.2</v>
      </c>
      <c r="CS52" s="17">
        <v>2.8177599999999998</v>
      </c>
      <c r="CT52" s="17">
        <v>2.8177599999999998</v>
      </c>
      <c r="CU52" s="17">
        <v>2.3822399999999999</v>
      </c>
      <c r="CV52" s="17"/>
      <c r="CW52" s="17"/>
      <c r="CX52" s="17"/>
      <c r="CY52" s="17">
        <v>0</v>
      </c>
      <c r="CZ52" s="17">
        <v>7</v>
      </c>
      <c r="DA52" s="17">
        <v>6.8787000000000003</v>
      </c>
      <c r="DB52" s="17">
        <v>6.8787000000000003</v>
      </c>
      <c r="DC52" s="17">
        <v>0.12130000000000001</v>
      </c>
      <c r="DD52" s="17">
        <v>14.7</v>
      </c>
      <c r="DE52" s="17">
        <v>14.919420000000001</v>
      </c>
      <c r="DF52" s="17">
        <v>14.919420000000001</v>
      </c>
      <c r="DG52" s="17">
        <v>-0.21942</v>
      </c>
      <c r="DH52" s="17">
        <v>78.8</v>
      </c>
      <c r="DI52" s="17">
        <v>124.49409</v>
      </c>
      <c r="DJ52" s="17">
        <v>90.563069999999996</v>
      </c>
      <c r="DK52" s="17">
        <v>-11.763070000000001</v>
      </c>
      <c r="DL52" s="17"/>
      <c r="DM52" s="17"/>
      <c r="DN52" s="17"/>
      <c r="DO52" s="17">
        <v>0</v>
      </c>
      <c r="DP52" s="17"/>
      <c r="DQ52" s="17"/>
      <c r="DR52" s="17"/>
      <c r="DS52" s="17">
        <v>0</v>
      </c>
      <c r="DT52" s="17"/>
      <c r="DU52" s="17"/>
      <c r="DV52" s="17"/>
      <c r="DW52" s="17">
        <v>0</v>
      </c>
      <c r="DX52" s="17"/>
      <c r="DY52" s="17"/>
      <c r="DZ52" s="17"/>
      <c r="EA52" s="17">
        <v>0</v>
      </c>
      <c r="EB52" s="17">
        <v>109.9</v>
      </c>
      <c r="EC52" s="17">
        <v>97.100679999999997</v>
      </c>
      <c r="ED52" s="17">
        <v>105.51009999999999</v>
      </c>
      <c r="EE52" s="17">
        <v>4.3898999999999999</v>
      </c>
      <c r="EF52" s="17">
        <v>176.1</v>
      </c>
      <c r="EG52" s="17">
        <v>154.74534</v>
      </c>
      <c r="EH52" s="17">
        <v>220.48072999999999</v>
      </c>
      <c r="EI52" s="17">
        <v>-44.38073</v>
      </c>
      <c r="EJ52" s="17"/>
      <c r="EK52" s="17"/>
      <c r="EL52" s="17"/>
      <c r="EM52" s="17">
        <v>0</v>
      </c>
      <c r="EN52" s="17"/>
      <c r="EO52" s="17"/>
      <c r="EP52" s="17"/>
      <c r="EQ52" s="17">
        <v>0</v>
      </c>
      <c r="ER52" s="17"/>
      <c r="ES52" s="17"/>
      <c r="ET52" s="17"/>
      <c r="EU52" s="17">
        <v>0</v>
      </c>
      <c r="EV52" s="17">
        <v>6.5</v>
      </c>
      <c r="EW52" s="17">
        <v>6.39</v>
      </c>
      <c r="EX52" s="17">
        <v>6.39</v>
      </c>
      <c r="EY52" s="17">
        <v>0.11</v>
      </c>
      <c r="EZ52" s="17">
        <v>153.19999999999999</v>
      </c>
      <c r="FA52" s="17">
        <v>288.65985000000001</v>
      </c>
      <c r="FB52" s="17">
        <v>228.19417000000001</v>
      </c>
      <c r="FC52" s="17">
        <v>-74.994169999999997</v>
      </c>
      <c r="FD52" s="17">
        <v>48.5</v>
      </c>
      <c r="FE52" s="17">
        <v>51.747570000000003</v>
      </c>
      <c r="FF52" s="17">
        <v>59.08531</v>
      </c>
      <c r="FG52" s="17">
        <v>-10.58531</v>
      </c>
      <c r="FH52" s="17">
        <v>139.80000000000001</v>
      </c>
      <c r="FI52" s="17">
        <v>74.914339999999996</v>
      </c>
      <c r="FJ52" s="17">
        <v>141.90448000000001</v>
      </c>
      <c r="FK52" s="17">
        <v>-2.1044800000000001</v>
      </c>
      <c r="FL52" s="17">
        <v>24.3</v>
      </c>
      <c r="FM52" s="17">
        <v>27.864080000000001</v>
      </c>
      <c r="FN52" s="17">
        <v>27.33249</v>
      </c>
      <c r="FO52" s="17">
        <v>-3.0324900000000001</v>
      </c>
      <c r="FP52" s="17">
        <v>18.7</v>
      </c>
      <c r="FQ52" s="17">
        <v>19.192229999999999</v>
      </c>
      <c r="FR52" s="17">
        <v>19.192229999999999</v>
      </c>
      <c r="FS52" s="17">
        <v>-0.49223</v>
      </c>
      <c r="FT52" s="17">
        <v>13.2</v>
      </c>
      <c r="FU52" s="17">
        <v>12.815530000000001</v>
      </c>
      <c r="FV52" s="17">
        <v>12.815530000000001</v>
      </c>
      <c r="FW52" s="17">
        <v>0.38446999999999998</v>
      </c>
      <c r="FX52" s="17">
        <v>87.4</v>
      </c>
      <c r="FY52" s="17">
        <v>87.232039999999998</v>
      </c>
      <c r="FZ52" s="17">
        <v>87.232039999999998</v>
      </c>
      <c r="GA52" s="17">
        <v>0.16796</v>
      </c>
      <c r="GB52" s="17">
        <v>182.6</v>
      </c>
      <c r="GC52" s="17">
        <v>134.02063000000001</v>
      </c>
      <c r="GD52" s="17">
        <v>185.10007999999999</v>
      </c>
      <c r="GE52" s="17">
        <v>-2.5000800000000001</v>
      </c>
      <c r="GF52" s="17">
        <v>181.8</v>
      </c>
      <c r="GG52" s="17">
        <v>134.02063000000001</v>
      </c>
      <c r="GH52" s="17">
        <v>185.10007999999999</v>
      </c>
      <c r="GI52" s="17">
        <v>-3.3000799999999999</v>
      </c>
      <c r="GJ52" s="17">
        <v>184</v>
      </c>
      <c r="GK52" s="17">
        <v>134.02063000000001</v>
      </c>
      <c r="GL52" s="17">
        <v>185.10007999999999</v>
      </c>
      <c r="GM52" s="17">
        <v>-1.1000799999999999</v>
      </c>
      <c r="GN52" s="17">
        <v>99.4</v>
      </c>
      <c r="GO52" s="17">
        <v>99.9773</v>
      </c>
      <c r="GP52" s="17">
        <v>103.03682999999999</v>
      </c>
      <c r="GQ52" s="17">
        <v>-3.6368299999999998</v>
      </c>
      <c r="GR52" s="17">
        <v>8.1</v>
      </c>
      <c r="GS52" s="17">
        <v>8.2552000000000003</v>
      </c>
      <c r="GT52" s="17">
        <v>9.09</v>
      </c>
      <c r="GU52" s="17">
        <v>-0.99</v>
      </c>
      <c r="GV52" s="17">
        <v>2.6</v>
      </c>
      <c r="GW52" s="17">
        <v>3.0515099999999999</v>
      </c>
      <c r="GX52" s="17">
        <v>6.6261000000000001</v>
      </c>
      <c r="GY52" s="17">
        <v>-4.0260999999999996</v>
      </c>
      <c r="GZ52" s="17">
        <v>17.7</v>
      </c>
      <c r="HA52" s="17">
        <v>18.000109999999999</v>
      </c>
      <c r="HB52" s="17">
        <v>34.478029999999997</v>
      </c>
      <c r="HC52" s="17">
        <v>-16.778030000000001</v>
      </c>
      <c r="HD52" s="17">
        <v>42.8</v>
      </c>
      <c r="HE52" s="17">
        <v>44.060189999999999</v>
      </c>
      <c r="HF52" s="17">
        <v>44.060189999999999</v>
      </c>
      <c r="HG52" s="17">
        <v>-1.2601899999999999</v>
      </c>
      <c r="HH52" s="17"/>
      <c r="HI52" s="17"/>
      <c r="HJ52" s="17"/>
      <c r="HK52" s="17">
        <v>0</v>
      </c>
      <c r="HL52" s="17">
        <v>15.9</v>
      </c>
      <c r="HM52" s="17">
        <v>12.43932</v>
      </c>
      <c r="HN52" s="17">
        <v>19.99689</v>
      </c>
      <c r="HO52" s="17">
        <v>-4.0968900000000001</v>
      </c>
      <c r="HP52" s="17">
        <v>134.69999999999999</v>
      </c>
      <c r="HQ52" s="17">
        <v>139.99985000000001</v>
      </c>
      <c r="HR52" s="17">
        <v>157.43441000000001</v>
      </c>
      <c r="HS52" s="17">
        <v>-22.73441</v>
      </c>
      <c r="HT52" s="17"/>
      <c r="HU52" s="17"/>
      <c r="HV52" s="17"/>
      <c r="HW52" s="17">
        <v>0</v>
      </c>
      <c r="HX52" s="17"/>
      <c r="HY52" s="17"/>
      <c r="HZ52" s="17"/>
      <c r="IA52" s="17">
        <v>0</v>
      </c>
      <c r="IB52" s="17"/>
      <c r="IC52" s="17"/>
      <c r="ID52" s="17"/>
      <c r="IE52" s="17">
        <v>0</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74</v>
      </c>
      <c r="JE52" s="17">
        <v>80.038820000000001</v>
      </c>
      <c r="JF52" s="17">
        <v>88.384460000000004</v>
      </c>
      <c r="JG52" s="17">
        <v>-14.384460000000001</v>
      </c>
      <c r="JH52" s="17">
        <v>178.6</v>
      </c>
      <c r="JI52" s="17">
        <v>178.52955</v>
      </c>
      <c r="JJ52" s="17">
        <v>178.52956</v>
      </c>
      <c r="JK52" s="17">
        <v>7.0440000000000003E-2</v>
      </c>
      <c r="JL52" s="17">
        <v>176.3</v>
      </c>
      <c r="JM52" s="17">
        <v>178.52955</v>
      </c>
      <c r="JN52" s="17">
        <v>178.52956</v>
      </c>
      <c r="JO52" s="17">
        <v>-2.2295600000000002</v>
      </c>
      <c r="JP52" s="17">
        <v>200</v>
      </c>
      <c r="JQ52" s="17">
        <v>178.52955</v>
      </c>
      <c r="JR52" s="17">
        <v>178.52956</v>
      </c>
      <c r="JS52" s="17">
        <v>21.47044</v>
      </c>
      <c r="JT52" s="17">
        <v>276</v>
      </c>
      <c r="JU52" s="17">
        <v>267.79433</v>
      </c>
      <c r="JV52" s="17">
        <v>267.79433</v>
      </c>
      <c r="JW52" s="17">
        <v>8.2056699999999996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v>
      </c>
      <c r="LE52" s="17">
        <v>3.7524000000000002</v>
      </c>
      <c r="LF52" s="17">
        <v>3.7524000000000002</v>
      </c>
      <c r="LG52" s="17">
        <v>0.24759999999999999</v>
      </c>
      <c r="LH52" s="17">
        <v>97</v>
      </c>
      <c r="LI52" s="17">
        <v>101.1747</v>
      </c>
      <c r="LJ52" s="17">
        <v>98.239570000000001</v>
      </c>
      <c r="LK52" s="17">
        <v>-1.2395700000000001</v>
      </c>
      <c r="LL52" s="17">
        <v>107.8</v>
      </c>
      <c r="LM52" s="17">
        <v>103.43595999999999</v>
      </c>
      <c r="LN52" s="17">
        <v>109.61544000000001</v>
      </c>
      <c r="LO52" s="17">
        <v>-1.8154399999999999</v>
      </c>
      <c r="LP52" s="17">
        <v>67.400000000000006</v>
      </c>
      <c r="LQ52" s="17">
        <v>67.133979999999994</v>
      </c>
      <c r="LR52" s="17">
        <v>67.133979999999994</v>
      </c>
      <c r="LS52" s="17">
        <v>0.26601999999999998</v>
      </c>
      <c r="LT52" s="17">
        <v>73.3</v>
      </c>
      <c r="LU52" s="17">
        <v>78.567920000000001</v>
      </c>
      <c r="LV52" s="17">
        <v>78.567999999999998</v>
      </c>
      <c r="LW52" s="17">
        <v>-5.2679999999999998</v>
      </c>
      <c r="LX52" s="17">
        <v>30.1</v>
      </c>
      <c r="LY52" s="17">
        <v>29.951460000000001</v>
      </c>
      <c r="LZ52" s="17">
        <v>29.951460000000001</v>
      </c>
      <c r="MA52" s="17">
        <v>0.14854000000000001</v>
      </c>
      <c r="MB52" s="17"/>
      <c r="MC52" s="17"/>
      <c r="MD52" s="17"/>
      <c r="ME52" s="17">
        <v>0</v>
      </c>
      <c r="MF52" s="17"/>
      <c r="MG52" s="17"/>
      <c r="MH52" s="17"/>
      <c r="MI52" s="17">
        <v>0</v>
      </c>
      <c r="MJ52" s="17"/>
      <c r="MK52" s="17"/>
      <c r="ML52" s="17"/>
      <c r="MM52" s="17">
        <v>0</v>
      </c>
      <c r="MN52" s="17">
        <v>147.30000000000001</v>
      </c>
      <c r="MO52" s="17">
        <v>149.77342999999999</v>
      </c>
      <c r="MP52" s="17">
        <v>149.77393000000001</v>
      </c>
      <c r="MQ52" s="17">
        <v>-2.4739300000000002</v>
      </c>
      <c r="MR52" s="17">
        <v>147.6</v>
      </c>
      <c r="MS52" s="17">
        <v>149.77342999999999</v>
      </c>
      <c r="MT52" s="17">
        <v>149.77393000000001</v>
      </c>
      <c r="MU52" s="17">
        <v>-2.1739299999999999</v>
      </c>
      <c r="MV52" s="17">
        <v>150.69999999999999</v>
      </c>
      <c r="MW52" s="17">
        <v>149.77342999999999</v>
      </c>
      <c r="MX52" s="17">
        <v>149.77393000000001</v>
      </c>
      <c r="MY52" s="17">
        <v>0.92606999999999995</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216.7</v>
      </c>
      <c r="NU52" s="17">
        <v>192</v>
      </c>
      <c r="NV52" s="17">
        <v>192</v>
      </c>
      <c r="NW52" s="17">
        <v>24.7</v>
      </c>
      <c r="NX52" s="17">
        <v>103.3</v>
      </c>
      <c r="NY52" s="17">
        <v>96</v>
      </c>
      <c r="NZ52" s="17">
        <v>96</v>
      </c>
      <c r="OA52" s="17">
        <v>7.3</v>
      </c>
      <c r="OB52" s="17">
        <v>0</v>
      </c>
      <c r="OC52" s="17">
        <v>0</v>
      </c>
      <c r="OD52" s="17">
        <v>0</v>
      </c>
      <c r="OE52" s="17">
        <v>0</v>
      </c>
      <c r="OF52" s="17">
        <v>92.1</v>
      </c>
      <c r="OG52" s="17">
        <v>113.30244999999999</v>
      </c>
      <c r="OH52" s="17">
        <v>111.345</v>
      </c>
      <c r="OI52" s="17">
        <v>-19.245000000000001</v>
      </c>
      <c r="OJ52" s="17">
        <v>0</v>
      </c>
      <c r="OK52" s="17">
        <v>0</v>
      </c>
      <c r="OL52" s="17">
        <v>0</v>
      </c>
      <c r="OM52" s="17">
        <v>0</v>
      </c>
      <c r="ON52" s="17">
        <v>12.7</v>
      </c>
      <c r="OO52" s="17">
        <v>13.933999999999999</v>
      </c>
      <c r="OP52" s="17">
        <v>13.933999999999999</v>
      </c>
      <c r="OQ52" s="17">
        <v>-1.234</v>
      </c>
      <c r="OR52" s="17">
        <v>0</v>
      </c>
      <c r="OS52" s="17">
        <v>0</v>
      </c>
      <c r="OT52" s="17">
        <v>0</v>
      </c>
      <c r="OU52" s="17">
        <v>0</v>
      </c>
      <c r="OV52" s="17">
        <v>15.2</v>
      </c>
      <c r="OW52" s="17">
        <v>16</v>
      </c>
      <c r="OX52" s="17">
        <v>15.048539999999999</v>
      </c>
      <c r="OY52" s="17">
        <v>0.15146000000000001</v>
      </c>
      <c r="OZ52" s="17">
        <v>9.9</v>
      </c>
      <c r="PA52" s="17">
        <v>9</v>
      </c>
      <c r="PB52" s="17">
        <v>9</v>
      </c>
      <c r="PC52" s="17">
        <v>0.9</v>
      </c>
      <c r="PD52" s="17">
        <v>5.6</v>
      </c>
      <c r="PE52" s="17">
        <v>5.67</v>
      </c>
      <c r="PF52" s="17">
        <v>5.67</v>
      </c>
      <c r="PG52" s="17">
        <v>-7.0000000000000007E-2</v>
      </c>
      <c r="PH52" s="17">
        <v>0.6</v>
      </c>
      <c r="PI52" s="17">
        <v>1</v>
      </c>
      <c r="PJ52" s="17">
        <v>1</v>
      </c>
      <c r="PK52" s="17">
        <v>-0.4</v>
      </c>
      <c r="PL52" s="17">
        <v>1.5</v>
      </c>
      <c r="PM52" s="17">
        <v>1.5</v>
      </c>
      <c r="PN52" s="17">
        <v>1.5</v>
      </c>
      <c r="PO52" s="17">
        <v>0</v>
      </c>
      <c r="PP52" s="17">
        <v>4.2</v>
      </c>
      <c r="PQ52" s="17">
        <v>4.5</v>
      </c>
      <c r="PR52" s="17">
        <v>4.5</v>
      </c>
      <c r="PS52" s="17">
        <v>-0.3</v>
      </c>
      <c r="PT52" s="17">
        <v>20.3</v>
      </c>
      <c r="PU52" s="17">
        <v>20</v>
      </c>
      <c r="PV52" s="17">
        <v>19.417480000000001</v>
      </c>
      <c r="PW52" s="17">
        <v>0.88251999999999997</v>
      </c>
      <c r="PX52" s="17">
        <v>20</v>
      </c>
      <c r="PY52" s="17">
        <v>20</v>
      </c>
      <c r="PZ52" s="17">
        <v>19.417480000000001</v>
      </c>
      <c r="QA52" s="17">
        <v>0.58252000000000004</v>
      </c>
      <c r="QB52" s="17">
        <v>10</v>
      </c>
      <c r="QC52" s="17">
        <v>11.65049</v>
      </c>
      <c r="QD52" s="17">
        <v>11.65049</v>
      </c>
      <c r="QE52" s="17">
        <v>-1.65049</v>
      </c>
      <c r="QF52" s="17">
        <v>3.6</v>
      </c>
      <c r="QG52" s="17">
        <v>3.5</v>
      </c>
      <c r="QH52" s="17">
        <v>3.5</v>
      </c>
      <c r="QI52" s="17">
        <v>0.1</v>
      </c>
      <c r="QJ52" s="17">
        <v>18.5</v>
      </c>
      <c r="QK52" s="17">
        <v>18.058250000000001</v>
      </c>
      <c r="QL52" s="17">
        <v>18.058250000000001</v>
      </c>
      <c r="QM52" s="17">
        <v>0.44174999999999998</v>
      </c>
      <c r="QN52" s="17">
        <v>0</v>
      </c>
      <c r="QO52" s="17">
        <v>0</v>
      </c>
      <c r="QP52" s="17">
        <v>0</v>
      </c>
      <c r="QQ52" s="17">
        <v>0</v>
      </c>
      <c r="QR52" s="17">
        <v>0</v>
      </c>
      <c r="QS52" s="17">
        <v>0</v>
      </c>
      <c r="QT52" s="17">
        <v>0</v>
      </c>
      <c r="QU52" s="17">
        <v>0</v>
      </c>
      <c r="QV52" s="17">
        <v>28.1</v>
      </c>
      <c r="QW52" s="17">
        <v>26.035250000000001</v>
      </c>
      <c r="QX52" s="17">
        <v>27.425000000000001</v>
      </c>
      <c r="QY52" s="17">
        <v>0.67500000000000004</v>
      </c>
      <c r="QZ52" s="17">
        <v>81.7</v>
      </c>
      <c r="RA52" s="17">
        <v>75.853030000000004</v>
      </c>
      <c r="RB52" s="17">
        <v>78.293999999999997</v>
      </c>
      <c r="RC52" s="17">
        <v>3.4060000000000001</v>
      </c>
      <c r="RD52" s="17">
        <v>4.5</v>
      </c>
      <c r="RE52" s="17">
        <v>4.2</v>
      </c>
      <c r="RF52" s="17">
        <v>4.2</v>
      </c>
      <c r="RG52" s="17">
        <v>0.3</v>
      </c>
      <c r="RH52" s="17">
        <v>1</v>
      </c>
      <c r="RI52" s="17"/>
      <c r="RJ52" s="17">
        <v>0</v>
      </c>
      <c r="RK52" s="17">
        <v>1</v>
      </c>
      <c r="RL52" s="17">
        <v>2.2000000000000002</v>
      </c>
      <c r="RM52" s="17">
        <v>2.4</v>
      </c>
      <c r="RN52" s="17">
        <v>2.4</v>
      </c>
      <c r="RO52" s="17">
        <v>-0.2</v>
      </c>
      <c r="RP52" s="17">
        <v>3</v>
      </c>
      <c r="RQ52" s="17">
        <v>2.8</v>
      </c>
      <c r="RR52" s="17">
        <v>2.8</v>
      </c>
      <c r="RS52" s="17">
        <v>0.2</v>
      </c>
      <c r="RT52" s="17">
        <v>0</v>
      </c>
      <c r="RU52" s="17">
        <v>0</v>
      </c>
      <c r="RV52" s="17">
        <v>0</v>
      </c>
      <c r="RW52" s="17">
        <v>0</v>
      </c>
      <c r="RX52" s="17">
        <v>3.3</v>
      </c>
      <c r="RY52" s="17">
        <v>3.2010000000000001</v>
      </c>
      <c r="RZ52" s="17">
        <v>3.2010000000000001</v>
      </c>
      <c r="SA52" s="17">
        <v>9.9000000000000005E-2</v>
      </c>
      <c r="SB52" s="17">
        <v>10.4</v>
      </c>
      <c r="SC52" s="17">
        <v>8.22105</v>
      </c>
      <c r="SD52" s="17">
        <v>0</v>
      </c>
      <c r="SE52" s="17">
        <v>10.4</v>
      </c>
      <c r="SF52" s="17">
        <v>2</v>
      </c>
      <c r="SG52" s="17">
        <v>2</v>
      </c>
      <c r="SH52" s="17">
        <v>2</v>
      </c>
      <c r="SI52" s="17">
        <v>0</v>
      </c>
      <c r="SJ52" s="17">
        <v>0.4</v>
      </c>
      <c r="SK52" s="17"/>
      <c r="SL52" s="17">
        <v>0.7</v>
      </c>
      <c r="SM52" s="17">
        <v>-0.3</v>
      </c>
      <c r="SN52" s="17">
        <v>10.8</v>
      </c>
      <c r="SO52" s="17">
        <v>12.038830000000001</v>
      </c>
      <c r="SP52" s="17">
        <v>12.03884</v>
      </c>
      <c r="SQ52" s="17">
        <v>-1.2388399999999999</v>
      </c>
      <c r="SR52" s="17">
        <v>4.8</v>
      </c>
      <c r="SS52" s="17">
        <v>5.4</v>
      </c>
      <c r="ST52" s="17">
        <v>5.4</v>
      </c>
      <c r="SU52" s="17">
        <v>-0.6</v>
      </c>
      <c r="SV52" s="17">
        <v>6.5</v>
      </c>
      <c r="SW52" s="17">
        <v>7.5</v>
      </c>
      <c r="SX52" s="17">
        <v>7.5</v>
      </c>
      <c r="SY52" s="17">
        <v>-1</v>
      </c>
      <c r="SZ52" s="17">
        <v>8.8000000000000007</v>
      </c>
      <c r="TA52" s="17">
        <v>11.65049</v>
      </c>
      <c r="TB52" s="17">
        <v>11.65049</v>
      </c>
      <c r="TC52" s="17">
        <v>-2.8504900000000002</v>
      </c>
      <c r="TD52" s="17">
        <v>19.8</v>
      </c>
      <c r="TE52" s="17">
        <v>19.12621</v>
      </c>
      <c r="TF52" s="17">
        <v>19.12621</v>
      </c>
      <c r="TG52" s="17">
        <v>0.67379</v>
      </c>
      <c r="TH52" s="17">
        <v>25.8</v>
      </c>
      <c r="TI52" s="17">
        <v>16.12764</v>
      </c>
      <c r="TJ52" s="17">
        <v>16.039000000000001</v>
      </c>
      <c r="TK52" s="17">
        <v>9.7609999999999992</v>
      </c>
      <c r="TL52" s="17">
        <v>54.2</v>
      </c>
      <c r="TM52" s="17">
        <v>41.128</v>
      </c>
      <c r="TN52" s="17">
        <v>41.128</v>
      </c>
      <c r="TO52" s="17">
        <v>13.071999999999999</v>
      </c>
      <c r="TP52" s="17">
        <v>0</v>
      </c>
      <c r="TQ52" s="17">
        <v>0</v>
      </c>
      <c r="TR52" s="17">
        <v>0</v>
      </c>
      <c r="TS52" s="17">
        <v>0</v>
      </c>
      <c r="TT52" s="17">
        <v>72.599999999999994</v>
      </c>
      <c r="TU52" s="17">
        <v>76.312209999999993</v>
      </c>
      <c r="TV52" s="17">
        <v>82.43</v>
      </c>
      <c r="TW52" s="17">
        <v>-9.83</v>
      </c>
      <c r="TX52" s="17">
        <v>80</v>
      </c>
      <c r="TY52" s="17">
        <v>80.327500000000001</v>
      </c>
      <c r="TZ52" s="17">
        <v>70.319999999999993</v>
      </c>
      <c r="UA52" s="17">
        <v>9.68</v>
      </c>
      <c r="UB52" s="17">
        <v>10.1</v>
      </c>
      <c r="UC52" s="17">
        <v>6.19876</v>
      </c>
      <c r="UD52" s="17">
        <v>7.32</v>
      </c>
      <c r="UE52" s="17">
        <v>2.78</v>
      </c>
      <c r="UF52" s="17">
        <v>3.3</v>
      </c>
      <c r="UG52" s="17">
        <v>3.16154</v>
      </c>
      <c r="UH52" s="17">
        <v>5.93</v>
      </c>
      <c r="UI52" s="17">
        <v>-2.63</v>
      </c>
      <c r="UJ52" s="17">
        <v>10.5</v>
      </c>
      <c r="UK52" s="17">
        <v>10</v>
      </c>
      <c r="UL52" s="17">
        <v>10</v>
      </c>
      <c r="UM52" s="17">
        <v>0.5</v>
      </c>
      <c r="UN52" s="17">
        <v>3.2</v>
      </c>
      <c r="UO52" s="17">
        <v>3</v>
      </c>
      <c r="UP52" s="17">
        <v>3</v>
      </c>
      <c r="UQ52" s="17">
        <v>0.2</v>
      </c>
      <c r="UR52" s="17">
        <v>8.3000000000000007</v>
      </c>
      <c r="US52" s="17">
        <v>7.8</v>
      </c>
      <c r="UT52" s="17">
        <v>7.8</v>
      </c>
      <c r="UU52" s="17">
        <v>0.5</v>
      </c>
      <c r="UV52" s="17">
        <v>8.9</v>
      </c>
      <c r="UW52" s="17">
        <v>9</v>
      </c>
      <c r="UX52" s="17">
        <v>9</v>
      </c>
      <c r="UY52" s="17">
        <v>-0.1</v>
      </c>
      <c r="UZ52" s="17">
        <v>9.6</v>
      </c>
      <c r="VA52" s="17">
        <v>10</v>
      </c>
      <c r="VB52" s="17">
        <v>10</v>
      </c>
      <c r="VC52" s="17">
        <v>-0.4</v>
      </c>
      <c r="VD52" s="17">
        <v>9.6</v>
      </c>
      <c r="VE52" s="17">
        <v>9.9029100000000003</v>
      </c>
      <c r="VF52" s="17">
        <v>9.9029100000000003</v>
      </c>
      <c r="VG52" s="17">
        <v>-0.30291000000000001</v>
      </c>
      <c r="VH52" s="17">
        <v>7.5</v>
      </c>
      <c r="VI52" s="17">
        <v>10.032</v>
      </c>
      <c r="VJ52" s="17">
        <v>10.032</v>
      </c>
      <c r="VK52" s="17">
        <v>-2.532</v>
      </c>
      <c r="VL52" s="17">
        <v>0</v>
      </c>
      <c r="VM52" s="17">
        <v>0</v>
      </c>
      <c r="VN52" s="17">
        <v>0</v>
      </c>
      <c r="VO52" s="17">
        <v>0</v>
      </c>
      <c r="VP52" s="17">
        <v>0</v>
      </c>
      <c r="VQ52" s="17">
        <v>0</v>
      </c>
      <c r="VR52" s="17">
        <v>0</v>
      </c>
      <c r="VS52" s="17">
        <v>0</v>
      </c>
      <c r="VT52" s="17">
        <v>0</v>
      </c>
      <c r="VU52" s="17">
        <v>0</v>
      </c>
      <c r="VV52" s="17">
        <v>0</v>
      </c>
      <c r="VW52" s="17">
        <v>0</v>
      </c>
      <c r="VX52" s="17">
        <v>0.3</v>
      </c>
      <c r="VY52" s="17">
        <v>0.6</v>
      </c>
      <c r="VZ52" s="17">
        <v>0.6</v>
      </c>
      <c r="WA52" s="17">
        <v>-0.3</v>
      </c>
      <c r="WB52" s="17">
        <v>78.099999999999994</v>
      </c>
      <c r="WC52" s="17">
        <v>85.006910000000005</v>
      </c>
      <c r="WD52" s="17">
        <v>94</v>
      </c>
      <c r="WE52" s="17">
        <v>-15.9</v>
      </c>
      <c r="WF52" s="17">
        <v>76.900000000000006</v>
      </c>
      <c r="WG52" s="17">
        <v>66.027060000000006</v>
      </c>
      <c r="WH52" s="17">
        <v>70</v>
      </c>
      <c r="WI52" s="17">
        <v>6.9</v>
      </c>
      <c r="WJ52" s="17">
        <v>0</v>
      </c>
      <c r="WK52" s="17">
        <v>0</v>
      </c>
      <c r="WL52" s="17">
        <v>0</v>
      </c>
      <c r="WM52" s="17">
        <v>0</v>
      </c>
      <c r="WN52" s="17">
        <v>0</v>
      </c>
      <c r="WO52" s="17">
        <v>0</v>
      </c>
      <c r="WP52" s="17">
        <v>0</v>
      </c>
      <c r="WQ52" s="17">
        <v>0</v>
      </c>
      <c r="WR52" s="17">
        <v>9.8000000000000007</v>
      </c>
      <c r="WS52" s="17">
        <v>9.8000000000000007</v>
      </c>
      <c r="WT52" s="17">
        <v>9.8000000000000007</v>
      </c>
      <c r="WU52" s="17">
        <v>0</v>
      </c>
      <c r="WV52" s="17">
        <v>19.899999999999999</v>
      </c>
      <c r="WW52" s="17">
        <v>19.12621</v>
      </c>
      <c r="WX52" s="17">
        <v>19.12621</v>
      </c>
      <c r="WY52" s="17">
        <v>0.77378999999999998</v>
      </c>
      <c r="WZ52" s="17">
        <v>9.4</v>
      </c>
      <c r="XA52" s="17">
        <v>9</v>
      </c>
      <c r="XB52" s="17">
        <v>10.7</v>
      </c>
      <c r="XC52" s="17">
        <v>-1.3</v>
      </c>
      <c r="XD52" s="17">
        <v>43.3</v>
      </c>
      <c r="XE52" s="17">
        <v>42</v>
      </c>
      <c r="XF52" s="17">
        <v>42</v>
      </c>
      <c r="XG52" s="17">
        <v>1.3</v>
      </c>
      <c r="XH52" s="17">
        <v>19.600000000000001</v>
      </c>
      <c r="XI52" s="17">
        <v>15</v>
      </c>
      <c r="XJ52" s="17">
        <v>15</v>
      </c>
      <c r="XK52" s="17">
        <v>4.5999999999999996</v>
      </c>
      <c r="XL52" s="17"/>
      <c r="XM52" s="17"/>
      <c r="XN52" s="17"/>
      <c r="XO52" s="17">
        <v>0</v>
      </c>
      <c r="XP52" s="17"/>
      <c r="XQ52" s="17"/>
      <c r="XR52" s="17"/>
      <c r="XS52" s="17">
        <v>0</v>
      </c>
      <c r="XT52" s="17">
        <v>17.3</v>
      </c>
      <c r="XU52" s="17">
        <v>17</v>
      </c>
      <c r="XV52" s="17">
        <v>14</v>
      </c>
      <c r="XW52" s="17">
        <v>3.3</v>
      </c>
      <c r="XX52" s="17"/>
      <c r="XY52" s="17"/>
      <c r="XZ52" s="17"/>
      <c r="YA52" s="17">
        <v>0</v>
      </c>
      <c r="YB52" s="17">
        <v>6.6</v>
      </c>
      <c r="YC52" s="17">
        <v>7.21</v>
      </c>
      <c r="YD52" s="17">
        <v>7.21</v>
      </c>
      <c r="YE52" s="17">
        <v>-0.61</v>
      </c>
    </row>
    <row r="53" spans="1:655" ht="24" customHeight="1" x14ac:dyDescent="0.3">
      <c r="A53" s="1"/>
      <c r="B53" s="16" t="s">
        <v>63</v>
      </c>
      <c r="C53" s="16" t="s">
        <v>831</v>
      </c>
      <c r="D53" s="17">
        <v>139.1</v>
      </c>
      <c r="E53" s="17">
        <v>120.20621</v>
      </c>
      <c r="F53" s="17">
        <v>146</v>
      </c>
      <c r="G53" s="17">
        <v>-6.9</v>
      </c>
      <c r="H53" s="17">
        <v>646.80999999999995</v>
      </c>
      <c r="I53" s="17">
        <v>643.65809000000002</v>
      </c>
      <c r="J53" s="17">
        <v>643.65809000000002</v>
      </c>
      <c r="K53" s="17">
        <v>3.15191</v>
      </c>
      <c r="L53" s="17">
        <v>217.46</v>
      </c>
      <c r="M53" s="17">
        <v>219.87573</v>
      </c>
      <c r="N53" s="17">
        <v>209.39341999999999</v>
      </c>
      <c r="O53" s="17">
        <v>8.0665800000000001</v>
      </c>
      <c r="P53" s="17"/>
      <c r="Q53" s="17"/>
      <c r="R53" s="17"/>
      <c r="S53" s="17">
        <v>0</v>
      </c>
      <c r="T53" s="17"/>
      <c r="U53" s="17"/>
      <c r="V53" s="17"/>
      <c r="W53" s="17">
        <v>0</v>
      </c>
      <c r="X53" s="17">
        <v>90.2</v>
      </c>
      <c r="Y53" s="17">
        <v>76.798199999999994</v>
      </c>
      <c r="Z53" s="17">
        <v>91.778639999999996</v>
      </c>
      <c r="AA53" s="17">
        <v>-1.57864</v>
      </c>
      <c r="AB53" s="17">
        <v>187.9</v>
      </c>
      <c r="AC53" s="17">
        <v>164</v>
      </c>
      <c r="AD53" s="17">
        <v>168.672</v>
      </c>
      <c r="AE53" s="17">
        <v>19.228000000000002</v>
      </c>
      <c r="AF53" s="17"/>
      <c r="AG53" s="17"/>
      <c r="AH53" s="17"/>
      <c r="AI53" s="17">
        <v>0</v>
      </c>
      <c r="AJ53" s="17"/>
      <c r="AK53" s="17"/>
      <c r="AL53" s="17"/>
      <c r="AM53" s="17">
        <v>0</v>
      </c>
      <c r="AN53" s="17"/>
      <c r="AO53" s="17"/>
      <c r="AP53" s="17"/>
      <c r="AQ53" s="17">
        <v>0</v>
      </c>
      <c r="AR53" s="17">
        <v>205.8</v>
      </c>
      <c r="AS53" s="17">
        <v>204.72681</v>
      </c>
      <c r="AT53" s="17">
        <v>204.72800000000001</v>
      </c>
      <c r="AU53" s="17">
        <v>1.0720000000000001</v>
      </c>
      <c r="AV53" s="17">
        <v>209.6</v>
      </c>
      <c r="AW53" s="17">
        <v>204.72681</v>
      </c>
      <c r="AX53" s="17">
        <v>204.72800000000001</v>
      </c>
      <c r="AY53" s="17">
        <v>4.8719999999999999</v>
      </c>
      <c r="AZ53" s="17">
        <v>198.1</v>
      </c>
      <c r="BA53" s="17">
        <v>204.72681</v>
      </c>
      <c r="BB53" s="17">
        <v>204.72800000000001</v>
      </c>
      <c r="BC53" s="17">
        <v>-6.6280000000000001</v>
      </c>
      <c r="BD53" s="17"/>
      <c r="BE53" s="17"/>
      <c r="BF53" s="17"/>
      <c r="BG53" s="17">
        <v>0</v>
      </c>
      <c r="BH53" s="17"/>
      <c r="BI53" s="17"/>
      <c r="BJ53" s="17"/>
      <c r="BK53" s="17">
        <v>0</v>
      </c>
      <c r="BL53" s="17">
        <v>321.5</v>
      </c>
      <c r="BM53" s="17">
        <v>565.53967</v>
      </c>
      <c r="BN53" s="17">
        <v>327.86525999999998</v>
      </c>
      <c r="BO53" s="17">
        <v>-6.3652600000000001</v>
      </c>
      <c r="BP53" s="17">
        <v>4.7</v>
      </c>
      <c r="BQ53" s="17">
        <v>4.4318400000000002</v>
      </c>
      <c r="BR53" s="17">
        <v>4.4318400000000002</v>
      </c>
      <c r="BS53" s="17">
        <v>0.26816000000000001</v>
      </c>
      <c r="BT53" s="17"/>
      <c r="BU53" s="17"/>
      <c r="BV53" s="17"/>
      <c r="BW53" s="17">
        <v>0</v>
      </c>
      <c r="BX53" s="17"/>
      <c r="BY53" s="17"/>
      <c r="BZ53" s="17"/>
      <c r="CA53" s="17">
        <v>0</v>
      </c>
      <c r="CB53" s="17"/>
      <c r="CC53" s="17"/>
      <c r="CD53" s="17"/>
      <c r="CE53" s="17">
        <v>0</v>
      </c>
      <c r="CF53" s="17"/>
      <c r="CG53" s="17"/>
      <c r="CH53" s="17"/>
      <c r="CI53" s="17">
        <v>0</v>
      </c>
      <c r="CJ53" s="17">
        <v>162.1</v>
      </c>
      <c r="CK53" s="17">
        <v>163.90777</v>
      </c>
      <c r="CL53" s="17">
        <v>163.90777</v>
      </c>
      <c r="CM53" s="17">
        <v>-1.8077700000000001</v>
      </c>
      <c r="CN53" s="17">
        <v>7.2</v>
      </c>
      <c r="CO53" s="17">
        <v>5.1333399999999996</v>
      </c>
      <c r="CP53" s="17">
        <v>5.1333399999999996</v>
      </c>
      <c r="CQ53" s="17">
        <v>2.0666600000000002</v>
      </c>
      <c r="CR53" s="17">
        <v>5.0999999999999996</v>
      </c>
      <c r="CS53" s="17">
        <v>2.8177599999999998</v>
      </c>
      <c r="CT53" s="17">
        <v>2.8177599999999998</v>
      </c>
      <c r="CU53" s="17">
        <v>2.2822399999999998</v>
      </c>
      <c r="CV53" s="17"/>
      <c r="CW53" s="17"/>
      <c r="CX53" s="17"/>
      <c r="CY53" s="17">
        <v>0</v>
      </c>
      <c r="CZ53" s="17">
        <v>6.8</v>
      </c>
      <c r="DA53" s="17">
        <v>6.8787000000000003</v>
      </c>
      <c r="DB53" s="17">
        <v>6.8787000000000003</v>
      </c>
      <c r="DC53" s="17">
        <v>-7.8700000000000006E-2</v>
      </c>
      <c r="DD53" s="17">
        <v>14.8</v>
      </c>
      <c r="DE53" s="17">
        <v>14.919420000000001</v>
      </c>
      <c r="DF53" s="17">
        <v>14.919420000000001</v>
      </c>
      <c r="DG53" s="17">
        <v>-0.11942</v>
      </c>
      <c r="DH53" s="17">
        <v>78.099999999999994</v>
      </c>
      <c r="DI53" s="17">
        <v>119.73159</v>
      </c>
      <c r="DJ53" s="17">
        <v>85.723179999999999</v>
      </c>
      <c r="DK53" s="17">
        <v>-7.6231799999999996</v>
      </c>
      <c r="DL53" s="17"/>
      <c r="DM53" s="17"/>
      <c r="DN53" s="17"/>
      <c r="DO53" s="17">
        <v>0</v>
      </c>
      <c r="DP53" s="17"/>
      <c r="DQ53" s="17"/>
      <c r="DR53" s="17"/>
      <c r="DS53" s="17">
        <v>0</v>
      </c>
      <c r="DT53" s="17"/>
      <c r="DU53" s="17"/>
      <c r="DV53" s="17"/>
      <c r="DW53" s="17">
        <v>0</v>
      </c>
      <c r="DX53" s="17"/>
      <c r="DY53" s="17"/>
      <c r="DZ53" s="17"/>
      <c r="EA53" s="17">
        <v>0</v>
      </c>
      <c r="EB53" s="17">
        <v>110</v>
      </c>
      <c r="EC53" s="17">
        <v>95.958669999999998</v>
      </c>
      <c r="ED53" s="17">
        <v>104.08799</v>
      </c>
      <c r="EE53" s="17">
        <v>5.9120100000000004</v>
      </c>
      <c r="EF53" s="17">
        <v>168.2</v>
      </c>
      <c r="EG53" s="17">
        <v>152.49039999999999</v>
      </c>
      <c r="EH53" s="17">
        <v>220.48072999999999</v>
      </c>
      <c r="EI53" s="17">
        <v>-52.280729999999998</v>
      </c>
      <c r="EJ53" s="17"/>
      <c r="EK53" s="17"/>
      <c r="EL53" s="17"/>
      <c r="EM53" s="17">
        <v>0</v>
      </c>
      <c r="EN53" s="17"/>
      <c r="EO53" s="17"/>
      <c r="EP53" s="17"/>
      <c r="EQ53" s="17">
        <v>0</v>
      </c>
      <c r="ER53" s="17"/>
      <c r="ES53" s="17"/>
      <c r="ET53" s="17"/>
      <c r="EU53" s="17">
        <v>0</v>
      </c>
      <c r="EV53" s="17">
        <v>6.5</v>
      </c>
      <c r="EW53" s="17">
        <v>6.39</v>
      </c>
      <c r="EX53" s="17">
        <v>6.39</v>
      </c>
      <c r="EY53" s="17">
        <v>0.11</v>
      </c>
      <c r="EZ53" s="17">
        <v>151.80000000000001</v>
      </c>
      <c r="FA53" s="17">
        <v>288.65985000000001</v>
      </c>
      <c r="FB53" s="17">
        <v>228.19417000000001</v>
      </c>
      <c r="FC53" s="17">
        <v>-76.394170000000003</v>
      </c>
      <c r="FD53" s="17">
        <v>47.8</v>
      </c>
      <c r="FE53" s="17">
        <v>51.747570000000003</v>
      </c>
      <c r="FF53" s="17">
        <v>59.08531</v>
      </c>
      <c r="FG53" s="17">
        <v>-11.285310000000001</v>
      </c>
      <c r="FH53" s="17">
        <v>140.1</v>
      </c>
      <c r="FI53" s="17">
        <v>0</v>
      </c>
      <c r="FJ53" s="17">
        <v>142.6063</v>
      </c>
      <c r="FK53" s="17">
        <v>-2.5063</v>
      </c>
      <c r="FL53" s="17">
        <v>24.8</v>
      </c>
      <c r="FM53" s="17">
        <v>27.864080000000001</v>
      </c>
      <c r="FN53" s="17">
        <v>27.33249</v>
      </c>
      <c r="FO53" s="17">
        <v>-2.5324900000000001</v>
      </c>
      <c r="FP53" s="17">
        <v>18.8</v>
      </c>
      <c r="FQ53" s="17">
        <v>19.192229999999999</v>
      </c>
      <c r="FR53" s="17">
        <v>19.192229999999999</v>
      </c>
      <c r="FS53" s="17">
        <v>-0.39223000000000002</v>
      </c>
      <c r="FT53" s="17">
        <v>13.2</v>
      </c>
      <c r="FU53" s="17">
        <v>12.815530000000001</v>
      </c>
      <c r="FV53" s="17">
        <v>12.815530000000001</v>
      </c>
      <c r="FW53" s="17">
        <v>0.38446999999999998</v>
      </c>
      <c r="FX53" s="17">
        <v>88.7</v>
      </c>
      <c r="FY53" s="17">
        <v>87.232039999999998</v>
      </c>
      <c r="FZ53" s="17">
        <v>87.232039999999998</v>
      </c>
      <c r="GA53" s="17">
        <v>1.4679599999999999</v>
      </c>
      <c r="GB53" s="17">
        <v>181.5</v>
      </c>
      <c r="GC53" s="17">
        <v>134.02063000000001</v>
      </c>
      <c r="GD53" s="17">
        <v>185.10007999999999</v>
      </c>
      <c r="GE53" s="17">
        <v>-3.6000800000000002</v>
      </c>
      <c r="GF53" s="17">
        <v>181.6</v>
      </c>
      <c r="GG53" s="17">
        <v>134.02063000000001</v>
      </c>
      <c r="GH53" s="17">
        <v>185.10007999999999</v>
      </c>
      <c r="GI53" s="17">
        <v>-3.5000800000000001</v>
      </c>
      <c r="GJ53" s="17">
        <v>183.6</v>
      </c>
      <c r="GK53" s="17">
        <v>134.02063000000001</v>
      </c>
      <c r="GL53" s="17">
        <v>185.10007999999999</v>
      </c>
      <c r="GM53" s="17">
        <v>-1.5000800000000001</v>
      </c>
      <c r="GN53" s="17">
        <v>99.6</v>
      </c>
      <c r="GO53" s="17">
        <v>101.65560000000001</v>
      </c>
      <c r="GP53" s="17">
        <v>103.03682999999999</v>
      </c>
      <c r="GQ53" s="17">
        <v>-3.4368300000000001</v>
      </c>
      <c r="GR53" s="17">
        <v>8.1</v>
      </c>
      <c r="GS53" s="17">
        <v>8.2552000000000003</v>
      </c>
      <c r="GT53" s="17">
        <v>9.09</v>
      </c>
      <c r="GU53" s="17">
        <v>-0.99</v>
      </c>
      <c r="GV53" s="17">
        <v>2.6</v>
      </c>
      <c r="GW53" s="17">
        <v>3.0515099999999999</v>
      </c>
      <c r="GX53" s="17">
        <v>6.6261000000000001</v>
      </c>
      <c r="GY53" s="17">
        <v>-4.0260999999999996</v>
      </c>
      <c r="GZ53" s="17">
        <v>21</v>
      </c>
      <c r="HA53" s="17">
        <v>19.866949999999999</v>
      </c>
      <c r="HB53" s="17">
        <v>34.47804</v>
      </c>
      <c r="HC53" s="17">
        <v>-13.47804</v>
      </c>
      <c r="HD53" s="17">
        <v>43.5</v>
      </c>
      <c r="HE53" s="17">
        <v>44.060189999999999</v>
      </c>
      <c r="HF53" s="17">
        <v>44.060189999999999</v>
      </c>
      <c r="HG53" s="17">
        <v>-0.56018999999999997</v>
      </c>
      <c r="HH53" s="17"/>
      <c r="HI53" s="17"/>
      <c r="HJ53" s="17"/>
      <c r="HK53" s="17">
        <v>0</v>
      </c>
      <c r="HL53" s="17">
        <v>10.8</v>
      </c>
      <c r="HM53" s="17">
        <v>12.43932</v>
      </c>
      <c r="HN53" s="17">
        <v>19.99689</v>
      </c>
      <c r="HO53" s="17">
        <v>-9.1968899999999998</v>
      </c>
      <c r="HP53" s="17">
        <v>134.80000000000001</v>
      </c>
      <c r="HQ53" s="17">
        <v>139.99978999999999</v>
      </c>
      <c r="HR53" s="17">
        <v>143.87611999999999</v>
      </c>
      <c r="HS53" s="17">
        <v>-9.0761199999999995</v>
      </c>
      <c r="HT53" s="17"/>
      <c r="HU53" s="17"/>
      <c r="HV53" s="17"/>
      <c r="HW53" s="17">
        <v>0</v>
      </c>
      <c r="HX53" s="17"/>
      <c r="HY53" s="17"/>
      <c r="HZ53" s="17"/>
      <c r="IA53" s="17">
        <v>0</v>
      </c>
      <c r="IB53" s="17"/>
      <c r="IC53" s="17"/>
      <c r="ID53" s="17"/>
      <c r="IE53" s="17">
        <v>0</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74.599999999999994</v>
      </c>
      <c r="JE53" s="17">
        <v>82.080860000000001</v>
      </c>
      <c r="JF53" s="17">
        <v>88.384460000000004</v>
      </c>
      <c r="JG53" s="17">
        <v>-13.784459999999999</v>
      </c>
      <c r="JH53" s="17">
        <v>177.9</v>
      </c>
      <c r="JI53" s="17">
        <v>178.52955</v>
      </c>
      <c r="JJ53" s="17">
        <v>178.52956</v>
      </c>
      <c r="JK53" s="17">
        <v>-0.62956000000000001</v>
      </c>
      <c r="JL53" s="17">
        <v>175.5</v>
      </c>
      <c r="JM53" s="17">
        <v>178.52955</v>
      </c>
      <c r="JN53" s="17">
        <v>178.52956</v>
      </c>
      <c r="JO53" s="17">
        <v>-3.02956</v>
      </c>
      <c r="JP53" s="17">
        <v>200</v>
      </c>
      <c r="JQ53" s="17">
        <v>178.52955</v>
      </c>
      <c r="JR53" s="17">
        <v>178.52956</v>
      </c>
      <c r="JS53" s="17">
        <v>21.47044</v>
      </c>
      <c r="JT53" s="17">
        <v>276.3</v>
      </c>
      <c r="JU53" s="17">
        <v>267.79433</v>
      </c>
      <c r="JV53" s="17">
        <v>267.79433</v>
      </c>
      <c r="JW53" s="17">
        <v>8.5056700000000003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v>
      </c>
      <c r="LE53" s="17">
        <v>3.7524000000000002</v>
      </c>
      <c r="LF53" s="17">
        <v>3.7524000000000002</v>
      </c>
      <c r="LG53" s="17">
        <v>0.24759999999999999</v>
      </c>
      <c r="LH53" s="17">
        <v>132.5</v>
      </c>
      <c r="LI53" s="17">
        <v>113.30807</v>
      </c>
      <c r="LJ53" s="17">
        <v>99.078620000000001</v>
      </c>
      <c r="LK53" s="17">
        <v>33.421379999999999</v>
      </c>
      <c r="LL53" s="17">
        <v>113</v>
      </c>
      <c r="LM53" s="17">
        <v>112.83098</v>
      </c>
      <c r="LN53" s="17">
        <v>110.90866</v>
      </c>
      <c r="LO53" s="17">
        <v>2.0913400000000002</v>
      </c>
      <c r="LP53" s="17">
        <v>64.7</v>
      </c>
      <c r="LQ53" s="17">
        <v>67.133979999999994</v>
      </c>
      <c r="LR53" s="17">
        <v>67.133979999999994</v>
      </c>
      <c r="LS53" s="17">
        <v>-2.43398</v>
      </c>
      <c r="LT53" s="17">
        <v>75.3</v>
      </c>
      <c r="LU53" s="17">
        <v>78.567930000000004</v>
      </c>
      <c r="LV53" s="17">
        <v>78.567999999999998</v>
      </c>
      <c r="LW53" s="17">
        <v>-3.2679999999999998</v>
      </c>
      <c r="LX53" s="17">
        <v>30.1</v>
      </c>
      <c r="LY53" s="17">
        <v>29.951460000000001</v>
      </c>
      <c r="LZ53" s="17">
        <v>29.951460000000001</v>
      </c>
      <c r="MA53" s="17">
        <v>0.14854000000000001</v>
      </c>
      <c r="MB53" s="17"/>
      <c r="MC53" s="17"/>
      <c r="MD53" s="17"/>
      <c r="ME53" s="17">
        <v>0</v>
      </c>
      <c r="MF53" s="17"/>
      <c r="MG53" s="17"/>
      <c r="MH53" s="17"/>
      <c r="MI53" s="17">
        <v>0</v>
      </c>
      <c r="MJ53" s="17"/>
      <c r="MK53" s="17"/>
      <c r="ML53" s="17"/>
      <c r="MM53" s="17">
        <v>0</v>
      </c>
      <c r="MN53" s="17">
        <v>146.4</v>
      </c>
      <c r="MO53" s="17">
        <v>149.77358000000001</v>
      </c>
      <c r="MP53" s="17">
        <v>149.77393000000001</v>
      </c>
      <c r="MQ53" s="17">
        <v>-3.3739300000000001</v>
      </c>
      <c r="MR53" s="17">
        <v>147.30000000000001</v>
      </c>
      <c r="MS53" s="17">
        <v>149.77358000000001</v>
      </c>
      <c r="MT53" s="17">
        <v>149.77393000000001</v>
      </c>
      <c r="MU53" s="17">
        <v>-2.4739300000000002</v>
      </c>
      <c r="MV53" s="17">
        <v>149.69999999999999</v>
      </c>
      <c r="MW53" s="17">
        <v>149.77358000000001</v>
      </c>
      <c r="MX53" s="17">
        <v>149.77393000000001</v>
      </c>
      <c r="MY53" s="17">
        <v>-7.3929999999999996E-2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217.5</v>
      </c>
      <c r="NU53" s="17">
        <v>192</v>
      </c>
      <c r="NV53" s="17">
        <v>192</v>
      </c>
      <c r="NW53" s="17">
        <v>25.5</v>
      </c>
      <c r="NX53" s="17">
        <v>103.7</v>
      </c>
      <c r="NY53" s="17">
        <v>96</v>
      </c>
      <c r="NZ53" s="17">
        <v>96</v>
      </c>
      <c r="OA53" s="17">
        <v>7.7</v>
      </c>
      <c r="OB53" s="17">
        <v>0</v>
      </c>
      <c r="OC53" s="17">
        <v>0</v>
      </c>
      <c r="OD53" s="17">
        <v>0</v>
      </c>
      <c r="OE53" s="17">
        <v>0</v>
      </c>
      <c r="OF53" s="17">
        <v>82.2</v>
      </c>
      <c r="OG53" s="17">
        <v>113.47293000000001</v>
      </c>
      <c r="OH53" s="17">
        <v>111.723</v>
      </c>
      <c r="OI53" s="17">
        <v>-29.523</v>
      </c>
      <c r="OJ53" s="17">
        <v>0</v>
      </c>
      <c r="OK53" s="17">
        <v>0</v>
      </c>
      <c r="OL53" s="17">
        <v>0</v>
      </c>
      <c r="OM53" s="17">
        <v>0</v>
      </c>
      <c r="ON53" s="17">
        <v>12.2</v>
      </c>
      <c r="OO53" s="17">
        <v>13.811999999999999</v>
      </c>
      <c r="OP53" s="17">
        <v>13.811999999999999</v>
      </c>
      <c r="OQ53" s="17">
        <v>-1.6120000000000001</v>
      </c>
      <c r="OR53" s="17">
        <v>0</v>
      </c>
      <c r="OS53" s="17">
        <v>0</v>
      </c>
      <c r="OT53" s="17">
        <v>0</v>
      </c>
      <c r="OU53" s="17">
        <v>0</v>
      </c>
      <c r="OV53" s="17">
        <v>15.4</v>
      </c>
      <c r="OW53" s="17">
        <v>16</v>
      </c>
      <c r="OX53" s="17">
        <v>15.048539999999999</v>
      </c>
      <c r="OY53" s="17">
        <v>0.35145999999999999</v>
      </c>
      <c r="OZ53" s="17">
        <v>10</v>
      </c>
      <c r="PA53" s="17">
        <v>9</v>
      </c>
      <c r="PB53" s="17">
        <v>9</v>
      </c>
      <c r="PC53" s="17">
        <v>1</v>
      </c>
      <c r="PD53" s="17">
        <v>5.4</v>
      </c>
      <c r="PE53" s="17">
        <v>5.67</v>
      </c>
      <c r="PF53" s="17">
        <v>5.67</v>
      </c>
      <c r="PG53" s="17">
        <v>-0.27</v>
      </c>
      <c r="PH53" s="17">
        <v>0.6</v>
      </c>
      <c r="PI53" s="17">
        <v>1</v>
      </c>
      <c r="PJ53" s="17">
        <v>1</v>
      </c>
      <c r="PK53" s="17">
        <v>-0.4</v>
      </c>
      <c r="PL53" s="17">
        <v>1.5</v>
      </c>
      <c r="PM53" s="17">
        <v>1.5</v>
      </c>
      <c r="PN53" s="17">
        <v>1.5</v>
      </c>
      <c r="PO53" s="17">
        <v>0</v>
      </c>
      <c r="PP53" s="17">
        <v>4.3</v>
      </c>
      <c r="PQ53" s="17">
        <v>4.5</v>
      </c>
      <c r="PR53" s="17">
        <v>4.5</v>
      </c>
      <c r="PS53" s="17">
        <v>-0.2</v>
      </c>
      <c r="PT53" s="17">
        <v>20.3</v>
      </c>
      <c r="PU53" s="17">
        <v>20</v>
      </c>
      <c r="PV53" s="17">
        <v>19.417480000000001</v>
      </c>
      <c r="PW53" s="17">
        <v>0.88251999999999997</v>
      </c>
      <c r="PX53" s="17">
        <v>20</v>
      </c>
      <c r="PY53" s="17">
        <v>20</v>
      </c>
      <c r="PZ53" s="17">
        <v>19.417480000000001</v>
      </c>
      <c r="QA53" s="17">
        <v>0.58252000000000004</v>
      </c>
      <c r="QB53" s="17">
        <v>10</v>
      </c>
      <c r="QC53" s="17">
        <v>11.65049</v>
      </c>
      <c r="QD53" s="17">
        <v>11.65049</v>
      </c>
      <c r="QE53" s="17">
        <v>-1.65049</v>
      </c>
      <c r="QF53" s="17">
        <v>3.6</v>
      </c>
      <c r="QG53" s="17">
        <v>3.5</v>
      </c>
      <c r="QH53" s="17">
        <v>3.5</v>
      </c>
      <c r="QI53" s="17">
        <v>0.1</v>
      </c>
      <c r="QJ53" s="17">
        <v>18.5</v>
      </c>
      <c r="QK53" s="17">
        <v>18.058250000000001</v>
      </c>
      <c r="QL53" s="17">
        <v>18.058250000000001</v>
      </c>
      <c r="QM53" s="17">
        <v>0.44174999999999998</v>
      </c>
      <c r="QN53" s="17">
        <v>0</v>
      </c>
      <c r="QO53" s="17">
        <v>0</v>
      </c>
      <c r="QP53" s="17">
        <v>0</v>
      </c>
      <c r="QQ53" s="17">
        <v>0</v>
      </c>
      <c r="QR53" s="17">
        <v>0</v>
      </c>
      <c r="QS53" s="17">
        <v>0</v>
      </c>
      <c r="QT53" s="17">
        <v>0</v>
      </c>
      <c r="QU53" s="17">
        <v>0</v>
      </c>
      <c r="QV53" s="17">
        <v>28</v>
      </c>
      <c r="QW53" s="17">
        <v>26.177230000000002</v>
      </c>
      <c r="QX53" s="17">
        <v>27.282</v>
      </c>
      <c r="QY53" s="17">
        <v>0.71799999999999997</v>
      </c>
      <c r="QZ53" s="17">
        <v>81</v>
      </c>
      <c r="RA53" s="17">
        <v>75.958070000000006</v>
      </c>
      <c r="RB53" s="17">
        <v>77.679000000000002</v>
      </c>
      <c r="RC53" s="17">
        <v>3.3210000000000002</v>
      </c>
      <c r="RD53" s="17">
        <v>4.5</v>
      </c>
      <c r="RE53" s="17">
        <v>4.2</v>
      </c>
      <c r="RF53" s="17">
        <v>4.2</v>
      </c>
      <c r="RG53" s="17">
        <v>0.3</v>
      </c>
      <c r="RH53" s="17">
        <v>1</v>
      </c>
      <c r="RI53" s="17"/>
      <c r="RJ53" s="17">
        <v>0</v>
      </c>
      <c r="RK53" s="17">
        <v>1</v>
      </c>
      <c r="RL53" s="17">
        <v>2.2000000000000002</v>
      </c>
      <c r="RM53" s="17">
        <v>2.4</v>
      </c>
      <c r="RN53" s="17">
        <v>2.4</v>
      </c>
      <c r="RO53" s="17">
        <v>-0.2</v>
      </c>
      <c r="RP53" s="17">
        <v>3</v>
      </c>
      <c r="RQ53" s="17">
        <v>2.8</v>
      </c>
      <c r="RR53" s="17">
        <v>2.8</v>
      </c>
      <c r="RS53" s="17">
        <v>0.2</v>
      </c>
      <c r="RT53" s="17">
        <v>0</v>
      </c>
      <c r="RU53" s="17">
        <v>0</v>
      </c>
      <c r="RV53" s="17">
        <v>0</v>
      </c>
      <c r="RW53" s="17">
        <v>0</v>
      </c>
      <c r="RX53" s="17">
        <v>3.3</v>
      </c>
      <c r="RY53" s="17">
        <v>3.2010000000000001</v>
      </c>
      <c r="RZ53" s="17">
        <v>3.2010000000000001</v>
      </c>
      <c r="SA53" s="17">
        <v>9.9000000000000005E-2</v>
      </c>
      <c r="SB53" s="17">
        <v>10.4</v>
      </c>
      <c r="SC53" s="17">
        <v>8.22105</v>
      </c>
      <c r="SD53" s="17">
        <v>0</v>
      </c>
      <c r="SE53" s="17">
        <v>10.4</v>
      </c>
      <c r="SF53" s="17">
        <v>2</v>
      </c>
      <c r="SG53" s="17">
        <v>2</v>
      </c>
      <c r="SH53" s="17">
        <v>2</v>
      </c>
      <c r="SI53" s="17">
        <v>0</v>
      </c>
      <c r="SJ53" s="17">
        <v>0.4</v>
      </c>
      <c r="SK53" s="17"/>
      <c r="SL53" s="17">
        <v>0.7</v>
      </c>
      <c r="SM53" s="17">
        <v>-0.3</v>
      </c>
      <c r="SN53" s="17">
        <v>10.8</v>
      </c>
      <c r="SO53" s="17">
        <v>12.038830000000001</v>
      </c>
      <c r="SP53" s="17">
        <v>12.03884</v>
      </c>
      <c r="SQ53" s="17">
        <v>-1.2388399999999999</v>
      </c>
      <c r="SR53" s="17">
        <v>4.8</v>
      </c>
      <c r="SS53" s="17">
        <v>5.4</v>
      </c>
      <c r="ST53" s="17">
        <v>5.4</v>
      </c>
      <c r="SU53" s="17">
        <v>-0.6</v>
      </c>
      <c r="SV53" s="17">
        <v>6.5</v>
      </c>
      <c r="SW53" s="17">
        <v>7.5</v>
      </c>
      <c r="SX53" s="17">
        <v>7.5</v>
      </c>
      <c r="SY53" s="17">
        <v>-1</v>
      </c>
      <c r="SZ53" s="17">
        <v>8.9</v>
      </c>
      <c r="TA53" s="17">
        <v>11.65049</v>
      </c>
      <c r="TB53" s="17">
        <v>11.65049</v>
      </c>
      <c r="TC53" s="17">
        <v>-2.7504900000000001</v>
      </c>
      <c r="TD53" s="17">
        <v>19.899999999999999</v>
      </c>
      <c r="TE53" s="17">
        <v>19.12621</v>
      </c>
      <c r="TF53" s="17">
        <v>19.12621</v>
      </c>
      <c r="TG53" s="17">
        <v>0.77378999999999998</v>
      </c>
      <c r="TH53" s="17">
        <v>28</v>
      </c>
      <c r="TI53" s="17">
        <v>17.08868</v>
      </c>
      <c r="TJ53" s="17">
        <v>16.774000000000001</v>
      </c>
      <c r="TK53" s="17">
        <v>11.226000000000001</v>
      </c>
      <c r="TL53" s="17">
        <v>65.2</v>
      </c>
      <c r="TM53" s="17">
        <v>40.06</v>
      </c>
      <c r="TN53" s="17">
        <v>40.06</v>
      </c>
      <c r="TO53" s="17">
        <v>25.14</v>
      </c>
      <c r="TP53" s="17">
        <v>0</v>
      </c>
      <c r="TQ53" s="17">
        <v>0</v>
      </c>
      <c r="TR53" s="17">
        <v>0</v>
      </c>
      <c r="TS53" s="17">
        <v>0</v>
      </c>
      <c r="TT53" s="17">
        <v>68.900000000000006</v>
      </c>
      <c r="TU53" s="17">
        <v>75.643249999999995</v>
      </c>
      <c r="TV53" s="17">
        <v>63.81</v>
      </c>
      <c r="TW53" s="17">
        <v>5.09</v>
      </c>
      <c r="TX53" s="17">
        <v>83.2</v>
      </c>
      <c r="TY53" s="17">
        <v>80.708629999999999</v>
      </c>
      <c r="TZ53" s="17">
        <v>74.2</v>
      </c>
      <c r="UA53" s="17">
        <v>9</v>
      </c>
      <c r="UB53" s="17">
        <v>10.1</v>
      </c>
      <c r="UC53" s="17">
        <v>6.3063000000000002</v>
      </c>
      <c r="UD53" s="17">
        <v>4.4800000000000004</v>
      </c>
      <c r="UE53" s="17">
        <v>5.62</v>
      </c>
      <c r="UF53" s="17">
        <v>5.4</v>
      </c>
      <c r="UG53" s="17">
        <v>3.3418299999999999</v>
      </c>
      <c r="UH53" s="17">
        <v>1.6</v>
      </c>
      <c r="UI53" s="17">
        <v>3.8</v>
      </c>
      <c r="UJ53" s="17">
        <v>10.6</v>
      </c>
      <c r="UK53" s="17">
        <v>10</v>
      </c>
      <c r="UL53" s="17">
        <v>10</v>
      </c>
      <c r="UM53" s="17">
        <v>0.6</v>
      </c>
      <c r="UN53" s="17">
        <v>3.2</v>
      </c>
      <c r="UO53" s="17">
        <v>3</v>
      </c>
      <c r="UP53" s="17">
        <v>3</v>
      </c>
      <c r="UQ53" s="17">
        <v>0.2</v>
      </c>
      <c r="UR53" s="17">
        <v>8.3000000000000007</v>
      </c>
      <c r="US53" s="17">
        <v>7.8</v>
      </c>
      <c r="UT53" s="17">
        <v>7.8</v>
      </c>
      <c r="UU53" s="17">
        <v>0.5</v>
      </c>
      <c r="UV53" s="17">
        <v>8.9</v>
      </c>
      <c r="UW53" s="17">
        <v>9</v>
      </c>
      <c r="UX53" s="17">
        <v>9</v>
      </c>
      <c r="UY53" s="17">
        <v>-0.1</v>
      </c>
      <c r="UZ53" s="17">
        <v>9.6</v>
      </c>
      <c r="VA53" s="17">
        <v>10</v>
      </c>
      <c r="VB53" s="17">
        <v>10</v>
      </c>
      <c r="VC53" s="17">
        <v>-0.4</v>
      </c>
      <c r="VD53" s="17">
        <v>9.6</v>
      </c>
      <c r="VE53" s="17">
        <v>9.9029100000000003</v>
      </c>
      <c r="VF53" s="17">
        <v>9.9029100000000003</v>
      </c>
      <c r="VG53" s="17">
        <v>-0.30291000000000001</v>
      </c>
      <c r="VH53" s="17">
        <v>6.9</v>
      </c>
      <c r="VI53" s="17">
        <v>9.7360000000000007</v>
      </c>
      <c r="VJ53" s="17">
        <v>9.7360000000000007</v>
      </c>
      <c r="VK53" s="17">
        <v>-2.8359999999999999</v>
      </c>
      <c r="VL53" s="17">
        <v>0</v>
      </c>
      <c r="VM53" s="17">
        <v>0</v>
      </c>
      <c r="VN53" s="17">
        <v>0</v>
      </c>
      <c r="VO53" s="17">
        <v>0</v>
      </c>
      <c r="VP53" s="17">
        <v>0</v>
      </c>
      <c r="VQ53" s="17">
        <v>0</v>
      </c>
      <c r="VR53" s="17">
        <v>0</v>
      </c>
      <c r="VS53" s="17">
        <v>0</v>
      </c>
      <c r="VT53" s="17">
        <v>0</v>
      </c>
      <c r="VU53" s="17">
        <v>0</v>
      </c>
      <c r="VV53" s="17">
        <v>0</v>
      </c>
      <c r="VW53" s="17">
        <v>0</v>
      </c>
      <c r="VX53" s="17">
        <v>0.2</v>
      </c>
      <c r="VY53" s="17">
        <v>0.6</v>
      </c>
      <c r="VZ53" s="17">
        <v>0.6</v>
      </c>
      <c r="WA53" s="17">
        <v>-0.4</v>
      </c>
      <c r="WB53" s="17">
        <v>53.4</v>
      </c>
      <c r="WC53" s="17">
        <v>86.054400000000001</v>
      </c>
      <c r="WD53" s="17">
        <v>94</v>
      </c>
      <c r="WE53" s="17">
        <v>-40.6</v>
      </c>
      <c r="WF53" s="17">
        <v>42.4</v>
      </c>
      <c r="WG53" s="17">
        <v>69.032589999999999</v>
      </c>
      <c r="WH53" s="17">
        <v>71</v>
      </c>
      <c r="WI53" s="17">
        <v>-28.6</v>
      </c>
      <c r="WJ53" s="17">
        <v>0</v>
      </c>
      <c r="WK53" s="17">
        <v>0</v>
      </c>
      <c r="WL53" s="17">
        <v>0</v>
      </c>
      <c r="WM53" s="17">
        <v>0</v>
      </c>
      <c r="WN53" s="17">
        <v>0</v>
      </c>
      <c r="WO53" s="17">
        <v>0</v>
      </c>
      <c r="WP53" s="17">
        <v>0</v>
      </c>
      <c r="WQ53" s="17">
        <v>0</v>
      </c>
      <c r="WR53" s="17">
        <v>9.8000000000000007</v>
      </c>
      <c r="WS53" s="17">
        <v>9.8000000000000007</v>
      </c>
      <c r="WT53" s="17">
        <v>9.8000000000000007</v>
      </c>
      <c r="WU53" s="17">
        <v>0</v>
      </c>
      <c r="WV53" s="17">
        <v>20</v>
      </c>
      <c r="WW53" s="17">
        <v>19.12621</v>
      </c>
      <c r="WX53" s="17">
        <v>19.12621</v>
      </c>
      <c r="WY53" s="17">
        <v>0.87378999999999996</v>
      </c>
      <c r="WZ53" s="17">
        <v>9</v>
      </c>
      <c r="XA53" s="17">
        <v>9</v>
      </c>
      <c r="XB53" s="17">
        <v>10.7</v>
      </c>
      <c r="XC53" s="17">
        <v>-1.7</v>
      </c>
      <c r="XD53" s="17">
        <v>43.3</v>
      </c>
      <c r="XE53" s="17">
        <v>42</v>
      </c>
      <c r="XF53" s="17">
        <v>42</v>
      </c>
      <c r="XG53" s="17">
        <v>1.3</v>
      </c>
      <c r="XH53" s="17">
        <v>19.399999999999999</v>
      </c>
      <c r="XI53" s="17">
        <v>15</v>
      </c>
      <c r="XJ53" s="17">
        <v>15</v>
      </c>
      <c r="XK53" s="17">
        <v>4.4000000000000004</v>
      </c>
      <c r="XL53" s="17"/>
      <c r="XM53" s="17"/>
      <c r="XN53" s="17"/>
      <c r="XO53" s="17">
        <v>0</v>
      </c>
      <c r="XP53" s="17"/>
      <c r="XQ53" s="17"/>
      <c r="XR53" s="17"/>
      <c r="XS53" s="17">
        <v>0</v>
      </c>
      <c r="XT53" s="17">
        <v>17.8</v>
      </c>
      <c r="XU53" s="17">
        <v>17</v>
      </c>
      <c r="XV53" s="17">
        <v>14</v>
      </c>
      <c r="XW53" s="17">
        <v>3.8</v>
      </c>
      <c r="XX53" s="17"/>
      <c r="XY53" s="17"/>
      <c r="XZ53" s="17"/>
      <c r="YA53" s="17">
        <v>0</v>
      </c>
      <c r="YB53" s="17">
        <v>6.3</v>
      </c>
      <c r="YC53" s="17">
        <v>7.21</v>
      </c>
      <c r="YD53" s="17">
        <v>7.21</v>
      </c>
      <c r="YE53" s="17">
        <v>-0.91</v>
      </c>
    </row>
    <row r="54" spans="1:655" ht="24" customHeight="1" x14ac:dyDescent="0.3">
      <c r="A54" s="1"/>
      <c r="B54" s="16" t="s">
        <v>63</v>
      </c>
      <c r="C54" s="16" t="s">
        <v>832</v>
      </c>
      <c r="D54" s="17">
        <v>143.69999999999999</v>
      </c>
      <c r="E54" s="17">
        <v>112.74799</v>
      </c>
      <c r="F54" s="17">
        <v>146</v>
      </c>
      <c r="G54" s="17">
        <v>-2.2999999999999998</v>
      </c>
      <c r="H54" s="17">
        <v>650.77</v>
      </c>
      <c r="I54" s="17">
        <v>643.65809000000002</v>
      </c>
      <c r="J54" s="17">
        <v>643.65809000000002</v>
      </c>
      <c r="K54" s="17">
        <v>7.11191</v>
      </c>
      <c r="L54" s="17">
        <v>217.84</v>
      </c>
      <c r="M54" s="17">
        <v>219.87573</v>
      </c>
      <c r="N54" s="17">
        <v>209.39341999999999</v>
      </c>
      <c r="O54" s="17">
        <v>8.4465800000000009</v>
      </c>
      <c r="P54" s="17"/>
      <c r="Q54" s="17"/>
      <c r="R54" s="17"/>
      <c r="S54" s="17">
        <v>0</v>
      </c>
      <c r="T54" s="17"/>
      <c r="U54" s="17"/>
      <c r="V54" s="17"/>
      <c r="W54" s="17">
        <v>0</v>
      </c>
      <c r="X54" s="17">
        <v>89.8</v>
      </c>
      <c r="Y54" s="17">
        <v>76.798180000000002</v>
      </c>
      <c r="Z54" s="17">
        <v>76.798180000000002</v>
      </c>
      <c r="AA54" s="17">
        <v>13.00182</v>
      </c>
      <c r="AB54" s="17">
        <v>189</v>
      </c>
      <c r="AC54" s="17">
        <v>164</v>
      </c>
      <c r="AD54" s="17">
        <v>168.672</v>
      </c>
      <c r="AE54" s="17">
        <v>20.327999999999999</v>
      </c>
      <c r="AF54" s="17"/>
      <c r="AG54" s="17"/>
      <c r="AH54" s="17"/>
      <c r="AI54" s="17">
        <v>0</v>
      </c>
      <c r="AJ54" s="17"/>
      <c r="AK54" s="17"/>
      <c r="AL54" s="17"/>
      <c r="AM54" s="17">
        <v>0</v>
      </c>
      <c r="AN54" s="17"/>
      <c r="AO54" s="17"/>
      <c r="AP54" s="17"/>
      <c r="AQ54" s="17">
        <v>0</v>
      </c>
      <c r="AR54" s="17">
        <v>204.2</v>
      </c>
      <c r="AS54" s="17">
        <v>188.69191000000001</v>
      </c>
      <c r="AT54" s="17">
        <v>204.72800000000001</v>
      </c>
      <c r="AU54" s="17">
        <v>-0.52800000000000002</v>
      </c>
      <c r="AV54" s="17">
        <v>210.1</v>
      </c>
      <c r="AW54" s="17">
        <v>188.69191000000001</v>
      </c>
      <c r="AX54" s="17">
        <v>204.72800000000001</v>
      </c>
      <c r="AY54" s="17">
        <v>5.3719999999999999</v>
      </c>
      <c r="AZ54" s="17">
        <v>196.7</v>
      </c>
      <c r="BA54" s="17">
        <v>188.69191000000001</v>
      </c>
      <c r="BB54" s="17">
        <v>204.72800000000001</v>
      </c>
      <c r="BC54" s="17">
        <v>-8.0280000000000005</v>
      </c>
      <c r="BD54" s="17"/>
      <c r="BE54" s="17"/>
      <c r="BF54" s="17"/>
      <c r="BG54" s="17">
        <v>0</v>
      </c>
      <c r="BH54" s="17"/>
      <c r="BI54" s="17"/>
      <c r="BJ54" s="17"/>
      <c r="BK54" s="17">
        <v>0</v>
      </c>
      <c r="BL54" s="17">
        <v>248.5</v>
      </c>
      <c r="BM54" s="17">
        <v>565.53959999999995</v>
      </c>
      <c r="BN54" s="17">
        <v>266.21384999999998</v>
      </c>
      <c r="BO54" s="17">
        <v>-17.713850000000001</v>
      </c>
      <c r="BP54" s="17">
        <v>4.7</v>
      </c>
      <c r="BQ54" s="17">
        <v>4.4318400000000002</v>
      </c>
      <c r="BR54" s="17">
        <v>4.4318400000000002</v>
      </c>
      <c r="BS54" s="17">
        <v>0.26816000000000001</v>
      </c>
      <c r="BT54" s="17"/>
      <c r="BU54" s="17"/>
      <c r="BV54" s="17"/>
      <c r="BW54" s="17">
        <v>0</v>
      </c>
      <c r="BX54" s="17"/>
      <c r="BY54" s="17"/>
      <c r="BZ54" s="17"/>
      <c r="CA54" s="17">
        <v>0</v>
      </c>
      <c r="CB54" s="17"/>
      <c r="CC54" s="17"/>
      <c r="CD54" s="17"/>
      <c r="CE54" s="17">
        <v>0</v>
      </c>
      <c r="CF54" s="17"/>
      <c r="CG54" s="17"/>
      <c r="CH54" s="17"/>
      <c r="CI54" s="17">
        <v>0</v>
      </c>
      <c r="CJ54" s="17">
        <v>167</v>
      </c>
      <c r="CK54" s="17">
        <v>163.90777</v>
      </c>
      <c r="CL54" s="17">
        <v>163.90777</v>
      </c>
      <c r="CM54" s="17">
        <v>3.0922299999999998</v>
      </c>
      <c r="CN54" s="17">
        <v>7.6</v>
      </c>
      <c r="CO54" s="17">
        <v>5.1333399999999996</v>
      </c>
      <c r="CP54" s="17">
        <v>5.1333399999999996</v>
      </c>
      <c r="CQ54" s="17">
        <v>2.4666600000000001</v>
      </c>
      <c r="CR54" s="17">
        <v>5.2</v>
      </c>
      <c r="CS54" s="17">
        <v>2.8177599999999998</v>
      </c>
      <c r="CT54" s="17">
        <v>2.8177599999999998</v>
      </c>
      <c r="CU54" s="17">
        <v>2.3822399999999999</v>
      </c>
      <c r="CV54" s="17"/>
      <c r="CW54" s="17"/>
      <c r="CX54" s="17"/>
      <c r="CY54" s="17">
        <v>0</v>
      </c>
      <c r="CZ54" s="17">
        <v>6.9</v>
      </c>
      <c r="DA54" s="17">
        <v>6.8787000000000003</v>
      </c>
      <c r="DB54" s="17">
        <v>6.8787000000000003</v>
      </c>
      <c r="DC54" s="17">
        <v>2.1299999999999999E-2</v>
      </c>
      <c r="DD54" s="17">
        <v>12.5</v>
      </c>
      <c r="DE54" s="17">
        <v>14.919420000000001</v>
      </c>
      <c r="DF54" s="17">
        <v>14.919420000000001</v>
      </c>
      <c r="DG54" s="17">
        <v>-2.4194200000000001</v>
      </c>
      <c r="DH54" s="17">
        <v>78.400000000000006</v>
      </c>
      <c r="DI54" s="17">
        <v>103.19261</v>
      </c>
      <c r="DJ54" s="17">
        <v>60.514960000000002</v>
      </c>
      <c r="DK54" s="17">
        <v>17.88504</v>
      </c>
      <c r="DL54" s="17"/>
      <c r="DM54" s="17"/>
      <c r="DN54" s="17"/>
      <c r="DO54" s="17">
        <v>0</v>
      </c>
      <c r="DP54" s="17"/>
      <c r="DQ54" s="17"/>
      <c r="DR54" s="17"/>
      <c r="DS54" s="17">
        <v>0</v>
      </c>
      <c r="DT54" s="17"/>
      <c r="DU54" s="17"/>
      <c r="DV54" s="17"/>
      <c r="DW54" s="17">
        <v>0</v>
      </c>
      <c r="DX54" s="17"/>
      <c r="DY54" s="17"/>
      <c r="DZ54" s="17"/>
      <c r="EA54" s="17">
        <v>0</v>
      </c>
      <c r="EB54" s="17">
        <v>110.3</v>
      </c>
      <c r="EC54" s="17">
        <v>92.199879999999993</v>
      </c>
      <c r="ED54" s="17">
        <v>97.417190000000005</v>
      </c>
      <c r="EE54" s="17">
        <v>12.882809999999999</v>
      </c>
      <c r="EF54" s="17">
        <v>137</v>
      </c>
      <c r="EG54" s="17">
        <v>129.17767000000001</v>
      </c>
      <c r="EH54" s="17">
        <v>220.48069000000001</v>
      </c>
      <c r="EI54" s="17">
        <v>-83.480689999999996</v>
      </c>
      <c r="EJ54" s="17"/>
      <c r="EK54" s="17"/>
      <c r="EL54" s="17"/>
      <c r="EM54" s="17">
        <v>0</v>
      </c>
      <c r="EN54" s="17"/>
      <c r="EO54" s="17"/>
      <c r="EP54" s="17"/>
      <c r="EQ54" s="17">
        <v>0</v>
      </c>
      <c r="ER54" s="17"/>
      <c r="ES54" s="17"/>
      <c r="ET54" s="17"/>
      <c r="EU54" s="17">
        <v>0</v>
      </c>
      <c r="EV54" s="17">
        <v>6.5</v>
      </c>
      <c r="EW54" s="17">
        <v>6.39</v>
      </c>
      <c r="EX54" s="17">
        <v>6.39</v>
      </c>
      <c r="EY54" s="17">
        <v>0.11</v>
      </c>
      <c r="EZ54" s="17">
        <v>153.5</v>
      </c>
      <c r="FA54" s="17">
        <v>221.68677</v>
      </c>
      <c r="FB54" s="17">
        <v>228.19417000000001</v>
      </c>
      <c r="FC54" s="17">
        <v>-74.69417</v>
      </c>
      <c r="FD54" s="17">
        <v>48.5</v>
      </c>
      <c r="FE54" s="17">
        <v>51.747570000000003</v>
      </c>
      <c r="FF54" s="17">
        <v>59.08531</v>
      </c>
      <c r="FG54" s="17">
        <v>-10.58531</v>
      </c>
      <c r="FH54" s="17">
        <v>140.9</v>
      </c>
      <c r="FI54" s="17">
        <v>0</v>
      </c>
      <c r="FJ54" s="17">
        <v>113.40206999999999</v>
      </c>
      <c r="FK54" s="17">
        <v>27.49793</v>
      </c>
      <c r="FL54" s="17">
        <v>26.2</v>
      </c>
      <c r="FM54" s="17">
        <v>27.864080000000001</v>
      </c>
      <c r="FN54" s="17">
        <v>27.33249</v>
      </c>
      <c r="FO54" s="17">
        <v>-1.13249</v>
      </c>
      <c r="FP54" s="17">
        <v>18.8</v>
      </c>
      <c r="FQ54" s="17">
        <v>19.192229999999999</v>
      </c>
      <c r="FR54" s="17">
        <v>19.192229999999999</v>
      </c>
      <c r="FS54" s="17">
        <v>-0.39223000000000002</v>
      </c>
      <c r="FT54" s="17">
        <v>13.2</v>
      </c>
      <c r="FU54" s="17">
        <v>12.815530000000001</v>
      </c>
      <c r="FV54" s="17">
        <v>12.815530000000001</v>
      </c>
      <c r="FW54" s="17">
        <v>0.38446999999999998</v>
      </c>
      <c r="FX54" s="17">
        <v>89.8</v>
      </c>
      <c r="FY54" s="17">
        <v>87.232039999999998</v>
      </c>
      <c r="FZ54" s="17">
        <v>87.232039999999998</v>
      </c>
      <c r="GA54" s="17">
        <v>2.5679599999999998</v>
      </c>
      <c r="GB54" s="17">
        <v>183.4</v>
      </c>
      <c r="GC54" s="17">
        <v>134.02063000000001</v>
      </c>
      <c r="GD54" s="17">
        <v>185.10007999999999</v>
      </c>
      <c r="GE54" s="17">
        <v>-1.70008</v>
      </c>
      <c r="GF54" s="17">
        <v>183.9</v>
      </c>
      <c r="GG54" s="17">
        <v>134.02063000000001</v>
      </c>
      <c r="GH54" s="17">
        <v>185.10007999999999</v>
      </c>
      <c r="GI54" s="17">
        <v>-1.20008</v>
      </c>
      <c r="GJ54" s="17">
        <v>183.5</v>
      </c>
      <c r="GK54" s="17">
        <v>134.02063000000001</v>
      </c>
      <c r="GL54" s="17">
        <v>185.10007999999999</v>
      </c>
      <c r="GM54" s="17">
        <v>-1.6000799999999999</v>
      </c>
      <c r="GN54" s="17">
        <v>100.1</v>
      </c>
      <c r="GO54" s="17">
        <v>106.83620999999999</v>
      </c>
      <c r="GP54" s="17">
        <v>103.03682999999999</v>
      </c>
      <c r="GQ54" s="17">
        <v>-2.9368300000000001</v>
      </c>
      <c r="GR54" s="17">
        <v>8.1</v>
      </c>
      <c r="GS54" s="17">
        <v>8.2552000000000003</v>
      </c>
      <c r="GT54" s="17">
        <v>9.09</v>
      </c>
      <c r="GU54" s="17">
        <v>-0.99</v>
      </c>
      <c r="GV54" s="17">
        <v>2.6</v>
      </c>
      <c r="GW54" s="17">
        <v>3.0515099999999999</v>
      </c>
      <c r="GX54" s="17">
        <v>6.6261000000000001</v>
      </c>
      <c r="GY54" s="17">
        <v>-4.0260999999999996</v>
      </c>
      <c r="GZ54" s="17">
        <v>30.2</v>
      </c>
      <c r="HA54" s="17">
        <v>22.279129999999999</v>
      </c>
      <c r="HB54" s="17">
        <v>21.70363</v>
      </c>
      <c r="HC54" s="17">
        <v>8.4963700000000006</v>
      </c>
      <c r="HD54" s="17">
        <v>43.2</v>
      </c>
      <c r="HE54" s="17">
        <v>44.060189999999999</v>
      </c>
      <c r="HF54" s="17">
        <v>44.060189999999999</v>
      </c>
      <c r="HG54" s="17">
        <v>-0.86019000000000001</v>
      </c>
      <c r="HH54" s="17"/>
      <c r="HI54" s="17"/>
      <c r="HJ54" s="17"/>
      <c r="HK54" s="17">
        <v>0</v>
      </c>
      <c r="HL54" s="17">
        <v>11.2</v>
      </c>
      <c r="HM54" s="17">
        <v>12.43932</v>
      </c>
      <c r="HN54" s="17">
        <v>19.99689</v>
      </c>
      <c r="HO54" s="17">
        <v>-8.7968899999999994</v>
      </c>
      <c r="HP54" s="17">
        <v>96.6</v>
      </c>
      <c r="HQ54" s="17">
        <v>139.54125999999999</v>
      </c>
      <c r="HR54" s="17">
        <v>93.110600000000005</v>
      </c>
      <c r="HS54" s="17">
        <v>3.4893999999999998</v>
      </c>
      <c r="HT54" s="17"/>
      <c r="HU54" s="17"/>
      <c r="HV54" s="17"/>
      <c r="HW54" s="17">
        <v>0</v>
      </c>
      <c r="HX54" s="17"/>
      <c r="HY54" s="17"/>
      <c r="HZ54" s="17"/>
      <c r="IA54" s="17">
        <v>0</v>
      </c>
      <c r="IB54" s="17"/>
      <c r="IC54" s="17"/>
      <c r="ID54" s="17"/>
      <c r="IE54" s="17">
        <v>0</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74.599999999999994</v>
      </c>
      <c r="JE54" s="17">
        <v>88.384289999999993</v>
      </c>
      <c r="JF54" s="17">
        <v>88.384460000000004</v>
      </c>
      <c r="JG54" s="17">
        <v>-13.784459999999999</v>
      </c>
      <c r="JH54" s="17">
        <v>177.7</v>
      </c>
      <c r="JI54" s="17">
        <v>178.52955</v>
      </c>
      <c r="JJ54" s="17">
        <v>178.52956</v>
      </c>
      <c r="JK54" s="17">
        <v>-0.82955999999999996</v>
      </c>
      <c r="JL54" s="17">
        <v>175.5</v>
      </c>
      <c r="JM54" s="17">
        <v>178.52955</v>
      </c>
      <c r="JN54" s="17">
        <v>178.52956</v>
      </c>
      <c r="JO54" s="17">
        <v>-3.02956</v>
      </c>
      <c r="JP54" s="17">
        <v>200</v>
      </c>
      <c r="JQ54" s="17">
        <v>178.52955</v>
      </c>
      <c r="JR54" s="17">
        <v>178.52956</v>
      </c>
      <c r="JS54" s="17">
        <v>21.47044</v>
      </c>
      <c r="JT54" s="17">
        <v>275.89999999999998</v>
      </c>
      <c r="JU54" s="17">
        <v>267.79433</v>
      </c>
      <c r="JV54" s="17">
        <v>267.79433</v>
      </c>
      <c r="JW54" s="17">
        <v>8.1056699999999999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v>
      </c>
      <c r="LE54" s="17">
        <v>3.7524000000000002</v>
      </c>
      <c r="LF54" s="17">
        <v>3.7524000000000002</v>
      </c>
      <c r="LG54" s="17">
        <v>0.24759999999999999</v>
      </c>
      <c r="LH54" s="17">
        <v>95.9</v>
      </c>
      <c r="LI54" s="17">
        <v>93.181139999999999</v>
      </c>
      <c r="LJ54" s="17">
        <v>41.237119999999997</v>
      </c>
      <c r="LK54" s="17">
        <v>54.662880000000001</v>
      </c>
      <c r="LL54" s="17">
        <v>109.9</v>
      </c>
      <c r="LM54" s="17">
        <v>106.78411</v>
      </c>
      <c r="LN54" s="17">
        <v>108.99504</v>
      </c>
      <c r="LO54" s="17">
        <v>0.90495999999999999</v>
      </c>
      <c r="LP54" s="17">
        <v>65</v>
      </c>
      <c r="LQ54" s="17">
        <v>67.133979999999994</v>
      </c>
      <c r="LR54" s="17">
        <v>67.133979999999994</v>
      </c>
      <c r="LS54" s="17">
        <v>-2.1339800000000002</v>
      </c>
      <c r="LT54" s="17">
        <v>77.3</v>
      </c>
      <c r="LU54" s="17">
        <v>78.567920000000001</v>
      </c>
      <c r="LV54" s="17">
        <v>78.567999999999998</v>
      </c>
      <c r="LW54" s="17">
        <v>-1.268</v>
      </c>
      <c r="LX54" s="17">
        <v>30.5</v>
      </c>
      <c r="LY54" s="17">
        <v>29.951460000000001</v>
      </c>
      <c r="LZ54" s="17">
        <v>29.951460000000001</v>
      </c>
      <c r="MA54" s="17">
        <v>0.54854000000000003</v>
      </c>
      <c r="MB54" s="17"/>
      <c r="MC54" s="17"/>
      <c r="MD54" s="17"/>
      <c r="ME54" s="17">
        <v>0</v>
      </c>
      <c r="MF54" s="17"/>
      <c r="MG54" s="17"/>
      <c r="MH54" s="17"/>
      <c r="MI54" s="17">
        <v>0</v>
      </c>
      <c r="MJ54" s="17"/>
      <c r="MK54" s="17"/>
      <c r="ML54" s="17"/>
      <c r="MM54" s="17">
        <v>0</v>
      </c>
      <c r="MN54" s="17">
        <v>134.4</v>
      </c>
      <c r="MO54" s="17">
        <v>120.43096</v>
      </c>
      <c r="MP54" s="17">
        <v>149.77393000000001</v>
      </c>
      <c r="MQ54" s="17">
        <v>-15.37393</v>
      </c>
      <c r="MR54" s="17">
        <v>134.9</v>
      </c>
      <c r="MS54" s="17">
        <v>120.43096</v>
      </c>
      <c r="MT54" s="17">
        <v>149.77393000000001</v>
      </c>
      <c r="MU54" s="17">
        <v>-14.87393</v>
      </c>
      <c r="MV54" s="17">
        <v>143.5</v>
      </c>
      <c r="MW54" s="17">
        <v>120.43096</v>
      </c>
      <c r="MX54" s="17">
        <v>149.77393000000001</v>
      </c>
      <c r="MY54" s="17">
        <v>-6.27393</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217.3</v>
      </c>
      <c r="NU54" s="17">
        <v>192</v>
      </c>
      <c r="NV54" s="17">
        <v>192</v>
      </c>
      <c r="NW54" s="17">
        <v>25.3</v>
      </c>
      <c r="NX54" s="17">
        <v>103.6</v>
      </c>
      <c r="NY54" s="17">
        <v>96</v>
      </c>
      <c r="NZ54" s="17">
        <v>96</v>
      </c>
      <c r="OA54" s="17">
        <v>7.6</v>
      </c>
      <c r="OB54" s="17">
        <v>0</v>
      </c>
      <c r="OC54" s="17">
        <v>0</v>
      </c>
      <c r="OD54" s="17">
        <v>0</v>
      </c>
      <c r="OE54" s="17">
        <v>0</v>
      </c>
      <c r="OF54" s="17">
        <v>78</v>
      </c>
      <c r="OG54" s="17">
        <v>113.48759</v>
      </c>
      <c r="OH54" s="17">
        <v>112.319</v>
      </c>
      <c r="OI54" s="17">
        <v>-34.319000000000003</v>
      </c>
      <c r="OJ54" s="17">
        <v>0</v>
      </c>
      <c r="OK54" s="17">
        <v>0</v>
      </c>
      <c r="OL54" s="17">
        <v>0</v>
      </c>
      <c r="OM54" s="17">
        <v>0</v>
      </c>
      <c r="ON54" s="17">
        <v>11.7</v>
      </c>
      <c r="OO54" s="17">
        <v>13.558999999999999</v>
      </c>
      <c r="OP54" s="17">
        <v>13.558999999999999</v>
      </c>
      <c r="OQ54" s="17">
        <v>-1.859</v>
      </c>
      <c r="OR54" s="17">
        <v>0</v>
      </c>
      <c r="OS54" s="17">
        <v>0</v>
      </c>
      <c r="OT54" s="17">
        <v>0</v>
      </c>
      <c r="OU54" s="17">
        <v>0</v>
      </c>
      <c r="OV54" s="17">
        <v>15.6</v>
      </c>
      <c r="OW54" s="17">
        <v>16</v>
      </c>
      <c r="OX54" s="17">
        <v>15.048539999999999</v>
      </c>
      <c r="OY54" s="17">
        <v>0.55145999999999995</v>
      </c>
      <c r="OZ54" s="17">
        <v>9.9</v>
      </c>
      <c r="PA54" s="17">
        <v>9</v>
      </c>
      <c r="PB54" s="17">
        <v>9</v>
      </c>
      <c r="PC54" s="17">
        <v>0.9</v>
      </c>
      <c r="PD54" s="17">
        <v>5.6</v>
      </c>
      <c r="PE54" s="17">
        <v>5.67</v>
      </c>
      <c r="PF54" s="17">
        <v>5.67</v>
      </c>
      <c r="PG54" s="17">
        <v>-7.0000000000000007E-2</v>
      </c>
      <c r="PH54" s="17">
        <v>0.6</v>
      </c>
      <c r="PI54" s="17">
        <v>1</v>
      </c>
      <c r="PJ54" s="17">
        <v>1</v>
      </c>
      <c r="PK54" s="17">
        <v>-0.4</v>
      </c>
      <c r="PL54" s="17">
        <v>1.5</v>
      </c>
      <c r="PM54" s="17">
        <v>1.5</v>
      </c>
      <c r="PN54" s="17">
        <v>1.5</v>
      </c>
      <c r="PO54" s="17">
        <v>0</v>
      </c>
      <c r="PP54" s="17">
        <v>4.2</v>
      </c>
      <c r="PQ54" s="17">
        <v>4.5</v>
      </c>
      <c r="PR54" s="17">
        <v>4.5</v>
      </c>
      <c r="PS54" s="17">
        <v>-0.3</v>
      </c>
      <c r="PT54" s="17">
        <v>20.5</v>
      </c>
      <c r="PU54" s="17">
        <v>20</v>
      </c>
      <c r="PV54" s="17">
        <v>19.417480000000001</v>
      </c>
      <c r="PW54" s="17">
        <v>1.0825199999999999</v>
      </c>
      <c r="PX54" s="17">
        <v>20</v>
      </c>
      <c r="PY54" s="17">
        <v>20</v>
      </c>
      <c r="PZ54" s="17">
        <v>19.417480000000001</v>
      </c>
      <c r="QA54" s="17">
        <v>0.58252000000000004</v>
      </c>
      <c r="QB54" s="17">
        <v>10</v>
      </c>
      <c r="QC54" s="17">
        <v>11.65049</v>
      </c>
      <c r="QD54" s="17">
        <v>11.65049</v>
      </c>
      <c r="QE54" s="17">
        <v>-1.65049</v>
      </c>
      <c r="QF54" s="17">
        <v>3.6</v>
      </c>
      <c r="QG54" s="17">
        <v>3.5</v>
      </c>
      <c r="QH54" s="17">
        <v>3.5</v>
      </c>
      <c r="QI54" s="17">
        <v>0.1</v>
      </c>
      <c r="QJ54" s="17">
        <v>18.5</v>
      </c>
      <c r="QK54" s="17">
        <v>18.058250000000001</v>
      </c>
      <c r="QL54" s="17">
        <v>18.058250000000001</v>
      </c>
      <c r="QM54" s="17">
        <v>0.44174999999999998</v>
      </c>
      <c r="QN54" s="17">
        <v>0</v>
      </c>
      <c r="QO54" s="17">
        <v>0</v>
      </c>
      <c r="QP54" s="17">
        <v>0</v>
      </c>
      <c r="QQ54" s="17">
        <v>0</v>
      </c>
      <c r="QR54" s="17">
        <v>0</v>
      </c>
      <c r="QS54" s="17">
        <v>0</v>
      </c>
      <c r="QT54" s="17">
        <v>0</v>
      </c>
      <c r="QU54" s="17">
        <v>0</v>
      </c>
      <c r="QV54" s="17">
        <v>27.8</v>
      </c>
      <c r="QW54" s="17">
        <v>26.3782</v>
      </c>
      <c r="QX54" s="17">
        <v>27.149000000000001</v>
      </c>
      <c r="QY54" s="17">
        <v>0.65100000000000002</v>
      </c>
      <c r="QZ54" s="17">
        <v>80.099999999999994</v>
      </c>
      <c r="RA54" s="17">
        <v>75.86327</v>
      </c>
      <c r="RB54" s="17">
        <v>77.225999999999999</v>
      </c>
      <c r="RC54" s="17">
        <v>2.8740000000000001</v>
      </c>
      <c r="RD54" s="17">
        <v>4.5</v>
      </c>
      <c r="RE54" s="17">
        <v>4.2</v>
      </c>
      <c r="RF54" s="17">
        <v>4.2</v>
      </c>
      <c r="RG54" s="17">
        <v>0.3</v>
      </c>
      <c r="RH54" s="17">
        <v>1</v>
      </c>
      <c r="RI54" s="17"/>
      <c r="RJ54" s="17">
        <v>0</v>
      </c>
      <c r="RK54" s="17">
        <v>1</v>
      </c>
      <c r="RL54" s="17">
        <v>2.2000000000000002</v>
      </c>
      <c r="RM54" s="17">
        <v>2.4</v>
      </c>
      <c r="RN54" s="17">
        <v>2.4</v>
      </c>
      <c r="RO54" s="17">
        <v>-0.2</v>
      </c>
      <c r="RP54" s="17">
        <v>3</v>
      </c>
      <c r="RQ54" s="17">
        <v>2.8</v>
      </c>
      <c r="RR54" s="17">
        <v>2.8</v>
      </c>
      <c r="RS54" s="17">
        <v>0.2</v>
      </c>
      <c r="RT54" s="17">
        <v>0</v>
      </c>
      <c r="RU54" s="17">
        <v>0</v>
      </c>
      <c r="RV54" s="17">
        <v>0</v>
      </c>
      <c r="RW54" s="17">
        <v>0</v>
      </c>
      <c r="RX54" s="17">
        <v>3.3</v>
      </c>
      <c r="RY54" s="17">
        <v>3.2010000000000001</v>
      </c>
      <c r="RZ54" s="17">
        <v>3.2010000000000001</v>
      </c>
      <c r="SA54" s="17">
        <v>9.9000000000000005E-2</v>
      </c>
      <c r="SB54" s="17">
        <v>10.3</v>
      </c>
      <c r="SC54" s="17">
        <v>8.22105</v>
      </c>
      <c r="SD54" s="17">
        <v>0</v>
      </c>
      <c r="SE54" s="17">
        <v>10.3</v>
      </c>
      <c r="SF54" s="17">
        <v>1.9</v>
      </c>
      <c r="SG54" s="17">
        <v>2</v>
      </c>
      <c r="SH54" s="17">
        <v>2</v>
      </c>
      <c r="SI54" s="17">
        <v>-0.1</v>
      </c>
      <c r="SJ54" s="17">
        <v>0.4</v>
      </c>
      <c r="SK54" s="17"/>
      <c r="SL54" s="17">
        <v>0.7</v>
      </c>
      <c r="SM54" s="17">
        <v>-0.3</v>
      </c>
      <c r="SN54" s="17">
        <v>10.8</v>
      </c>
      <c r="SO54" s="17">
        <v>12.038830000000001</v>
      </c>
      <c r="SP54" s="17">
        <v>12.03884</v>
      </c>
      <c r="SQ54" s="17">
        <v>-1.2388399999999999</v>
      </c>
      <c r="SR54" s="17">
        <v>4.8</v>
      </c>
      <c r="SS54" s="17">
        <v>5.4</v>
      </c>
      <c r="ST54" s="17">
        <v>5.4</v>
      </c>
      <c r="SU54" s="17">
        <v>-0.6</v>
      </c>
      <c r="SV54" s="17">
        <v>6.7</v>
      </c>
      <c r="SW54" s="17">
        <v>7.5</v>
      </c>
      <c r="SX54" s="17">
        <v>7.5</v>
      </c>
      <c r="SY54" s="17">
        <v>-0.8</v>
      </c>
      <c r="SZ54" s="17">
        <v>9.1</v>
      </c>
      <c r="TA54" s="17">
        <v>11.65049</v>
      </c>
      <c r="TB54" s="17">
        <v>11.65049</v>
      </c>
      <c r="TC54" s="17">
        <v>-2.5504899999999999</v>
      </c>
      <c r="TD54" s="17">
        <v>19.7</v>
      </c>
      <c r="TE54" s="17">
        <v>19.12621</v>
      </c>
      <c r="TF54" s="17">
        <v>19.12621</v>
      </c>
      <c r="TG54" s="17">
        <v>0.57379000000000002</v>
      </c>
      <c r="TH54" s="17">
        <v>27.4</v>
      </c>
      <c r="TI54" s="17">
        <v>17.951989999999999</v>
      </c>
      <c r="TJ54" s="17">
        <v>17.63</v>
      </c>
      <c r="TK54" s="17">
        <v>9.77</v>
      </c>
      <c r="TL54" s="17">
        <v>67.400000000000006</v>
      </c>
      <c r="TM54" s="17">
        <v>39.250999999999998</v>
      </c>
      <c r="TN54" s="17">
        <v>39.250999999999998</v>
      </c>
      <c r="TO54" s="17">
        <v>28.149000000000001</v>
      </c>
      <c r="TP54" s="17">
        <v>0</v>
      </c>
      <c r="TQ54" s="17">
        <v>0</v>
      </c>
      <c r="TR54" s="17">
        <v>0</v>
      </c>
      <c r="TS54" s="17">
        <v>0</v>
      </c>
      <c r="TT54" s="17">
        <v>69.3</v>
      </c>
      <c r="TU54" s="17">
        <v>75.146349999999998</v>
      </c>
      <c r="TV54" s="17">
        <v>63.81</v>
      </c>
      <c r="TW54" s="17">
        <v>5.49</v>
      </c>
      <c r="TX54" s="17">
        <v>83</v>
      </c>
      <c r="TY54" s="17">
        <v>81.199119999999994</v>
      </c>
      <c r="TZ54" s="17">
        <v>74.2</v>
      </c>
      <c r="UA54" s="17">
        <v>8.8000000000000007</v>
      </c>
      <c r="UB54" s="17">
        <v>8.8000000000000007</v>
      </c>
      <c r="UC54" s="17">
        <v>6.3444000000000003</v>
      </c>
      <c r="UD54" s="17">
        <v>4.4800000000000004</v>
      </c>
      <c r="UE54" s="17">
        <v>4.32</v>
      </c>
      <c r="UF54" s="17">
        <v>5</v>
      </c>
      <c r="UG54" s="17">
        <v>3.31012</v>
      </c>
      <c r="UH54" s="17">
        <v>1.6</v>
      </c>
      <c r="UI54" s="17">
        <v>3.4</v>
      </c>
      <c r="UJ54" s="17">
        <v>10.6</v>
      </c>
      <c r="UK54" s="17">
        <v>10</v>
      </c>
      <c r="UL54" s="17">
        <v>10</v>
      </c>
      <c r="UM54" s="17">
        <v>0.6</v>
      </c>
      <c r="UN54" s="17">
        <v>3.2</v>
      </c>
      <c r="UO54" s="17">
        <v>3</v>
      </c>
      <c r="UP54" s="17">
        <v>3</v>
      </c>
      <c r="UQ54" s="17">
        <v>0.2</v>
      </c>
      <c r="UR54" s="17">
        <v>8.3000000000000007</v>
      </c>
      <c r="US54" s="17">
        <v>7.8</v>
      </c>
      <c r="UT54" s="17">
        <v>7.8</v>
      </c>
      <c r="UU54" s="17">
        <v>0.5</v>
      </c>
      <c r="UV54" s="17">
        <v>8.8000000000000007</v>
      </c>
      <c r="UW54" s="17">
        <v>9</v>
      </c>
      <c r="UX54" s="17">
        <v>9</v>
      </c>
      <c r="UY54" s="17">
        <v>-0.2</v>
      </c>
      <c r="UZ54" s="17">
        <v>9.6</v>
      </c>
      <c r="VA54" s="17">
        <v>10</v>
      </c>
      <c r="VB54" s="17">
        <v>10</v>
      </c>
      <c r="VC54" s="17">
        <v>-0.4</v>
      </c>
      <c r="VD54" s="17">
        <v>9.6</v>
      </c>
      <c r="VE54" s="17">
        <v>9.9029100000000003</v>
      </c>
      <c r="VF54" s="17">
        <v>9.9029100000000003</v>
      </c>
      <c r="VG54" s="17">
        <v>-0.30291000000000001</v>
      </c>
      <c r="VH54" s="17">
        <v>7.7</v>
      </c>
      <c r="VI54" s="17">
        <v>9.3000000000000007</v>
      </c>
      <c r="VJ54" s="17">
        <v>9.3000000000000007</v>
      </c>
      <c r="VK54" s="17">
        <v>-1.6</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46.9</v>
      </c>
      <c r="WC54" s="17">
        <v>84.713130000000007</v>
      </c>
      <c r="WD54" s="17">
        <v>93</v>
      </c>
      <c r="WE54" s="17">
        <v>-46.1</v>
      </c>
      <c r="WF54" s="17">
        <v>39.1</v>
      </c>
      <c r="WG54" s="17">
        <v>72.564890000000005</v>
      </c>
      <c r="WH54" s="17">
        <v>71</v>
      </c>
      <c r="WI54" s="17">
        <v>-31.9</v>
      </c>
      <c r="WJ54" s="17">
        <v>0</v>
      </c>
      <c r="WK54" s="17">
        <v>0</v>
      </c>
      <c r="WL54" s="17">
        <v>0</v>
      </c>
      <c r="WM54" s="17">
        <v>0</v>
      </c>
      <c r="WN54" s="17">
        <v>0</v>
      </c>
      <c r="WO54" s="17">
        <v>0</v>
      </c>
      <c r="WP54" s="17">
        <v>0</v>
      </c>
      <c r="WQ54" s="17">
        <v>0</v>
      </c>
      <c r="WR54" s="17">
        <v>0</v>
      </c>
      <c r="WS54" s="17">
        <v>9.8000000000000007</v>
      </c>
      <c r="WT54" s="17">
        <v>9.8000000000000007</v>
      </c>
      <c r="WU54" s="17">
        <v>-9.8000000000000007</v>
      </c>
      <c r="WV54" s="17">
        <v>19.8</v>
      </c>
      <c r="WW54" s="17">
        <v>19.12621</v>
      </c>
      <c r="WX54" s="17">
        <v>19.12621</v>
      </c>
      <c r="WY54" s="17">
        <v>0.67379</v>
      </c>
      <c r="WZ54" s="17">
        <v>9.1</v>
      </c>
      <c r="XA54" s="17">
        <v>9</v>
      </c>
      <c r="XB54" s="17">
        <v>10.7</v>
      </c>
      <c r="XC54" s="17">
        <v>-1.6</v>
      </c>
      <c r="XD54" s="17">
        <v>43.3</v>
      </c>
      <c r="XE54" s="17">
        <v>42</v>
      </c>
      <c r="XF54" s="17">
        <v>42</v>
      </c>
      <c r="XG54" s="17">
        <v>1.3</v>
      </c>
      <c r="XH54" s="17">
        <v>19.5</v>
      </c>
      <c r="XI54" s="17">
        <v>15</v>
      </c>
      <c r="XJ54" s="17">
        <v>15</v>
      </c>
      <c r="XK54" s="17">
        <v>4.5</v>
      </c>
      <c r="XL54" s="17"/>
      <c r="XM54" s="17"/>
      <c r="XN54" s="17"/>
      <c r="XO54" s="17">
        <v>0</v>
      </c>
      <c r="XP54" s="17"/>
      <c r="XQ54" s="17"/>
      <c r="XR54" s="17"/>
      <c r="XS54" s="17">
        <v>0</v>
      </c>
      <c r="XT54" s="17">
        <v>17.899999999999999</v>
      </c>
      <c r="XU54" s="17">
        <v>17</v>
      </c>
      <c r="XV54" s="17">
        <v>14</v>
      </c>
      <c r="XW54" s="17">
        <v>3.9</v>
      </c>
      <c r="XX54" s="17"/>
      <c r="XY54" s="17"/>
      <c r="XZ54" s="17"/>
      <c r="YA54" s="17">
        <v>0</v>
      </c>
      <c r="YB54" s="17">
        <v>6.3</v>
      </c>
      <c r="YC54" s="17">
        <v>7.21</v>
      </c>
      <c r="YD54" s="17">
        <v>7.21</v>
      </c>
      <c r="YE54" s="17">
        <v>-0.91</v>
      </c>
    </row>
    <row r="55" spans="1:655" ht="24" customHeight="1" x14ac:dyDescent="0.3">
      <c r="A55" s="1"/>
      <c r="B55" s="16" t="s">
        <v>63</v>
      </c>
      <c r="C55" s="16" t="s">
        <v>833</v>
      </c>
      <c r="D55" s="17">
        <v>141.6</v>
      </c>
      <c r="E55" s="17">
        <v>99.624300000000005</v>
      </c>
      <c r="F55" s="17">
        <v>120.26875</v>
      </c>
      <c r="G55" s="17">
        <v>21.331250000000001</v>
      </c>
      <c r="H55" s="17">
        <v>647.07000000000005</v>
      </c>
      <c r="I55" s="17">
        <v>643.65809000000002</v>
      </c>
      <c r="J55" s="17">
        <v>643.65809000000002</v>
      </c>
      <c r="K55" s="17">
        <v>3.4119100000000002</v>
      </c>
      <c r="L55" s="17">
        <v>216.04</v>
      </c>
      <c r="M55" s="17">
        <v>219.87573</v>
      </c>
      <c r="N55" s="17">
        <v>209.39341999999999</v>
      </c>
      <c r="O55" s="17">
        <v>6.6465800000000002</v>
      </c>
      <c r="P55" s="17"/>
      <c r="Q55" s="17"/>
      <c r="R55" s="17"/>
      <c r="S55" s="17">
        <v>0</v>
      </c>
      <c r="T55" s="17"/>
      <c r="U55" s="17"/>
      <c r="V55" s="17"/>
      <c r="W55" s="17">
        <v>0</v>
      </c>
      <c r="X55" s="17">
        <v>88.1</v>
      </c>
      <c r="Y55" s="17">
        <v>76.798169999999999</v>
      </c>
      <c r="Z55" s="17">
        <v>76.798159999999996</v>
      </c>
      <c r="AA55" s="17">
        <v>11.30184</v>
      </c>
      <c r="AB55" s="17">
        <v>187.5</v>
      </c>
      <c r="AC55" s="17">
        <v>164</v>
      </c>
      <c r="AD55" s="17">
        <v>168.67197999999999</v>
      </c>
      <c r="AE55" s="17">
        <v>18.828019999999999</v>
      </c>
      <c r="AF55" s="17"/>
      <c r="AG55" s="17"/>
      <c r="AH55" s="17"/>
      <c r="AI55" s="17">
        <v>0</v>
      </c>
      <c r="AJ55" s="17"/>
      <c r="AK55" s="17"/>
      <c r="AL55" s="17"/>
      <c r="AM55" s="17">
        <v>0</v>
      </c>
      <c r="AN55" s="17"/>
      <c r="AO55" s="17"/>
      <c r="AP55" s="17"/>
      <c r="AQ55" s="17">
        <v>0</v>
      </c>
      <c r="AR55" s="17">
        <v>206.1</v>
      </c>
      <c r="AS55" s="17">
        <v>171.99395000000001</v>
      </c>
      <c r="AT55" s="17">
        <v>204.72800000000001</v>
      </c>
      <c r="AU55" s="17">
        <v>1.3720000000000001</v>
      </c>
      <c r="AV55" s="17">
        <v>208</v>
      </c>
      <c r="AW55" s="17">
        <v>171.99395000000001</v>
      </c>
      <c r="AX55" s="17">
        <v>204.72800000000001</v>
      </c>
      <c r="AY55" s="17">
        <v>3.2719999999999998</v>
      </c>
      <c r="AZ55" s="17">
        <v>197.7</v>
      </c>
      <c r="BA55" s="17">
        <v>171.99395000000001</v>
      </c>
      <c r="BB55" s="17">
        <v>204.72800000000001</v>
      </c>
      <c r="BC55" s="17">
        <v>-7.0279999999999996</v>
      </c>
      <c r="BD55" s="17"/>
      <c r="BE55" s="17"/>
      <c r="BF55" s="17"/>
      <c r="BG55" s="17">
        <v>0</v>
      </c>
      <c r="BH55" s="17"/>
      <c r="BI55" s="17"/>
      <c r="BJ55" s="17"/>
      <c r="BK55" s="17">
        <v>0</v>
      </c>
      <c r="BL55" s="17">
        <v>275.8</v>
      </c>
      <c r="BM55" s="17">
        <v>565.53796999999997</v>
      </c>
      <c r="BN55" s="17">
        <v>288.67610999999999</v>
      </c>
      <c r="BO55" s="17">
        <v>-12.876110000000001</v>
      </c>
      <c r="BP55" s="17">
        <v>4.7</v>
      </c>
      <c r="BQ55" s="17">
        <v>4.4318400000000002</v>
      </c>
      <c r="BR55" s="17">
        <v>4.4318400000000002</v>
      </c>
      <c r="BS55" s="17">
        <v>0.26816000000000001</v>
      </c>
      <c r="BT55" s="17"/>
      <c r="BU55" s="17"/>
      <c r="BV55" s="17"/>
      <c r="BW55" s="17">
        <v>0</v>
      </c>
      <c r="BX55" s="17"/>
      <c r="BY55" s="17"/>
      <c r="BZ55" s="17"/>
      <c r="CA55" s="17">
        <v>0</v>
      </c>
      <c r="CB55" s="17"/>
      <c r="CC55" s="17"/>
      <c r="CD55" s="17"/>
      <c r="CE55" s="17">
        <v>0</v>
      </c>
      <c r="CF55" s="17"/>
      <c r="CG55" s="17"/>
      <c r="CH55" s="17"/>
      <c r="CI55" s="17">
        <v>0</v>
      </c>
      <c r="CJ55" s="17">
        <v>164.3</v>
      </c>
      <c r="CK55" s="17">
        <v>163.90777</v>
      </c>
      <c r="CL55" s="17">
        <v>163.90777</v>
      </c>
      <c r="CM55" s="17">
        <v>0.39223000000000002</v>
      </c>
      <c r="CN55" s="17">
        <v>7.4</v>
      </c>
      <c r="CO55" s="17">
        <v>5.1333399999999996</v>
      </c>
      <c r="CP55" s="17">
        <v>5.1333399999999996</v>
      </c>
      <c r="CQ55" s="17">
        <v>2.2666599999999999</v>
      </c>
      <c r="CR55" s="17">
        <v>5.2</v>
      </c>
      <c r="CS55" s="17">
        <v>2.8177599999999998</v>
      </c>
      <c r="CT55" s="17">
        <v>2.8177599999999998</v>
      </c>
      <c r="CU55" s="17">
        <v>2.3822399999999999</v>
      </c>
      <c r="CV55" s="17"/>
      <c r="CW55" s="17"/>
      <c r="CX55" s="17"/>
      <c r="CY55" s="17">
        <v>0</v>
      </c>
      <c r="CZ55" s="17">
        <v>6.8</v>
      </c>
      <c r="DA55" s="17">
        <v>6.8787000000000003</v>
      </c>
      <c r="DB55" s="17">
        <v>6.8787000000000003</v>
      </c>
      <c r="DC55" s="17">
        <v>-7.8700000000000006E-2</v>
      </c>
      <c r="DD55" s="17">
        <v>12.7</v>
      </c>
      <c r="DE55" s="17">
        <v>14.919420000000001</v>
      </c>
      <c r="DF55" s="17">
        <v>14.919420000000001</v>
      </c>
      <c r="DG55" s="17">
        <v>-2.2194199999999999</v>
      </c>
      <c r="DH55" s="17">
        <v>79.400000000000006</v>
      </c>
      <c r="DI55" s="17">
        <v>94.111279999999994</v>
      </c>
      <c r="DJ55" s="17">
        <v>15.46392</v>
      </c>
      <c r="DK55" s="17">
        <v>63.936079999999997</v>
      </c>
      <c r="DL55" s="17"/>
      <c r="DM55" s="17"/>
      <c r="DN55" s="17"/>
      <c r="DO55" s="17">
        <v>0</v>
      </c>
      <c r="DP55" s="17"/>
      <c r="DQ55" s="17"/>
      <c r="DR55" s="17"/>
      <c r="DS55" s="17">
        <v>0</v>
      </c>
      <c r="DT55" s="17"/>
      <c r="DU55" s="17"/>
      <c r="DV55" s="17"/>
      <c r="DW55" s="17">
        <v>0</v>
      </c>
      <c r="DX55" s="17"/>
      <c r="DY55" s="17"/>
      <c r="DZ55" s="17"/>
      <c r="EA55" s="17">
        <v>0</v>
      </c>
      <c r="EB55" s="17">
        <v>110.3</v>
      </c>
      <c r="EC55" s="17">
        <v>86.410979999999995</v>
      </c>
      <c r="ED55" s="17">
        <v>79.30453</v>
      </c>
      <c r="EE55" s="17">
        <v>30.995470000000001</v>
      </c>
      <c r="EF55" s="17">
        <v>139.5</v>
      </c>
      <c r="EG55" s="17">
        <v>39.863289999999999</v>
      </c>
      <c r="EH55" s="17">
        <v>110.26321</v>
      </c>
      <c r="EI55" s="17">
        <v>29.236789999999999</v>
      </c>
      <c r="EJ55" s="17"/>
      <c r="EK55" s="17"/>
      <c r="EL55" s="17"/>
      <c r="EM55" s="17">
        <v>0</v>
      </c>
      <c r="EN55" s="17"/>
      <c r="EO55" s="17"/>
      <c r="EP55" s="17"/>
      <c r="EQ55" s="17">
        <v>0</v>
      </c>
      <c r="ER55" s="17"/>
      <c r="ES55" s="17"/>
      <c r="ET55" s="17"/>
      <c r="EU55" s="17">
        <v>0</v>
      </c>
      <c r="EV55" s="17">
        <v>6.5</v>
      </c>
      <c r="EW55" s="17">
        <v>6.39</v>
      </c>
      <c r="EX55" s="17">
        <v>6.39</v>
      </c>
      <c r="EY55" s="17">
        <v>0.11</v>
      </c>
      <c r="EZ55" s="17">
        <v>152.4</v>
      </c>
      <c r="FA55" s="17">
        <v>208.77996999999999</v>
      </c>
      <c r="FB55" s="17">
        <v>288.65978999999999</v>
      </c>
      <c r="FC55" s="17">
        <v>-136.25979000000001</v>
      </c>
      <c r="FD55" s="17">
        <v>49</v>
      </c>
      <c r="FE55" s="17">
        <v>51.747570000000003</v>
      </c>
      <c r="FF55" s="17">
        <v>59.08531</v>
      </c>
      <c r="FG55" s="17">
        <v>-10.08531</v>
      </c>
      <c r="FH55" s="17">
        <v>140.30000000000001</v>
      </c>
      <c r="FI55" s="17">
        <v>0</v>
      </c>
      <c r="FJ55" s="17">
        <v>113.40206000000001</v>
      </c>
      <c r="FK55" s="17">
        <v>26.897939999999998</v>
      </c>
      <c r="FL55" s="17">
        <v>24.4</v>
      </c>
      <c r="FM55" s="17">
        <v>27.864080000000001</v>
      </c>
      <c r="FN55" s="17">
        <v>27.33249</v>
      </c>
      <c r="FO55" s="17">
        <v>-2.93249</v>
      </c>
      <c r="FP55" s="17">
        <v>18.7</v>
      </c>
      <c r="FQ55" s="17">
        <v>19.192229999999999</v>
      </c>
      <c r="FR55" s="17">
        <v>19.192229999999999</v>
      </c>
      <c r="FS55" s="17">
        <v>-0.49223</v>
      </c>
      <c r="FT55" s="17">
        <v>13.2</v>
      </c>
      <c r="FU55" s="17">
        <v>12.815530000000001</v>
      </c>
      <c r="FV55" s="17">
        <v>12.815530000000001</v>
      </c>
      <c r="FW55" s="17">
        <v>0.38446999999999998</v>
      </c>
      <c r="FX55" s="17">
        <v>89.4</v>
      </c>
      <c r="FY55" s="17">
        <v>87.232039999999998</v>
      </c>
      <c r="FZ55" s="17">
        <v>87.232039999999998</v>
      </c>
      <c r="GA55" s="17">
        <v>2.1679599999999999</v>
      </c>
      <c r="GB55" s="17">
        <v>154.5</v>
      </c>
      <c r="GC55" s="17">
        <v>134.02063000000001</v>
      </c>
      <c r="GD55" s="17">
        <v>151.52763999999999</v>
      </c>
      <c r="GE55" s="17">
        <v>2.9723600000000001</v>
      </c>
      <c r="GF55" s="17">
        <v>153.30000000000001</v>
      </c>
      <c r="GG55" s="17">
        <v>134.02063000000001</v>
      </c>
      <c r="GH55" s="17">
        <v>151.52763999999999</v>
      </c>
      <c r="GI55" s="17">
        <v>1.7723599999999999</v>
      </c>
      <c r="GJ55" s="17">
        <v>171.8</v>
      </c>
      <c r="GK55" s="17">
        <v>134.02063000000001</v>
      </c>
      <c r="GL55" s="17">
        <v>151.52763999999999</v>
      </c>
      <c r="GM55" s="17">
        <v>20.272359999999999</v>
      </c>
      <c r="GN55" s="17">
        <v>100.1</v>
      </c>
      <c r="GO55" s="17">
        <v>103.58889000000001</v>
      </c>
      <c r="GP55" s="17">
        <v>93.833089999999999</v>
      </c>
      <c r="GQ55" s="17">
        <v>6.2669100000000002</v>
      </c>
      <c r="GR55" s="17">
        <v>8.1</v>
      </c>
      <c r="GS55" s="17">
        <v>8.2552000000000003</v>
      </c>
      <c r="GT55" s="17">
        <v>9.09</v>
      </c>
      <c r="GU55" s="17">
        <v>-0.99</v>
      </c>
      <c r="GV55" s="17">
        <v>2.5</v>
      </c>
      <c r="GW55" s="17">
        <v>3.0515099999999999</v>
      </c>
      <c r="GX55" s="17">
        <v>6.6261000000000001</v>
      </c>
      <c r="GY55" s="17">
        <v>-4.1261000000000001</v>
      </c>
      <c r="GZ55" s="17">
        <v>29.9</v>
      </c>
      <c r="HA55" s="17">
        <v>7.9217300000000002</v>
      </c>
      <c r="HB55" s="17">
        <v>6.1855700000000002</v>
      </c>
      <c r="HC55" s="17">
        <v>23.71443</v>
      </c>
      <c r="HD55" s="17">
        <v>43.8</v>
      </c>
      <c r="HE55" s="17">
        <v>44.060189999999999</v>
      </c>
      <c r="HF55" s="17">
        <v>44.060189999999999</v>
      </c>
      <c r="HG55" s="17">
        <v>-0.26018999999999998</v>
      </c>
      <c r="HH55" s="17"/>
      <c r="HI55" s="17"/>
      <c r="HJ55" s="17"/>
      <c r="HK55" s="17">
        <v>0</v>
      </c>
      <c r="HL55" s="17">
        <v>11</v>
      </c>
      <c r="HM55" s="17">
        <v>12.43932</v>
      </c>
      <c r="HN55" s="17">
        <v>19.99689</v>
      </c>
      <c r="HO55" s="17">
        <v>-8.9968900000000005</v>
      </c>
      <c r="HP55" s="17">
        <v>88.2</v>
      </c>
      <c r="HQ55" s="17">
        <v>111.96905</v>
      </c>
      <c r="HR55" s="17">
        <v>69.772030000000001</v>
      </c>
      <c r="HS55" s="17">
        <v>18.427969999999998</v>
      </c>
      <c r="HT55" s="17"/>
      <c r="HU55" s="17"/>
      <c r="HV55" s="17"/>
      <c r="HW55" s="17">
        <v>0</v>
      </c>
      <c r="HX55" s="17"/>
      <c r="HY55" s="17"/>
      <c r="HZ55" s="17"/>
      <c r="IA55" s="17">
        <v>0</v>
      </c>
      <c r="IB55" s="17"/>
      <c r="IC55" s="17"/>
      <c r="ID55" s="17"/>
      <c r="IE55" s="17">
        <v>0</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74.5</v>
      </c>
      <c r="JE55" s="17">
        <v>84.433160000000001</v>
      </c>
      <c r="JF55" s="17">
        <v>77.185950000000005</v>
      </c>
      <c r="JG55" s="17">
        <v>-2.6859500000000001</v>
      </c>
      <c r="JH55" s="17">
        <v>177.6</v>
      </c>
      <c r="JI55" s="17">
        <v>178.52955</v>
      </c>
      <c r="JJ55" s="17">
        <v>178.52956</v>
      </c>
      <c r="JK55" s="17">
        <v>-0.92956000000000005</v>
      </c>
      <c r="JL55" s="17">
        <v>175.4</v>
      </c>
      <c r="JM55" s="17">
        <v>178.52955</v>
      </c>
      <c r="JN55" s="17">
        <v>178.52956</v>
      </c>
      <c r="JO55" s="17">
        <v>-3.1295600000000001</v>
      </c>
      <c r="JP55" s="17">
        <v>200</v>
      </c>
      <c r="JQ55" s="17">
        <v>178.52955</v>
      </c>
      <c r="JR55" s="17">
        <v>178.52956</v>
      </c>
      <c r="JS55" s="17">
        <v>21.47044</v>
      </c>
      <c r="JT55" s="17">
        <v>274.8</v>
      </c>
      <c r="JU55" s="17">
        <v>267.79433</v>
      </c>
      <c r="JV55" s="17">
        <v>267.79433</v>
      </c>
      <c r="JW55" s="17">
        <v>7.0056700000000003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v>
      </c>
      <c r="LE55" s="17">
        <v>3.7524000000000002</v>
      </c>
      <c r="LF55" s="17">
        <v>3.7524000000000002</v>
      </c>
      <c r="LG55" s="17">
        <v>0.24759999999999999</v>
      </c>
      <c r="LH55" s="17">
        <v>78.3</v>
      </c>
      <c r="LI55" s="17">
        <v>55.829169999999998</v>
      </c>
      <c r="LJ55" s="17">
        <v>41.237110000000001</v>
      </c>
      <c r="LK55" s="17">
        <v>37.062890000000003</v>
      </c>
      <c r="LL55" s="17">
        <v>109</v>
      </c>
      <c r="LM55" s="17">
        <v>106.39948</v>
      </c>
      <c r="LN55" s="17">
        <v>108.99500999999999</v>
      </c>
      <c r="LO55" s="17">
        <v>4.9899999999999996E-3</v>
      </c>
      <c r="LP55" s="17">
        <v>64.7</v>
      </c>
      <c r="LQ55" s="17">
        <v>67.133979999999994</v>
      </c>
      <c r="LR55" s="17">
        <v>67.133979999999994</v>
      </c>
      <c r="LS55" s="17">
        <v>-2.43398</v>
      </c>
      <c r="LT55" s="17">
        <v>77.3</v>
      </c>
      <c r="LU55" s="17">
        <v>78.567909999999998</v>
      </c>
      <c r="LV55" s="17">
        <v>72.032290000000003</v>
      </c>
      <c r="LW55" s="17">
        <v>5.2677100000000001</v>
      </c>
      <c r="LX55" s="17">
        <v>30.3</v>
      </c>
      <c r="LY55" s="17">
        <v>29.951460000000001</v>
      </c>
      <c r="LZ55" s="17">
        <v>29.951460000000001</v>
      </c>
      <c r="MA55" s="17">
        <v>0.34854000000000002</v>
      </c>
      <c r="MB55" s="17"/>
      <c r="MC55" s="17"/>
      <c r="MD55" s="17"/>
      <c r="ME55" s="17">
        <v>0</v>
      </c>
      <c r="MF55" s="17"/>
      <c r="MG55" s="17"/>
      <c r="MH55" s="17"/>
      <c r="MI55" s="17">
        <v>0</v>
      </c>
      <c r="MJ55" s="17"/>
      <c r="MK55" s="17"/>
      <c r="ML55" s="17"/>
      <c r="MM55" s="17">
        <v>0</v>
      </c>
      <c r="MN55" s="17">
        <v>102.7</v>
      </c>
      <c r="MO55" s="17">
        <v>110.00006999999999</v>
      </c>
      <c r="MP55" s="17">
        <v>149.77393000000001</v>
      </c>
      <c r="MQ55" s="17">
        <v>-47.073929999999997</v>
      </c>
      <c r="MR55" s="17">
        <v>102.4</v>
      </c>
      <c r="MS55" s="17">
        <v>110.00006999999999</v>
      </c>
      <c r="MT55" s="17">
        <v>149.77393000000001</v>
      </c>
      <c r="MU55" s="17">
        <v>-47.373930000000001</v>
      </c>
      <c r="MV55" s="17">
        <v>121.6</v>
      </c>
      <c r="MW55" s="17">
        <v>110.00006999999999</v>
      </c>
      <c r="MX55" s="17">
        <v>149.77393000000001</v>
      </c>
      <c r="MY55" s="17">
        <v>-28.173929999999999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217.4</v>
      </c>
      <c r="NU55" s="17">
        <v>192</v>
      </c>
      <c r="NV55" s="17">
        <v>192</v>
      </c>
      <c r="NW55" s="17">
        <v>25.4</v>
      </c>
      <c r="NX55" s="17">
        <v>103.5</v>
      </c>
      <c r="NY55" s="17">
        <v>96</v>
      </c>
      <c r="NZ55" s="17">
        <v>96</v>
      </c>
      <c r="OA55" s="17">
        <v>7.5</v>
      </c>
      <c r="OB55" s="17">
        <v>0</v>
      </c>
      <c r="OC55" s="17">
        <v>0</v>
      </c>
      <c r="OD55" s="17">
        <v>0</v>
      </c>
      <c r="OE55" s="17">
        <v>0</v>
      </c>
      <c r="OF55" s="17">
        <v>71.8</v>
      </c>
      <c r="OG55" s="17">
        <v>113.03476999999999</v>
      </c>
      <c r="OH55" s="17">
        <v>112.708</v>
      </c>
      <c r="OI55" s="17">
        <v>-40.908000000000001</v>
      </c>
      <c r="OJ55" s="17">
        <v>0</v>
      </c>
      <c r="OK55" s="17">
        <v>0</v>
      </c>
      <c r="OL55" s="17">
        <v>0</v>
      </c>
      <c r="OM55" s="17">
        <v>0</v>
      </c>
      <c r="ON55" s="17">
        <v>11.8</v>
      </c>
      <c r="OO55" s="17">
        <v>13.269</v>
      </c>
      <c r="OP55" s="17">
        <v>13.269</v>
      </c>
      <c r="OQ55" s="17">
        <v>-1.4690000000000001</v>
      </c>
      <c r="OR55" s="17">
        <v>0</v>
      </c>
      <c r="OS55" s="17">
        <v>0</v>
      </c>
      <c r="OT55" s="17">
        <v>0</v>
      </c>
      <c r="OU55" s="17">
        <v>0</v>
      </c>
      <c r="OV55" s="17">
        <v>15.4</v>
      </c>
      <c r="OW55" s="17">
        <v>16</v>
      </c>
      <c r="OX55" s="17">
        <v>15.048539999999999</v>
      </c>
      <c r="OY55" s="17">
        <v>0.35145999999999999</v>
      </c>
      <c r="OZ55" s="17">
        <v>10</v>
      </c>
      <c r="PA55" s="17">
        <v>9</v>
      </c>
      <c r="PB55" s="17">
        <v>9</v>
      </c>
      <c r="PC55" s="17">
        <v>1</v>
      </c>
      <c r="PD55" s="17">
        <v>5.5</v>
      </c>
      <c r="PE55" s="17">
        <v>5.67</v>
      </c>
      <c r="PF55" s="17">
        <v>5.67</v>
      </c>
      <c r="PG55" s="17">
        <v>-0.17</v>
      </c>
      <c r="PH55" s="17">
        <v>0.6</v>
      </c>
      <c r="PI55" s="17">
        <v>1</v>
      </c>
      <c r="PJ55" s="17">
        <v>1</v>
      </c>
      <c r="PK55" s="17">
        <v>-0.4</v>
      </c>
      <c r="PL55" s="17">
        <v>1.5</v>
      </c>
      <c r="PM55" s="17">
        <v>1.5</v>
      </c>
      <c r="PN55" s="17">
        <v>1.5</v>
      </c>
      <c r="PO55" s="17">
        <v>0</v>
      </c>
      <c r="PP55" s="17">
        <v>4.2</v>
      </c>
      <c r="PQ55" s="17">
        <v>4.5</v>
      </c>
      <c r="PR55" s="17">
        <v>4.5</v>
      </c>
      <c r="PS55" s="17">
        <v>-0.3</v>
      </c>
      <c r="PT55" s="17">
        <v>20.399999999999999</v>
      </c>
      <c r="PU55" s="17">
        <v>20</v>
      </c>
      <c r="PV55" s="17">
        <v>19.417480000000001</v>
      </c>
      <c r="PW55" s="17">
        <v>0.98251999999999995</v>
      </c>
      <c r="PX55" s="17">
        <v>20</v>
      </c>
      <c r="PY55" s="17">
        <v>20</v>
      </c>
      <c r="PZ55" s="17">
        <v>19.417480000000001</v>
      </c>
      <c r="QA55" s="17">
        <v>0.58252000000000004</v>
      </c>
      <c r="QB55" s="17">
        <v>10</v>
      </c>
      <c r="QC55" s="17">
        <v>11.65049</v>
      </c>
      <c r="QD55" s="17">
        <v>11.65049</v>
      </c>
      <c r="QE55" s="17">
        <v>-1.65049</v>
      </c>
      <c r="QF55" s="17">
        <v>3.6</v>
      </c>
      <c r="QG55" s="17">
        <v>3.5</v>
      </c>
      <c r="QH55" s="17">
        <v>3.5</v>
      </c>
      <c r="QI55" s="17">
        <v>0.1</v>
      </c>
      <c r="QJ55" s="17">
        <v>18.5</v>
      </c>
      <c r="QK55" s="17">
        <v>18.058250000000001</v>
      </c>
      <c r="QL55" s="17">
        <v>18.058250000000001</v>
      </c>
      <c r="QM55" s="17">
        <v>0.44174999999999998</v>
      </c>
      <c r="QN55" s="17">
        <v>0</v>
      </c>
      <c r="QO55" s="17">
        <v>0</v>
      </c>
      <c r="QP55" s="17">
        <v>0</v>
      </c>
      <c r="QQ55" s="17">
        <v>0</v>
      </c>
      <c r="QR55" s="17">
        <v>0</v>
      </c>
      <c r="QS55" s="17">
        <v>0</v>
      </c>
      <c r="QT55" s="17">
        <v>0</v>
      </c>
      <c r="QU55" s="17">
        <v>0</v>
      </c>
      <c r="QV55" s="17">
        <v>27.7</v>
      </c>
      <c r="QW55" s="17">
        <v>26.756160000000001</v>
      </c>
      <c r="QX55" s="17">
        <v>27.003</v>
      </c>
      <c r="QY55" s="17">
        <v>0.69699999999999995</v>
      </c>
      <c r="QZ55" s="17">
        <v>79.7</v>
      </c>
      <c r="RA55" s="17">
        <v>75.168970000000002</v>
      </c>
      <c r="RB55" s="17">
        <v>76.988</v>
      </c>
      <c r="RC55" s="17">
        <v>2.7120000000000002</v>
      </c>
      <c r="RD55" s="17">
        <v>4.5</v>
      </c>
      <c r="RE55" s="17">
        <v>4.2</v>
      </c>
      <c r="RF55" s="17">
        <v>4.2</v>
      </c>
      <c r="RG55" s="17">
        <v>0.3</v>
      </c>
      <c r="RH55" s="17">
        <v>1</v>
      </c>
      <c r="RI55" s="17"/>
      <c r="RJ55" s="17">
        <v>0</v>
      </c>
      <c r="RK55" s="17">
        <v>1</v>
      </c>
      <c r="RL55" s="17">
        <v>2.2000000000000002</v>
      </c>
      <c r="RM55" s="17">
        <v>2.4</v>
      </c>
      <c r="RN55" s="17">
        <v>2.4</v>
      </c>
      <c r="RO55" s="17">
        <v>-0.2</v>
      </c>
      <c r="RP55" s="17">
        <v>3</v>
      </c>
      <c r="RQ55" s="17">
        <v>2.8</v>
      </c>
      <c r="RR55" s="17">
        <v>2.8</v>
      </c>
      <c r="RS55" s="17">
        <v>0.2</v>
      </c>
      <c r="RT55" s="17">
        <v>0</v>
      </c>
      <c r="RU55" s="17">
        <v>0</v>
      </c>
      <c r="RV55" s="17">
        <v>0</v>
      </c>
      <c r="RW55" s="17">
        <v>0</v>
      </c>
      <c r="RX55" s="17">
        <v>3.3</v>
      </c>
      <c r="RY55" s="17">
        <v>3.2010000000000001</v>
      </c>
      <c r="RZ55" s="17">
        <v>3.2010000000000001</v>
      </c>
      <c r="SA55" s="17">
        <v>9.9000000000000005E-2</v>
      </c>
      <c r="SB55" s="17">
        <v>10.3</v>
      </c>
      <c r="SC55" s="17">
        <v>8.22105</v>
      </c>
      <c r="SD55" s="17">
        <v>0</v>
      </c>
      <c r="SE55" s="17">
        <v>10.3</v>
      </c>
      <c r="SF55" s="17">
        <v>1.9</v>
      </c>
      <c r="SG55" s="17">
        <v>2</v>
      </c>
      <c r="SH55" s="17">
        <v>2</v>
      </c>
      <c r="SI55" s="17">
        <v>-0.1</v>
      </c>
      <c r="SJ55" s="17">
        <v>0.4</v>
      </c>
      <c r="SK55" s="17"/>
      <c r="SL55" s="17">
        <v>0.7</v>
      </c>
      <c r="SM55" s="17">
        <v>-0.3</v>
      </c>
      <c r="SN55" s="17">
        <v>10.7</v>
      </c>
      <c r="SO55" s="17">
        <v>12.038830000000001</v>
      </c>
      <c r="SP55" s="17">
        <v>12.03884</v>
      </c>
      <c r="SQ55" s="17">
        <v>-1.33884</v>
      </c>
      <c r="SR55" s="17">
        <v>4.8</v>
      </c>
      <c r="SS55" s="17">
        <v>5.4</v>
      </c>
      <c r="ST55" s="17">
        <v>5.4</v>
      </c>
      <c r="SU55" s="17">
        <v>-0.6</v>
      </c>
      <c r="SV55" s="17">
        <v>6.6</v>
      </c>
      <c r="SW55" s="17">
        <v>7.5</v>
      </c>
      <c r="SX55" s="17">
        <v>7.5</v>
      </c>
      <c r="SY55" s="17">
        <v>-0.9</v>
      </c>
      <c r="SZ55" s="17">
        <v>9</v>
      </c>
      <c r="TA55" s="17">
        <v>11.65049</v>
      </c>
      <c r="TB55" s="17">
        <v>11.65049</v>
      </c>
      <c r="TC55" s="17">
        <v>-2.65049</v>
      </c>
      <c r="TD55" s="17">
        <v>19.7</v>
      </c>
      <c r="TE55" s="17">
        <v>19.12621</v>
      </c>
      <c r="TF55" s="17">
        <v>19.12621</v>
      </c>
      <c r="TG55" s="17">
        <v>0.57379000000000002</v>
      </c>
      <c r="TH55" s="17">
        <v>28.9</v>
      </c>
      <c r="TI55" s="17">
        <v>18.522120000000001</v>
      </c>
      <c r="TJ55" s="17">
        <v>18.158999999999999</v>
      </c>
      <c r="TK55" s="17">
        <v>10.741</v>
      </c>
      <c r="TL55" s="17">
        <v>71.3</v>
      </c>
      <c r="TM55" s="17">
        <v>38.284999999999997</v>
      </c>
      <c r="TN55" s="17">
        <v>38.284999999999997</v>
      </c>
      <c r="TO55" s="17">
        <v>33.015000000000001</v>
      </c>
      <c r="TP55" s="17">
        <v>0</v>
      </c>
      <c r="TQ55" s="17">
        <v>0</v>
      </c>
      <c r="TR55" s="17">
        <v>0</v>
      </c>
      <c r="TS55" s="17">
        <v>0</v>
      </c>
      <c r="TT55" s="17">
        <v>62.2</v>
      </c>
      <c r="TU55" s="17">
        <v>74.594639999999998</v>
      </c>
      <c r="TV55" s="17">
        <v>59.83</v>
      </c>
      <c r="TW55" s="17">
        <v>2.37</v>
      </c>
      <c r="TX55" s="17">
        <v>74.400000000000006</v>
      </c>
      <c r="TY55" s="17">
        <v>81.472309999999993</v>
      </c>
      <c r="TZ55" s="17">
        <v>67.680000000000007</v>
      </c>
      <c r="UA55" s="17">
        <v>6.72</v>
      </c>
      <c r="UB55" s="17">
        <v>6.4</v>
      </c>
      <c r="UC55" s="17">
        <v>6.4016000000000002</v>
      </c>
      <c r="UD55" s="17">
        <v>4.4800000000000004</v>
      </c>
      <c r="UE55" s="17">
        <v>1.92</v>
      </c>
      <c r="UF55" s="17">
        <v>3.9</v>
      </c>
      <c r="UG55" s="17">
        <v>3.53145</v>
      </c>
      <c r="UH55" s="17">
        <v>1.6</v>
      </c>
      <c r="UI55" s="17">
        <v>2.2999999999999998</v>
      </c>
      <c r="UJ55" s="17">
        <v>10.6</v>
      </c>
      <c r="UK55" s="17">
        <v>10</v>
      </c>
      <c r="UL55" s="17">
        <v>10</v>
      </c>
      <c r="UM55" s="17">
        <v>0.6</v>
      </c>
      <c r="UN55" s="17">
        <v>3.1</v>
      </c>
      <c r="UO55" s="17">
        <v>3</v>
      </c>
      <c r="UP55" s="17">
        <v>3</v>
      </c>
      <c r="UQ55" s="17">
        <v>0.1</v>
      </c>
      <c r="UR55" s="17">
        <v>8.3000000000000007</v>
      </c>
      <c r="US55" s="17">
        <v>7.8</v>
      </c>
      <c r="UT55" s="17">
        <v>7.8</v>
      </c>
      <c r="UU55" s="17">
        <v>0.5</v>
      </c>
      <c r="UV55" s="17">
        <v>8.8000000000000007</v>
      </c>
      <c r="UW55" s="17">
        <v>9</v>
      </c>
      <c r="UX55" s="17">
        <v>9</v>
      </c>
      <c r="UY55" s="17">
        <v>-0.2</v>
      </c>
      <c r="UZ55" s="17">
        <v>9.6</v>
      </c>
      <c r="VA55" s="17">
        <v>10</v>
      </c>
      <c r="VB55" s="17">
        <v>10</v>
      </c>
      <c r="VC55" s="17">
        <v>-0.4</v>
      </c>
      <c r="VD55" s="17">
        <v>9.6</v>
      </c>
      <c r="VE55" s="17">
        <v>9.9029100000000003</v>
      </c>
      <c r="VF55" s="17">
        <v>9.9029100000000003</v>
      </c>
      <c r="VG55" s="17">
        <v>-0.30291000000000001</v>
      </c>
      <c r="VH55" s="17">
        <v>7.3</v>
      </c>
      <c r="VI55" s="17">
        <v>9.0779999999999994</v>
      </c>
      <c r="VJ55" s="17">
        <v>9.0779999999999994</v>
      </c>
      <c r="VK55" s="17">
        <v>-1.778</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61.5</v>
      </c>
      <c r="WC55" s="17">
        <v>82.423389999999998</v>
      </c>
      <c r="WD55" s="17">
        <v>92</v>
      </c>
      <c r="WE55" s="17">
        <v>-30.5</v>
      </c>
      <c r="WF55" s="17">
        <v>58.7</v>
      </c>
      <c r="WG55" s="17">
        <v>72.558430000000001</v>
      </c>
      <c r="WH55" s="17">
        <v>71</v>
      </c>
      <c r="WI55" s="17">
        <v>-12.3</v>
      </c>
      <c r="WJ55" s="17">
        <v>0</v>
      </c>
      <c r="WK55" s="17">
        <v>0</v>
      </c>
      <c r="WL55" s="17">
        <v>0</v>
      </c>
      <c r="WM55" s="17">
        <v>0</v>
      </c>
      <c r="WN55" s="17">
        <v>0</v>
      </c>
      <c r="WO55" s="17">
        <v>0</v>
      </c>
      <c r="WP55" s="17">
        <v>0</v>
      </c>
      <c r="WQ55" s="17">
        <v>0</v>
      </c>
      <c r="WR55" s="17">
        <v>0</v>
      </c>
      <c r="WS55" s="17">
        <v>9.8000000000000007</v>
      </c>
      <c r="WT55" s="17">
        <v>9.8000000000000007</v>
      </c>
      <c r="WU55" s="17">
        <v>-9.8000000000000007</v>
      </c>
      <c r="WV55" s="17">
        <v>19.8</v>
      </c>
      <c r="WW55" s="17">
        <v>19.12621</v>
      </c>
      <c r="WX55" s="17">
        <v>19.12621</v>
      </c>
      <c r="WY55" s="17">
        <v>0.67379</v>
      </c>
      <c r="WZ55" s="17">
        <v>9.1</v>
      </c>
      <c r="XA55" s="17">
        <v>9</v>
      </c>
      <c r="XB55" s="17">
        <v>10.7</v>
      </c>
      <c r="XC55" s="17">
        <v>-1.6</v>
      </c>
      <c r="XD55" s="17">
        <v>42.9</v>
      </c>
      <c r="XE55" s="17">
        <v>42</v>
      </c>
      <c r="XF55" s="17">
        <v>42</v>
      </c>
      <c r="XG55" s="17">
        <v>0.9</v>
      </c>
      <c r="XH55" s="17">
        <v>19.399999999999999</v>
      </c>
      <c r="XI55" s="17">
        <v>15</v>
      </c>
      <c r="XJ55" s="17">
        <v>15</v>
      </c>
      <c r="XK55" s="17">
        <v>4.4000000000000004</v>
      </c>
      <c r="XL55" s="17"/>
      <c r="XM55" s="17"/>
      <c r="XN55" s="17"/>
      <c r="XO55" s="17">
        <v>0</v>
      </c>
      <c r="XP55" s="17"/>
      <c r="XQ55" s="17"/>
      <c r="XR55" s="17"/>
      <c r="XS55" s="17">
        <v>0</v>
      </c>
      <c r="XT55" s="17">
        <v>16.600000000000001</v>
      </c>
      <c r="XU55" s="17">
        <v>17</v>
      </c>
      <c r="XV55" s="17">
        <v>14</v>
      </c>
      <c r="XW55" s="17">
        <v>2.6</v>
      </c>
      <c r="XX55" s="17"/>
      <c r="XY55" s="17"/>
      <c r="XZ55" s="17"/>
      <c r="YA55" s="17">
        <v>0</v>
      </c>
      <c r="YB55" s="17">
        <v>6.9</v>
      </c>
      <c r="YC55" s="17">
        <v>7.21</v>
      </c>
      <c r="YD55" s="17">
        <v>7.21</v>
      </c>
      <c r="YE55" s="17">
        <v>-0.31</v>
      </c>
    </row>
    <row r="56" spans="1:655" ht="24" customHeight="1" x14ac:dyDescent="0.3">
      <c r="A56" s="1"/>
      <c r="B56" s="18" t="s">
        <v>834</v>
      </c>
      <c r="C56" s="18" t="s">
        <v>64</v>
      </c>
      <c r="D56" s="19">
        <v>141.5</v>
      </c>
      <c r="E56" s="19">
        <v>101.72537</v>
      </c>
      <c r="F56" s="19">
        <v>124.12808</v>
      </c>
      <c r="G56" s="19">
        <v>17.371919999999999</v>
      </c>
      <c r="H56" s="19">
        <v>627.95000000000005</v>
      </c>
      <c r="I56" s="19">
        <v>643.65809000000002</v>
      </c>
      <c r="J56" s="19">
        <v>643.65809000000002</v>
      </c>
      <c r="K56" s="19">
        <v>-15.70809</v>
      </c>
      <c r="L56" s="19">
        <v>217.45</v>
      </c>
      <c r="M56" s="19">
        <v>219.87573</v>
      </c>
      <c r="N56" s="19">
        <v>209.39341999999999</v>
      </c>
      <c r="O56" s="19">
        <v>8.0565800000000003</v>
      </c>
      <c r="P56" s="19"/>
      <c r="Q56" s="19"/>
      <c r="R56" s="19"/>
      <c r="S56" s="19">
        <v>0</v>
      </c>
      <c r="T56" s="19"/>
      <c r="U56" s="19"/>
      <c r="V56" s="19"/>
      <c r="W56" s="19">
        <v>0</v>
      </c>
      <c r="X56" s="19">
        <v>87.9</v>
      </c>
      <c r="Y56" s="19">
        <v>76.798169999999999</v>
      </c>
      <c r="Z56" s="19">
        <v>76.798159999999996</v>
      </c>
      <c r="AA56" s="19">
        <v>11.101839999999999</v>
      </c>
      <c r="AB56" s="19">
        <v>186.8</v>
      </c>
      <c r="AC56" s="19">
        <v>164</v>
      </c>
      <c r="AD56" s="19">
        <v>168.67202</v>
      </c>
      <c r="AE56" s="19">
        <v>18.127980000000001</v>
      </c>
      <c r="AF56" s="19"/>
      <c r="AG56" s="19"/>
      <c r="AH56" s="19"/>
      <c r="AI56" s="19">
        <v>0</v>
      </c>
      <c r="AJ56" s="19"/>
      <c r="AK56" s="19"/>
      <c r="AL56" s="19"/>
      <c r="AM56" s="19">
        <v>0</v>
      </c>
      <c r="AN56" s="19"/>
      <c r="AO56" s="19"/>
      <c r="AP56" s="19"/>
      <c r="AQ56" s="19">
        <v>0</v>
      </c>
      <c r="AR56" s="19">
        <v>206.1</v>
      </c>
      <c r="AS56" s="19">
        <v>167.21104</v>
      </c>
      <c r="AT56" s="19">
        <v>204.72800000000001</v>
      </c>
      <c r="AU56" s="19">
        <v>1.3720000000000001</v>
      </c>
      <c r="AV56" s="19">
        <v>209.4</v>
      </c>
      <c r="AW56" s="19">
        <v>167.21104</v>
      </c>
      <c r="AX56" s="19">
        <v>204.72800000000001</v>
      </c>
      <c r="AY56" s="19">
        <v>4.6719999999999997</v>
      </c>
      <c r="AZ56" s="19">
        <v>198.5</v>
      </c>
      <c r="BA56" s="19">
        <v>167.21104</v>
      </c>
      <c r="BB56" s="19">
        <v>204.72800000000001</v>
      </c>
      <c r="BC56" s="19">
        <v>-6.2279999999999998</v>
      </c>
      <c r="BD56" s="19"/>
      <c r="BE56" s="19"/>
      <c r="BF56" s="19"/>
      <c r="BG56" s="19">
        <v>0</v>
      </c>
      <c r="BH56" s="19"/>
      <c r="BI56" s="19"/>
      <c r="BJ56" s="19"/>
      <c r="BK56" s="19">
        <v>0</v>
      </c>
      <c r="BL56" s="19">
        <v>221.2</v>
      </c>
      <c r="BM56" s="19">
        <v>565.53813000000002</v>
      </c>
      <c r="BN56" s="19">
        <v>274.38983000000002</v>
      </c>
      <c r="BO56" s="19">
        <v>-53.189830000000001</v>
      </c>
      <c r="BP56" s="19">
        <v>4.7</v>
      </c>
      <c r="BQ56" s="19">
        <v>4.4318400000000002</v>
      </c>
      <c r="BR56" s="19">
        <v>4.4318400000000002</v>
      </c>
      <c r="BS56" s="19">
        <v>0.26816000000000001</v>
      </c>
      <c r="BT56" s="19"/>
      <c r="BU56" s="19"/>
      <c r="BV56" s="19"/>
      <c r="BW56" s="19">
        <v>0</v>
      </c>
      <c r="BX56" s="19"/>
      <c r="BY56" s="19"/>
      <c r="BZ56" s="19"/>
      <c r="CA56" s="19">
        <v>0</v>
      </c>
      <c r="CB56" s="19"/>
      <c r="CC56" s="19"/>
      <c r="CD56" s="19"/>
      <c r="CE56" s="19">
        <v>0</v>
      </c>
      <c r="CF56" s="19"/>
      <c r="CG56" s="19"/>
      <c r="CH56" s="19"/>
      <c r="CI56" s="19">
        <v>0</v>
      </c>
      <c r="CJ56" s="19">
        <v>163.5</v>
      </c>
      <c r="CK56" s="19">
        <v>163.90777</v>
      </c>
      <c r="CL56" s="19">
        <v>163.90777</v>
      </c>
      <c r="CM56" s="19">
        <v>-0.40777000000000002</v>
      </c>
      <c r="CN56" s="19">
        <v>7</v>
      </c>
      <c r="CO56" s="19">
        <v>5.1333399999999996</v>
      </c>
      <c r="CP56" s="19">
        <v>5.1333399999999996</v>
      </c>
      <c r="CQ56" s="19">
        <v>1.86666</v>
      </c>
      <c r="CR56" s="19">
        <v>5.2</v>
      </c>
      <c r="CS56" s="19">
        <v>2.8177599999999998</v>
      </c>
      <c r="CT56" s="19">
        <v>2.8177599999999998</v>
      </c>
      <c r="CU56" s="19">
        <v>2.3822399999999999</v>
      </c>
      <c r="CV56" s="19"/>
      <c r="CW56" s="19"/>
      <c r="CX56" s="19"/>
      <c r="CY56" s="19">
        <v>0</v>
      </c>
      <c r="CZ56" s="19">
        <v>6.8</v>
      </c>
      <c r="DA56" s="19">
        <v>6.8787000000000003</v>
      </c>
      <c r="DB56" s="19">
        <v>6.8787000000000003</v>
      </c>
      <c r="DC56" s="19">
        <v>-7.8700000000000006E-2</v>
      </c>
      <c r="DD56" s="19">
        <v>12.7</v>
      </c>
      <c r="DE56" s="19">
        <v>14.919420000000001</v>
      </c>
      <c r="DF56" s="19">
        <v>14.919420000000001</v>
      </c>
      <c r="DG56" s="19">
        <v>-2.2194199999999999</v>
      </c>
      <c r="DH56" s="19">
        <v>79</v>
      </c>
      <c r="DI56" s="19">
        <v>98.263099999999994</v>
      </c>
      <c r="DJ56" s="19">
        <v>15.46392</v>
      </c>
      <c r="DK56" s="19">
        <v>63.536079999999998</v>
      </c>
      <c r="DL56" s="19"/>
      <c r="DM56" s="19"/>
      <c r="DN56" s="19"/>
      <c r="DO56" s="19">
        <v>0</v>
      </c>
      <c r="DP56" s="19"/>
      <c r="DQ56" s="19"/>
      <c r="DR56" s="19"/>
      <c r="DS56" s="19">
        <v>0</v>
      </c>
      <c r="DT56" s="19"/>
      <c r="DU56" s="19"/>
      <c r="DV56" s="19"/>
      <c r="DW56" s="19">
        <v>0</v>
      </c>
      <c r="DX56" s="19"/>
      <c r="DY56" s="19"/>
      <c r="DZ56" s="19"/>
      <c r="EA56" s="19">
        <v>0</v>
      </c>
      <c r="EB56" s="19">
        <v>109.8</v>
      </c>
      <c r="EC56" s="19">
        <v>86.272210000000001</v>
      </c>
      <c r="ED56" s="19">
        <v>79.583209999999994</v>
      </c>
      <c r="EE56" s="19">
        <v>30.21679</v>
      </c>
      <c r="EF56" s="19">
        <v>133.19999999999999</v>
      </c>
      <c r="EG56" s="19">
        <v>20.624279999999999</v>
      </c>
      <c r="EH56" s="19">
        <v>110.26321</v>
      </c>
      <c r="EI56" s="19">
        <v>22.936789999999998</v>
      </c>
      <c r="EJ56" s="19"/>
      <c r="EK56" s="19"/>
      <c r="EL56" s="19"/>
      <c r="EM56" s="19">
        <v>0</v>
      </c>
      <c r="EN56" s="19"/>
      <c r="EO56" s="19"/>
      <c r="EP56" s="19"/>
      <c r="EQ56" s="19">
        <v>0</v>
      </c>
      <c r="ER56" s="19"/>
      <c r="ES56" s="19"/>
      <c r="ET56" s="19"/>
      <c r="EU56" s="19">
        <v>0</v>
      </c>
      <c r="EV56" s="19">
        <v>6.5</v>
      </c>
      <c r="EW56" s="19">
        <v>6.39</v>
      </c>
      <c r="EX56" s="19">
        <v>6.39</v>
      </c>
      <c r="EY56" s="19">
        <v>0.11</v>
      </c>
      <c r="EZ56" s="19">
        <v>153</v>
      </c>
      <c r="FA56" s="19">
        <v>207.19335000000001</v>
      </c>
      <c r="FB56" s="19">
        <v>288.65978999999999</v>
      </c>
      <c r="FC56" s="19">
        <v>-135.65978999999999</v>
      </c>
      <c r="FD56" s="19">
        <v>49</v>
      </c>
      <c r="FE56" s="19">
        <v>51.747570000000003</v>
      </c>
      <c r="FF56" s="19">
        <v>59.08531</v>
      </c>
      <c r="FG56" s="19">
        <v>-10.08531</v>
      </c>
      <c r="FH56" s="19">
        <v>140.1</v>
      </c>
      <c r="FI56" s="19">
        <v>0</v>
      </c>
      <c r="FJ56" s="19">
        <v>119.58763999999999</v>
      </c>
      <c r="FK56" s="19">
        <v>20.512360000000001</v>
      </c>
      <c r="FL56" s="19">
        <v>25.9</v>
      </c>
      <c r="FM56" s="19">
        <v>27.864080000000001</v>
      </c>
      <c r="FN56" s="19">
        <v>27.33249</v>
      </c>
      <c r="FO56" s="19">
        <v>-1.43249</v>
      </c>
      <c r="FP56" s="19">
        <v>18.7</v>
      </c>
      <c r="FQ56" s="19">
        <v>19.192229999999999</v>
      </c>
      <c r="FR56" s="19">
        <v>19.192229999999999</v>
      </c>
      <c r="FS56" s="19">
        <v>-0.49223</v>
      </c>
      <c r="FT56" s="19">
        <v>13.2</v>
      </c>
      <c r="FU56" s="19">
        <v>12.815530000000001</v>
      </c>
      <c r="FV56" s="19">
        <v>12.815530000000001</v>
      </c>
      <c r="FW56" s="19">
        <v>0.38446999999999998</v>
      </c>
      <c r="FX56" s="19">
        <v>88.6</v>
      </c>
      <c r="FY56" s="19">
        <v>87.232039999999998</v>
      </c>
      <c r="FZ56" s="19">
        <v>87.232039999999998</v>
      </c>
      <c r="GA56" s="19">
        <v>1.3679600000000001</v>
      </c>
      <c r="GB56" s="19">
        <v>124.3</v>
      </c>
      <c r="GC56" s="19">
        <v>134.02063000000001</v>
      </c>
      <c r="GD56" s="19">
        <v>136.10339999999999</v>
      </c>
      <c r="GE56" s="19">
        <v>-11.8034</v>
      </c>
      <c r="GF56" s="19">
        <v>125.2</v>
      </c>
      <c r="GG56" s="19">
        <v>134.02063000000001</v>
      </c>
      <c r="GH56" s="19">
        <v>136.10339999999999</v>
      </c>
      <c r="GI56" s="19">
        <v>-10.9034</v>
      </c>
      <c r="GJ56" s="19">
        <v>152.80000000000001</v>
      </c>
      <c r="GK56" s="19">
        <v>134.02063000000001</v>
      </c>
      <c r="GL56" s="19">
        <v>136.10339999999999</v>
      </c>
      <c r="GM56" s="19">
        <v>16.6966</v>
      </c>
      <c r="GN56" s="19">
        <v>99.4</v>
      </c>
      <c r="GO56" s="19">
        <v>102.81917</v>
      </c>
      <c r="GP56" s="19">
        <v>91.318870000000004</v>
      </c>
      <c r="GQ56" s="19">
        <v>8.0811299999999999</v>
      </c>
      <c r="GR56" s="19">
        <v>8</v>
      </c>
      <c r="GS56" s="19">
        <v>8.2552000000000003</v>
      </c>
      <c r="GT56" s="19">
        <v>9.09</v>
      </c>
      <c r="GU56" s="19">
        <v>-1.0900000000000001</v>
      </c>
      <c r="GV56" s="19">
        <v>2.5</v>
      </c>
      <c r="GW56" s="19">
        <v>3.0515099999999999</v>
      </c>
      <c r="GX56" s="19">
        <v>6.6261000000000001</v>
      </c>
      <c r="GY56" s="19">
        <v>-4.1261000000000001</v>
      </c>
      <c r="GZ56" s="19">
        <v>29.8</v>
      </c>
      <c r="HA56" s="19">
        <v>7.7714499999999997</v>
      </c>
      <c r="HB56" s="19">
        <v>24.7423</v>
      </c>
      <c r="HC56" s="19">
        <v>5.0576999999999996</v>
      </c>
      <c r="HD56" s="19">
        <v>43.4</v>
      </c>
      <c r="HE56" s="19">
        <v>44.060189999999999</v>
      </c>
      <c r="HF56" s="19">
        <v>44.060189999999999</v>
      </c>
      <c r="HG56" s="19">
        <v>-0.66019000000000005</v>
      </c>
      <c r="HH56" s="19"/>
      <c r="HI56" s="19"/>
      <c r="HJ56" s="19"/>
      <c r="HK56" s="19">
        <v>0</v>
      </c>
      <c r="HL56" s="19">
        <v>11.1</v>
      </c>
      <c r="HM56" s="19">
        <v>12.43932</v>
      </c>
      <c r="HN56" s="19">
        <v>19.99689</v>
      </c>
      <c r="HO56" s="19">
        <v>-8.8968900000000009</v>
      </c>
      <c r="HP56" s="19">
        <v>45.9</v>
      </c>
      <c r="HQ56" s="19">
        <v>103.87121</v>
      </c>
      <c r="HR56" s="19">
        <v>56.223219999999998</v>
      </c>
      <c r="HS56" s="19">
        <v>-10.323219999999999</v>
      </c>
      <c r="HT56" s="19"/>
      <c r="HU56" s="19"/>
      <c r="HV56" s="19"/>
      <c r="HW56" s="19">
        <v>0</v>
      </c>
      <c r="HX56" s="19"/>
      <c r="HY56" s="19"/>
      <c r="HZ56" s="19"/>
      <c r="IA56" s="19">
        <v>0</v>
      </c>
      <c r="IB56" s="19"/>
      <c r="IC56" s="19"/>
      <c r="ID56" s="19"/>
      <c r="IE56" s="19">
        <v>0</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74.599999999999994</v>
      </c>
      <c r="JE56" s="19">
        <v>83.496619999999993</v>
      </c>
      <c r="JF56" s="19">
        <v>74.126810000000006</v>
      </c>
      <c r="JG56" s="19">
        <v>0.47319</v>
      </c>
      <c r="JH56" s="19">
        <v>178</v>
      </c>
      <c r="JI56" s="19">
        <v>178.52955</v>
      </c>
      <c r="JJ56" s="19">
        <v>178.52956</v>
      </c>
      <c r="JK56" s="19">
        <v>-0.52956000000000003</v>
      </c>
      <c r="JL56" s="19">
        <v>175.7</v>
      </c>
      <c r="JM56" s="19">
        <v>178.52955</v>
      </c>
      <c r="JN56" s="19">
        <v>178.52956</v>
      </c>
      <c r="JO56" s="19">
        <v>-2.8295599999999999</v>
      </c>
      <c r="JP56" s="19">
        <v>200</v>
      </c>
      <c r="JQ56" s="19">
        <v>178.52955</v>
      </c>
      <c r="JR56" s="19">
        <v>178.52956</v>
      </c>
      <c r="JS56" s="19">
        <v>21.47044</v>
      </c>
      <c r="JT56" s="19">
        <v>276.3</v>
      </c>
      <c r="JU56" s="19">
        <v>267.79433</v>
      </c>
      <c r="JV56" s="19">
        <v>267.79433</v>
      </c>
      <c r="JW56" s="19">
        <v>8.5056700000000003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v>
      </c>
      <c r="LE56" s="19">
        <v>3.7524000000000002</v>
      </c>
      <c r="LF56" s="19">
        <v>3.7524000000000002</v>
      </c>
      <c r="LG56" s="19">
        <v>0.24759999999999999</v>
      </c>
      <c r="LH56" s="19">
        <v>65.8</v>
      </c>
      <c r="LI56" s="19">
        <v>45.670549999999999</v>
      </c>
      <c r="LJ56" s="19">
        <v>41.237110000000001</v>
      </c>
      <c r="LK56" s="19">
        <v>24.562889999999999</v>
      </c>
      <c r="LL56" s="19">
        <v>96.6</v>
      </c>
      <c r="LM56" s="19">
        <v>106.40048</v>
      </c>
      <c r="LN56" s="19">
        <v>108.99507</v>
      </c>
      <c r="LO56" s="19">
        <v>-12.39507</v>
      </c>
      <c r="LP56" s="19">
        <v>63.1</v>
      </c>
      <c r="LQ56" s="19">
        <v>67.133979999999994</v>
      </c>
      <c r="LR56" s="19">
        <v>67.133979999999994</v>
      </c>
      <c r="LS56" s="19">
        <v>-4.0339799999999997</v>
      </c>
      <c r="LT56" s="19">
        <v>77.400000000000006</v>
      </c>
      <c r="LU56" s="19">
        <v>78.567899999999995</v>
      </c>
      <c r="LV56" s="19">
        <v>72.032269999999997</v>
      </c>
      <c r="LW56" s="19">
        <v>5.3677299999999999</v>
      </c>
      <c r="LX56" s="19">
        <v>30.1</v>
      </c>
      <c r="LY56" s="19">
        <v>29.951460000000001</v>
      </c>
      <c r="LZ56" s="19">
        <v>29.951460000000001</v>
      </c>
      <c r="MA56" s="19">
        <v>0.14854000000000001</v>
      </c>
      <c r="MB56" s="19"/>
      <c r="MC56" s="19"/>
      <c r="MD56" s="19"/>
      <c r="ME56" s="19">
        <v>0</v>
      </c>
      <c r="MF56" s="19"/>
      <c r="MG56" s="19"/>
      <c r="MH56" s="19"/>
      <c r="MI56" s="19">
        <v>0</v>
      </c>
      <c r="MJ56" s="19"/>
      <c r="MK56" s="19"/>
      <c r="ML56" s="19"/>
      <c r="MM56" s="19">
        <v>0</v>
      </c>
      <c r="MN56" s="19">
        <v>102.7</v>
      </c>
      <c r="MO56" s="19">
        <v>110.00005</v>
      </c>
      <c r="MP56" s="19">
        <v>149.77393000000001</v>
      </c>
      <c r="MQ56" s="19">
        <v>-47.073929999999997</v>
      </c>
      <c r="MR56" s="19">
        <v>102.7</v>
      </c>
      <c r="MS56" s="19">
        <v>110.00005</v>
      </c>
      <c r="MT56" s="19">
        <v>149.77393000000001</v>
      </c>
      <c r="MU56" s="19">
        <v>-47.073929999999997</v>
      </c>
      <c r="MV56" s="19">
        <v>122.5</v>
      </c>
      <c r="MW56" s="19">
        <v>110.00005</v>
      </c>
      <c r="MX56" s="19">
        <v>149.77393000000001</v>
      </c>
      <c r="MY56" s="19">
        <v>-27.27393</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217.3</v>
      </c>
      <c r="NU56" s="19">
        <v>192</v>
      </c>
      <c r="NV56" s="19">
        <v>192</v>
      </c>
      <c r="NW56" s="19">
        <v>25.3</v>
      </c>
      <c r="NX56" s="19">
        <v>103.9</v>
      </c>
      <c r="NY56" s="19">
        <v>96</v>
      </c>
      <c r="NZ56" s="19">
        <v>96</v>
      </c>
      <c r="OA56" s="19">
        <v>7.9</v>
      </c>
      <c r="OB56" s="19">
        <v>0</v>
      </c>
      <c r="OC56" s="19">
        <v>0</v>
      </c>
      <c r="OD56" s="19">
        <v>0</v>
      </c>
      <c r="OE56" s="19">
        <v>0</v>
      </c>
      <c r="OF56" s="19">
        <v>74.5</v>
      </c>
      <c r="OG56" s="19">
        <v>112.89763000000001</v>
      </c>
      <c r="OH56" s="19">
        <v>113.027</v>
      </c>
      <c r="OI56" s="19">
        <v>-38.527000000000001</v>
      </c>
      <c r="OJ56" s="19">
        <v>0</v>
      </c>
      <c r="OK56" s="19">
        <v>0</v>
      </c>
      <c r="OL56" s="19">
        <v>0</v>
      </c>
      <c r="OM56" s="19">
        <v>0</v>
      </c>
      <c r="ON56" s="19">
        <v>13.4</v>
      </c>
      <c r="OO56" s="19">
        <v>12.968</v>
      </c>
      <c r="OP56" s="19">
        <v>12.968</v>
      </c>
      <c r="OQ56" s="19">
        <v>0.432</v>
      </c>
      <c r="OR56" s="19">
        <v>0</v>
      </c>
      <c r="OS56" s="19">
        <v>0</v>
      </c>
      <c r="OT56" s="19">
        <v>0</v>
      </c>
      <c r="OU56" s="19">
        <v>0</v>
      </c>
      <c r="OV56" s="19">
        <v>15.6</v>
      </c>
      <c r="OW56" s="19">
        <v>16</v>
      </c>
      <c r="OX56" s="19">
        <v>15.048539999999999</v>
      </c>
      <c r="OY56" s="19">
        <v>0.55145999999999995</v>
      </c>
      <c r="OZ56" s="19">
        <v>9.9</v>
      </c>
      <c r="PA56" s="19">
        <v>9</v>
      </c>
      <c r="PB56" s="19">
        <v>9</v>
      </c>
      <c r="PC56" s="19">
        <v>0.9</v>
      </c>
      <c r="PD56" s="19">
        <v>5.4</v>
      </c>
      <c r="PE56" s="19">
        <v>5.67</v>
      </c>
      <c r="PF56" s="19">
        <v>5.67</v>
      </c>
      <c r="PG56" s="19">
        <v>-0.27</v>
      </c>
      <c r="PH56" s="19">
        <v>0.6</v>
      </c>
      <c r="PI56" s="19">
        <v>1</v>
      </c>
      <c r="PJ56" s="19">
        <v>1</v>
      </c>
      <c r="PK56" s="19">
        <v>-0.4</v>
      </c>
      <c r="PL56" s="19">
        <v>1.5</v>
      </c>
      <c r="PM56" s="19">
        <v>1.5</v>
      </c>
      <c r="PN56" s="19">
        <v>1.5</v>
      </c>
      <c r="PO56" s="19">
        <v>0</v>
      </c>
      <c r="PP56" s="19">
        <v>4.0999999999999996</v>
      </c>
      <c r="PQ56" s="19">
        <v>4.5</v>
      </c>
      <c r="PR56" s="19">
        <v>4.5</v>
      </c>
      <c r="PS56" s="19">
        <v>-0.4</v>
      </c>
      <c r="PT56" s="19">
        <v>20.2</v>
      </c>
      <c r="PU56" s="19">
        <v>20</v>
      </c>
      <c r="PV56" s="19">
        <v>19.417480000000001</v>
      </c>
      <c r="PW56" s="19">
        <v>0.78251999999999999</v>
      </c>
      <c r="PX56" s="19">
        <v>20</v>
      </c>
      <c r="PY56" s="19">
        <v>20</v>
      </c>
      <c r="PZ56" s="19">
        <v>19.417480000000001</v>
      </c>
      <c r="QA56" s="19">
        <v>0.58252000000000004</v>
      </c>
      <c r="QB56" s="19">
        <v>10</v>
      </c>
      <c r="QC56" s="19">
        <v>11.65049</v>
      </c>
      <c r="QD56" s="19">
        <v>11.65049</v>
      </c>
      <c r="QE56" s="19">
        <v>-1.65049</v>
      </c>
      <c r="QF56" s="19">
        <v>3.6</v>
      </c>
      <c r="QG56" s="19">
        <v>3.5</v>
      </c>
      <c r="QH56" s="19">
        <v>3.5</v>
      </c>
      <c r="QI56" s="19">
        <v>0.1</v>
      </c>
      <c r="QJ56" s="19">
        <v>18.5</v>
      </c>
      <c r="QK56" s="19">
        <v>18.058250000000001</v>
      </c>
      <c r="QL56" s="19">
        <v>18.058250000000001</v>
      </c>
      <c r="QM56" s="19">
        <v>0.44174999999999998</v>
      </c>
      <c r="QN56" s="19">
        <v>0</v>
      </c>
      <c r="QO56" s="19">
        <v>0</v>
      </c>
      <c r="QP56" s="19">
        <v>0</v>
      </c>
      <c r="QQ56" s="19">
        <v>0</v>
      </c>
      <c r="QR56" s="19">
        <v>0</v>
      </c>
      <c r="QS56" s="19">
        <v>0</v>
      </c>
      <c r="QT56" s="19">
        <v>0</v>
      </c>
      <c r="QU56" s="19">
        <v>0</v>
      </c>
      <c r="QV56" s="19">
        <v>27.7</v>
      </c>
      <c r="QW56" s="19">
        <v>27.165849999999999</v>
      </c>
      <c r="QX56" s="19">
        <v>26.844999999999999</v>
      </c>
      <c r="QY56" s="19">
        <v>0.85499999999999998</v>
      </c>
      <c r="QZ56" s="19">
        <v>79.8</v>
      </c>
      <c r="RA56" s="19">
        <v>75.002430000000004</v>
      </c>
      <c r="RB56" s="19">
        <v>76.962999999999994</v>
      </c>
      <c r="RC56" s="19">
        <v>2.8370000000000002</v>
      </c>
      <c r="RD56" s="19">
        <v>4.5</v>
      </c>
      <c r="RE56" s="19">
        <v>4.2</v>
      </c>
      <c r="RF56" s="19">
        <v>4.2</v>
      </c>
      <c r="RG56" s="19">
        <v>0.3</v>
      </c>
      <c r="RH56" s="19">
        <v>1</v>
      </c>
      <c r="RI56" s="19"/>
      <c r="RJ56" s="19">
        <v>0</v>
      </c>
      <c r="RK56" s="19">
        <v>1</v>
      </c>
      <c r="RL56" s="19">
        <v>2.2000000000000002</v>
      </c>
      <c r="RM56" s="19">
        <v>2.4</v>
      </c>
      <c r="RN56" s="19">
        <v>2.4</v>
      </c>
      <c r="RO56" s="19">
        <v>-0.2</v>
      </c>
      <c r="RP56" s="19">
        <v>3</v>
      </c>
      <c r="RQ56" s="19">
        <v>2.8</v>
      </c>
      <c r="RR56" s="19">
        <v>2.8</v>
      </c>
      <c r="RS56" s="19">
        <v>0.2</v>
      </c>
      <c r="RT56" s="19">
        <v>0</v>
      </c>
      <c r="RU56" s="19">
        <v>0</v>
      </c>
      <c r="RV56" s="19">
        <v>0</v>
      </c>
      <c r="RW56" s="19">
        <v>0</v>
      </c>
      <c r="RX56" s="19">
        <v>3.3</v>
      </c>
      <c r="RY56" s="19">
        <v>3.2010000000000001</v>
      </c>
      <c r="RZ56" s="19">
        <v>3.2010000000000001</v>
      </c>
      <c r="SA56" s="19">
        <v>9.9000000000000005E-2</v>
      </c>
      <c r="SB56" s="19">
        <v>10.3</v>
      </c>
      <c r="SC56" s="19">
        <v>8.22105</v>
      </c>
      <c r="SD56" s="19">
        <v>0</v>
      </c>
      <c r="SE56" s="19">
        <v>10.3</v>
      </c>
      <c r="SF56" s="19">
        <v>1.9</v>
      </c>
      <c r="SG56" s="19">
        <v>2</v>
      </c>
      <c r="SH56" s="19">
        <v>2</v>
      </c>
      <c r="SI56" s="19">
        <v>-0.1</v>
      </c>
      <c r="SJ56" s="19">
        <v>0.4</v>
      </c>
      <c r="SK56" s="19"/>
      <c r="SL56" s="19">
        <v>0.7</v>
      </c>
      <c r="SM56" s="19">
        <v>-0.3</v>
      </c>
      <c r="SN56" s="19">
        <v>10.7</v>
      </c>
      <c r="SO56" s="19">
        <v>12.038830000000001</v>
      </c>
      <c r="SP56" s="19">
        <v>12.03884</v>
      </c>
      <c r="SQ56" s="19">
        <v>-1.33884</v>
      </c>
      <c r="SR56" s="19">
        <v>4.8</v>
      </c>
      <c r="SS56" s="19">
        <v>5.4</v>
      </c>
      <c r="ST56" s="19">
        <v>5.4</v>
      </c>
      <c r="SU56" s="19">
        <v>-0.6</v>
      </c>
      <c r="SV56" s="19">
        <v>6.5</v>
      </c>
      <c r="SW56" s="19">
        <v>7.5</v>
      </c>
      <c r="SX56" s="19">
        <v>7.5</v>
      </c>
      <c r="SY56" s="19">
        <v>-1</v>
      </c>
      <c r="SZ56" s="19">
        <v>8.6999999999999993</v>
      </c>
      <c r="TA56" s="19">
        <v>11.65049</v>
      </c>
      <c r="TB56" s="19">
        <v>11.65049</v>
      </c>
      <c r="TC56" s="19">
        <v>-2.9504899999999998</v>
      </c>
      <c r="TD56" s="19">
        <v>19.8</v>
      </c>
      <c r="TE56" s="19">
        <v>19.12621</v>
      </c>
      <c r="TF56" s="19">
        <v>19.12621</v>
      </c>
      <c r="TG56" s="19">
        <v>0.67379</v>
      </c>
      <c r="TH56" s="19">
        <v>28.8</v>
      </c>
      <c r="TI56" s="19">
        <v>18.9375</v>
      </c>
      <c r="TJ56" s="19">
        <v>18.579999999999998</v>
      </c>
      <c r="TK56" s="19">
        <v>10.220000000000001</v>
      </c>
      <c r="TL56" s="19">
        <v>70.2</v>
      </c>
      <c r="TM56" s="19">
        <v>37.267000000000003</v>
      </c>
      <c r="TN56" s="19">
        <v>37.267000000000003</v>
      </c>
      <c r="TO56" s="19">
        <v>32.933</v>
      </c>
      <c r="TP56" s="19">
        <v>0</v>
      </c>
      <c r="TQ56" s="19">
        <v>0</v>
      </c>
      <c r="TR56" s="19">
        <v>0</v>
      </c>
      <c r="TS56" s="19">
        <v>0</v>
      </c>
      <c r="TT56" s="19">
        <v>47.9</v>
      </c>
      <c r="TU56" s="19">
        <v>73.723179999999999</v>
      </c>
      <c r="TV56" s="19">
        <v>59.83</v>
      </c>
      <c r="TW56" s="19">
        <v>-11.93</v>
      </c>
      <c r="TX56" s="19">
        <v>73.2</v>
      </c>
      <c r="TY56" s="19">
        <v>82.195530000000005</v>
      </c>
      <c r="TZ56" s="19">
        <v>67.680000000000007</v>
      </c>
      <c r="UA56" s="19">
        <v>5.52</v>
      </c>
      <c r="UB56" s="19">
        <v>4.9000000000000004</v>
      </c>
      <c r="UC56" s="19">
        <v>6.5842599999999996</v>
      </c>
      <c r="UD56" s="19">
        <v>4.4800000000000004</v>
      </c>
      <c r="UE56" s="19">
        <v>0.42</v>
      </c>
      <c r="UF56" s="19">
        <v>1.7</v>
      </c>
      <c r="UG56" s="19">
        <v>3.4970300000000001</v>
      </c>
      <c r="UH56" s="19">
        <v>1.6</v>
      </c>
      <c r="UI56" s="19">
        <v>0.1</v>
      </c>
      <c r="UJ56" s="19">
        <v>10.6</v>
      </c>
      <c r="UK56" s="19">
        <v>10</v>
      </c>
      <c r="UL56" s="19">
        <v>10</v>
      </c>
      <c r="UM56" s="19">
        <v>0.6</v>
      </c>
      <c r="UN56" s="19">
        <v>3.1</v>
      </c>
      <c r="UO56" s="19">
        <v>3</v>
      </c>
      <c r="UP56" s="19">
        <v>3</v>
      </c>
      <c r="UQ56" s="19">
        <v>0.1</v>
      </c>
      <c r="UR56" s="19">
        <v>8.3000000000000007</v>
      </c>
      <c r="US56" s="19">
        <v>7.8</v>
      </c>
      <c r="UT56" s="19">
        <v>7.8</v>
      </c>
      <c r="UU56" s="19">
        <v>0.5</v>
      </c>
      <c r="UV56" s="19">
        <v>8.8000000000000007</v>
      </c>
      <c r="UW56" s="19">
        <v>9</v>
      </c>
      <c r="UX56" s="19">
        <v>9</v>
      </c>
      <c r="UY56" s="19">
        <v>-0.2</v>
      </c>
      <c r="UZ56" s="19">
        <v>9.6</v>
      </c>
      <c r="VA56" s="19">
        <v>10</v>
      </c>
      <c r="VB56" s="19">
        <v>10</v>
      </c>
      <c r="VC56" s="19">
        <v>-0.4</v>
      </c>
      <c r="VD56" s="19">
        <v>9.6</v>
      </c>
      <c r="VE56" s="19">
        <v>9.9029100000000003</v>
      </c>
      <c r="VF56" s="19">
        <v>9.9029100000000003</v>
      </c>
      <c r="VG56" s="19">
        <v>-0.30291000000000001</v>
      </c>
      <c r="VH56" s="19">
        <v>8.8000000000000007</v>
      </c>
      <c r="VI56" s="19">
        <v>8.9260000000000002</v>
      </c>
      <c r="VJ56" s="19">
        <v>8.9260000000000002</v>
      </c>
      <c r="VK56" s="19">
        <v>-0.126</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62.4</v>
      </c>
      <c r="WC56" s="19">
        <v>79.407889999999995</v>
      </c>
      <c r="WD56" s="19">
        <v>90</v>
      </c>
      <c r="WE56" s="19">
        <v>-27.6</v>
      </c>
      <c r="WF56" s="19">
        <v>58.8</v>
      </c>
      <c r="WG56" s="19">
        <v>69.817449999999994</v>
      </c>
      <c r="WH56" s="19">
        <v>70</v>
      </c>
      <c r="WI56" s="19">
        <v>-11.2</v>
      </c>
      <c r="WJ56" s="19">
        <v>0</v>
      </c>
      <c r="WK56" s="19">
        <v>0</v>
      </c>
      <c r="WL56" s="19">
        <v>0</v>
      </c>
      <c r="WM56" s="19">
        <v>0</v>
      </c>
      <c r="WN56" s="19">
        <v>0</v>
      </c>
      <c r="WO56" s="19">
        <v>0</v>
      </c>
      <c r="WP56" s="19">
        <v>0</v>
      </c>
      <c r="WQ56" s="19">
        <v>0</v>
      </c>
      <c r="WR56" s="19">
        <v>0</v>
      </c>
      <c r="WS56" s="19">
        <v>9.8000000000000007</v>
      </c>
      <c r="WT56" s="19">
        <v>9.8000000000000007</v>
      </c>
      <c r="WU56" s="19">
        <v>-9.8000000000000007</v>
      </c>
      <c r="WV56" s="19">
        <v>19.8</v>
      </c>
      <c r="WW56" s="19">
        <v>19.12621</v>
      </c>
      <c r="WX56" s="19">
        <v>19.12621</v>
      </c>
      <c r="WY56" s="19">
        <v>0.67379</v>
      </c>
      <c r="WZ56" s="19">
        <v>9.1999999999999993</v>
      </c>
      <c r="XA56" s="19">
        <v>9</v>
      </c>
      <c r="XB56" s="19">
        <v>10.7</v>
      </c>
      <c r="XC56" s="19">
        <v>-1.5</v>
      </c>
      <c r="XD56" s="19">
        <v>43</v>
      </c>
      <c r="XE56" s="19">
        <v>42</v>
      </c>
      <c r="XF56" s="19">
        <v>42</v>
      </c>
      <c r="XG56" s="19">
        <v>1</v>
      </c>
      <c r="XH56" s="19">
        <v>19.399999999999999</v>
      </c>
      <c r="XI56" s="19">
        <v>15</v>
      </c>
      <c r="XJ56" s="19">
        <v>15</v>
      </c>
      <c r="XK56" s="19">
        <v>4.4000000000000004</v>
      </c>
      <c r="XL56" s="19"/>
      <c r="XM56" s="19"/>
      <c r="XN56" s="19"/>
      <c r="XO56" s="19">
        <v>0</v>
      </c>
      <c r="XP56" s="19"/>
      <c r="XQ56" s="19"/>
      <c r="XR56" s="19"/>
      <c r="XS56" s="19">
        <v>0</v>
      </c>
      <c r="XT56" s="19">
        <v>17</v>
      </c>
      <c r="XU56" s="19">
        <v>17</v>
      </c>
      <c r="XV56" s="19">
        <v>14</v>
      </c>
      <c r="XW56" s="19">
        <v>3</v>
      </c>
      <c r="XX56" s="19"/>
      <c r="XY56" s="19"/>
      <c r="XZ56" s="19"/>
      <c r="YA56" s="19">
        <v>0</v>
      </c>
      <c r="YB56" s="19">
        <v>6.7</v>
      </c>
      <c r="YC56" s="19">
        <v>7.21</v>
      </c>
      <c r="YD56" s="19">
        <v>7.21</v>
      </c>
      <c r="YE56" s="19">
        <v>-0.51</v>
      </c>
    </row>
    <row r="57" spans="1:655" ht="25.05" customHeight="1" x14ac:dyDescent="0.3">
      <c r="A57" s="1"/>
      <c r="B57" s="200" t="s">
        <v>2769</v>
      </c>
      <c r="C57" s="201"/>
      <c r="D57" s="20">
        <v>2988.85</v>
      </c>
      <c r="E57" s="20">
        <v>2649.9906850000002</v>
      </c>
      <c r="F57" s="20">
        <v>2892.6944600000002</v>
      </c>
      <c r="G57" s="20"/>
      <c r="H57" s="20">
        <v>15517.785</v>
      </c>
      <c r="I57" s="20">
        <v>15447.794159999999</v>
      </c>
      <c r="J57" s="20">
        <v>15447.794159999999</v>
      </c>
      <c r="K57" s="20"/>
      <c r="L57" s="20">
        <v>5219.67</v>
      </c>
      <c r="M57" s="20">
        <v>5182.6767300000001</v>
      </c>
      <c r="N57" s="20">
        <v>5025.4420799999998</v>
      </c>
      <c r="O57" s="20"/>
      <c r="P57" s="20">
        <v>0</v>
      </c>
      <c r="Q57" s="20">
        <v>0</v>
      </c>
      <c r="R57" s="20">
        <v>0</v>
      </c>
      <c r="S57" s="20"/>
      <c r="T57" s="20">
        <v>0</v>
      </c>
      <c r="U57" s="20">
        <v>0</v>
      </c>
      <c r="V57" s="20">
        <v>0</v>
      </c>
      <c r="W57" s="20"/>
      <c r="X57" s="20">
        <v>1939.1</v>
      </c>
      <c r="Y57" s="20">
        <v>1783.91815</v>
      </c>
      <c r="Z57" s="20">
        <v>2072.4195749999999</v>
      </c>
      <c r="AA57" s="20"/>
      <c r="AB57" s="20">
        <v>3824.55</v>
      </c>
      <c r="AC57" s="20">
        <v>3994.4</v>
      </c>
      <c r="AD57" s="20">
        <v>4048.1280000000002</v>
      </c>
      <c r="AE57" s="20"/>
      <c r="AF57" s="20">
        <v>0</v>
      </c>
      <c r="AG57" s="20">
        <v>0</v>
      </c>
      <c r="AH57" s="20">
        <v>0</v>
      </c>
      <c r="AI57" s="20"/>
      <c r="AJ57" s="20">
        <v>0</v>
      </c>
      <c r="AK57" s="20">
        <v>0</v>
      </c>
      <c r="AL57" s="20">
        <v>0</v>
      </c>
      <c r="AM57" s="20"/>
      <c r="AN57" s="20">
        <v>0</v>
      </c>
      <c r="AO57" s="20">
        <v>0</v>
      </c>
      <c r="AP57" s="20">
        <v>0</v>
      </c>
      <c r="AQ57" s="20"/>
      <c r="AR57" s="20">
        <v>4138.7</v>
      </c>
      <c r="AS57" s="20">
        <v>4609.4333699999997</v>
      </c>
      <c r="AT57" s="20">
        <v>4913.4719999999998</v>
      </c>
      <c r="AU57" s="20"/>
      <c r="AV57" s="20">
        <v>4173</v>
      </c>
      <c r="AW57" s="20">
        <v>4609.4333699999997</v>
      </c>
      <c r="AX57" s="20">
        <v>4913.4719999999998</v>
      </c>
      <c r="AY57" s="20"/>
      <c r="AZ57" s="20">
        <v>4221.8</v>
      </c>
      <c r="BA57" s="20">
        <v>4609.4333699999997</v>
      </c>
      <c r="BB57" s="20">
        <v>4913.4719999999998</v>
      </c>
      <c r="BC57" s="20"/>
      <c r="BD57" s="20">
        <v>0</v>
      </c>
      <c r="BE57" s="20">
        <v>0</v>
      </c>
      <c r="BF57" s="20">
        <v>0</v>
      </c>
      <c r="BG57" s="20"/>
      <c r="BH57" s="20">
        <v>0</v>
      </c>
      <c r="BI57" s="20">
        <v>0</v>
      </c>
      <c r="BJ57" s="20">
        <v>0</v>
      </c>
      <c r="BK57" s="20"/>
      <c r="BL57" s="20">
        <v>9219.15</v>
      </c>
      <c r="BM57" s="20">
        <v>11302.517825000001</v>
      </c>
      <c r="BN57" s="20">
        <v>5610.1947950000003</v>
      </c>
      <c r="BO57" s="20"/>
      <c r="BP57" s="20">
        <v>111.8</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3913.4</v>
      </c>
      <c r="CK57" s="20">
        <v>3933.7864800000002</v>
      </c>
      <c r="CL57" s="20">
        <v>3933.7864800000002</v>
      </c>
      <c r="CM57" s="20"/>
      <c r="CN57" s="20">
        <v>173.6</v>
      </c>
      <c r="CO57" s="20">
        <v>123.20016</v>
      </c>
      <c r="CP57" s="20">
        <v>123.20016</v>
      </c>
      <c r="CQ57" s="20"/>
      <c r="CR57" s="20">
        <v>126.85</v>
      </c>
      <c r="CS57" s="20">
        <v>67.626239999999996</v>
      </c>
      <c r="CT57" s="20">
        <v>67.626239999999996</v>
      </c>
      <c r="CU57" s="20"/>
      <c r="CV57" s="20">
        <v>0</v>
      </c>
      <c r="CW57" s="20">
        <v>0</v>
      </c>
      <c r="CX57" s="20">
        <v>0</v>
      </c>
      <c r="CY57" s="20"/>
      <c r="CZ57" s="20">
        <v>164</v>
      </c>
      <c r="DA57" s="20">
        <v>165.08879999999999</v>
      </c>
      <c r="DB57" s="20">
        <v>165.08879999999999</v>
      </c>
      <c r="DC57" s="20"/>
      <c r="DD57" s="20">
        <v>305.55</v>
      </c>
      <c r="DE57" s="20">
        <v>358.06608</v>
      </c>
      <c r="DF57" s="20">
        <v>358.06608</v>
      </c>
      <c r="DG57" s="20"/>
      <c r="DH57" s="20">
        <v>1959.25</v>
      </c>
      <c r="DI57" s="20">
        <v>2046.8904749999999</v>
      </c>
      <c r="DJ57" s="20">
        <v>1956.644935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2108.6</v>
      </c>
      <c r="EC57" s="20">
        <v>2032.4630549999999</v>
      </c>
      <c r="ED57" s="20">
        <v>2009.3187350000001</v>
      </c>
      <c r="EE57" s="20"/>
      <c r="EF57" s="20">
        <v>3553.65</v>
      </c>
      <c r="EG57" s="20">
        <v>3357.0608950000001</v>
      </c>
      <c r="EH57" s="20">
        <v>4013.3477200000002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5562.3</v>
      </c>
      <c r="FA57" s="20">
        <v>5630.8743999999997</v>
      </c>
      <c r="FB57" s="20">
        <v>5408.8246399999998</v>
      </c>
      <c r="FC57" s="20"/>
      <c r="FD57" s="20">
        <v>1201.75</v>
      </c>
      <c r="FE57" s="20">
        <v>1020.610055</v>
      </c>
      <c r="FF57" s="20">
        <v>1418.0474400000001</v>
      </c>
      <c r="FG57" s="20"/>
      <c r="FH57" s="20">
        <v>2018.15</v>
      </c>
      <c r="FI57" s="20">
        <v>1716.9759750000001</v>
      </c>
      <c r="FJ57" s="20">
        <v>2450.876835</v>
      </c>
      <c r="FK57" s="20"/>
      <c r="FL57" s="20">
        <v>630</v>
      </c>
      <c r="FM57" s="20">
        <v>508.21454499999999</v>
      </c>
      <c r="FN57" s="20">
        <v>655.97976000000006</v>
      </c>
      <c r="FO57" s="20"/>
      <c r="FP57" s="20">
        <v>450.4</v>
      </c>
      <c r="FQ57" s="20">
        <v>460.61351999999999</v>
      </c>
      <c r="FR57" s="20">
        <v>460.61351999999999</v>
      </c>
      <c r="FS57" s="20"/>
      <c r="FT57" s="20">
        <v>316.8</v>
      </c>
      <c r="FU57" s="20">
        <v>307.57272</v>
      </c>
      <c r="FV57" s="20">
        <v>307.57272</v>
      </c>
      <c r="FW57" s="20"/>
      <c r="FX57" s="20">
        <v>2134.9499999999998</v>
      </c>
      <c r="FY57" s="20">
        <v>2093.5689600000001</v>
      </c>
      <c r="FZ57" s="20">
        <v>2093.5689600000001</v>
      </c>
      <c r="GA57" s="20"/>
      <c r="GB57" s="20">
        <v>3355.4</v>
      </c>
      <c r="GC57" s="20">
        <v>3303.2316449999998</v>
      </c>
      <c r="GD57" s="20">
        <v>4326.6433850000003</v>
      </c>
      <c r="GE57" s="20"/>
      <c r="GF57" s="20">
        <v>3365.6</v>
      </c>
      <c r="GG57" s="20">
        <v>3303.2316449999998</v>
      </c>
      <c r="GH57" s="20">
        <v>4326.6433850000003</v>
      </c>
      <c r="GI57" s="20"/>
      <c r="GJ57" s="20">
        <v>3889.35</v>
      </c>
      <c r="GK57" s="20">
        <v>3303.2316449999998</v>
      </c>
      <c r="GL57" s="20">
        <v>4326.6433850000003</v>
      </c>
      <c r="GM57" s="20"/>
      <c r="GN57" s="20">
        <v>2447.85</v>
      </c>
      <c r="GO57" s="20">
        <v>2413.8691800000001</v>
      </c>
      <c r="GP57" s="20">
        <v>2462.4230699999998</v>
      </c>
      <c r="GQ57" s="20"/>
      <c r="GR57" s="20">
        <v>196.9</v>
      </c>
      <c r="GS57" s="20">
        <v>198.124675</v>
      </c>
      <c r="GT57" s="20">
        <v>218.16</v>
      </c>
      <c r="GU57" s="20"/>
      <c r="GV57" s="20">
        <v>54</v>
      </c>
      <c r="GW57" s="20">
        <v>73.236239999999995</v>
      </c>
      <c r="GX57" s="20">
        <v>159.0264</v>
      </c>
      <c r="GY57" s="20"/>
      <c r="GZ57" s="20">
        <v>522.6</v>
      </c>
      <c r="HA57" s="20">
        <v>407.04286999999999</v>
      </c>
      <c r="HB57" s="20">
        <v>431.05104</v>
      </c>
      <c r="HC57" s="20"/>
      <c r="HD57" s="20">
        <v>1042.4000000000001</v>
      </c>
      <c r="HE57" s="20">
        <v>1057.4445599999999</v>
      </c>
      <c r="HF57" s="20">
        <v>1057.4445599999999</v>
      </c>
      <c r="HG57" s="20"/>
      <c r="HH57" s="20">
        <v>0</v>
      </c>
      <c r="HI57" s="20">
        <v>0</v>
      </c>
      <c r="HJ57" s="20">
        <v>0</v>
      </c>
      <c r="HK57" s="20"/>
      <c r="HL57" s="20">
        <v>283.7</v>
      </c>
      <c r="HM57" s="20">
        <v>393.013305</v>
      </c>
      <c r="HN57" s="20">
        <v>479.92536000000001</v>
      </c>
      <c r="HO57" s="20"/>
      <c r="HP57" s="20">
        <v>2756.35</v>
      </c>
      <c r="HQ57" s="20">
        <v>3169.8819349999999</v>
      </c>
      <c r="HR57" s="20">
        <v>2887.3057749999998</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1861.65</v>
      </c>
      <c r="JE57" s="20">
        <v>1938.4696100000001</v>
      </c>
      <c r="JF57" s="20">
        <v>2108.4989599999999</v>
      </c>
      <c r="JG57" s="20"/>
      <c r="JH57" s="20">
        <v>4250.45</v>
      </c>
      <c r="JI57" s="20">
        <v>4277.0606200000002</v>
      </c>
      <c r="JJ57" s="20">
        <v>4277.0608099999999</v>
      </c>
      <c r="JK57" s="20"/>
      <c r="JL57" s="20">
        <v>4199.7</v>
      </c>
      <c r="JM57" s="20">
        <v>4277.0606200000002</v>
      </c>
      <c r="JN57" s="20">
        <v>4277.0608099999999</v>
      </c>
      <c r="JO57" s="20"/>
      <c r="JP57" s="20">
        <v>4800</v>
      </c>
      <c r="JQ57" s="20">
        <v>4277.0606200000002</v>
      </c>
      <c r="JR57" s="20">
        <v>4277.0608099999999</v>
      </c>
      <c r="JS57" s="20"/>
      <c r="JT57" s="20">
        <v>6606.85</v>
      </c>
      <c r="JU57" s="20">
        <v>6415.5910299999996</v>
      </c>
      <c r="JV57" s="20">
        <v>6415.5910400000002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95.2</v>
      </c>
      <c r="LE57" s="20">
        <v>90.057599999999994</v>
      </c>
      <c r="LF57" s="20">
        <v>90.057599999999994</v>
      </c>
      <c r="LG57" s="20"/>
      <c r="LH57" s="20">
        <v>2462.1999999999998</v>
      </c>
      <c r="LI57" s="20">
        <v>2584.0513150000002</v>
      </c>
      <c r="LJ57" s="20">
        <v>2349.90346</v>
      </c>
      <c r="LK57" s="20"/>
      <c r="LL57" s="20">
        <v>2547.0500000000002</v>
      </c>
      <c r="LM57" s="20">
        <v>2524.1076250000001</v>
      </c>
      <c r="LN57" s="20">
        <v>2615.880975</v>
      </c>
      <c r="LO57" s="20"/>
      <c r="LP57" s="20">
        <v>1541.9</v>
      </c>
      <c r="LQ57" s="20">
        <v>1611.21552</v>
      </c>
      <c r="LR57" s="20">
        <v>1611.21552</v>
      </c>
      <c r="LS57" s="20"/>
      <c r="LT57" s="20">
        <v>1778.75</v>
      </c>
      <c r="LU57" s="20">
        <v>1856.4698900000001</v>
      </c>
      <c r="LV57" s="20">
        <v>1809.6329000000001</v>
      </c>
      <c r="LW57" s="20"/>
      <c r="LX57" s="20">
        <v>672.55</v>
      </c>
      <c r="LY57" s="20">
        <v>718.83504000000005</v>
      </c>
      <c r="LZ57" s="20">
        <v>718.83504000000005</v>
      </c>
      <c r="MA57" s="20"/>
      <c r="MB57" s="20">
        <v>0</v>
      </c>
      <c r="MC57" s="20">
        <v>0</v>
      </c>
      <c r="MD57" s="20">
        <v>0</v>
      </c>
      <c r="ME57" s="20"/>
      <c r="MF57" s="20">
        <v>0</v>
      </c>
      <c r="MG57" s="20">
        <v>0</v>
      </c>
      <c r="MH57" s="20">
        <v>0</v>
      </c>
      <c r="MI57" s="20"/>
      <c r="MJ57" s="20">
        <v>0</v>
      </c>
      <c r="MK57" s="20">
        <v>0</v>
      </c>
      <c r="ML57" s="20">
        <v>0</v>
      </c>
      <c r="MM57" s="20"/>
      <c r="MN57" s="20">
        <v>2835.25</v>
      </c>
      <c r="MO57" s="20">
        <v>3194.9555500000001</v>
      </c>
      <c r="MP57" s="20">
        <v>3594.5743200000002</v>
      </c>
      <c r="MQ57" s="20"/>
      <c r="MR57" s="20">
        <v>2839.85</v>
      </c>
      <c r="MS57" s="20">
        <v>3194.9555500000001</v>
      </c>
      <c r="MT57" s="20">
        <v>3594.5743200000002</v>
      </c>
      <c r="MU57" s="20"/>
      <c r="MV57" s="20">
        <v>3158.55</v>
      </c>
      <c r="MW57" s="20">
        <v>3194.9555500000001</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5220.3500000000004</v>
      </c>
      <c r="NU57" s="20">
        <v>4608</v>
      </c>
      <c r="NV57" s="20">
        <v>4608</v>
      </c>
      <c r="NW57" s="20"/>
      <c r="NX57" s="20">
        <v>2485.1</v>
      </c>
      <c r="NY57" s="20">
        <v>2304</v>
      </c>
      <c r="NZ57" s="20">
        <v>2304</v>
      </c>
      <c r="OA57" s="20"/>
      <c r="OB57" s="20">
        <v>8.1</v>
      </c>
      <c r="OC57" s="20">
        <v>8.0995000000000008</v>
      </c>
      <c r="OD57" s="20">
        <v>8.0995000000000008</v>
      </c>
      <c r="OE57" s="20"/>
      <c r="OF57" s="20">
        <v>1623.35</v>
      </c>
      <c r="OG57" s="20">
        <v>2163.6618050000002</v>
      </c>
      <c r="OH57" s="20">
        <v>2264.086425</v>
      </c>
      <c r="OI57" s="20"/>
      <c r="OJ57" s="20">
        <v>600.45000000000005</v>
      </c>
      <c r="OK57" s="20">
        <v>585.0915</v>
      </c>
      <c r="OL57" s="20">
        <v>585.0915</v>
      </c>
      <c r="OM57" s="20"/>
      <c r="ON57" s="20">
        <v>306.25</v>
      </c>
      <c r="OO57" s="20">
        <v>331.29950000000002</v>
      </c>
      <c r="OP57" s="20">
        <v>331.29950000000002</v>
      </c>
      <c r="OQ57" s="20"/>
      <c r="OR57" s="20">
        <v>2.2999999999999998</v>
      </c>
      <c r="OS57" s="20">
        <v>2.1</v>
      </c>
      <c r="OT57" s="20">
        <v>2.1</v>
      </c>
      <c r="OU57" s="20"/>
      <c r="OV57" s="20">
        <v>380.7</v>
      </c>
      <c r="OW57" s="20">
        <v>372.10674999999998</v>
      </c>
      <c r="OX57" s="20">
        <v>361.16496000000001</v>
      </c>
      <c r="OY57" s="20"/>
      <c r="OZ57" s="20">
        <v>237.6</v>
      </c>
      <c r="PA57" s="20">
        <v>216.000125</v>
      </c>
      <c r="PB57" s="20">
        <v>216</v>
      </c>
      <c r="PC57" s="20"/>
      <c r="PD57" s="20">
        <v>126.2</v>
      </c>
      <c r="PE57" s="20">
        <v>129.67780999999999</v>
      </c>
      <c r="PF57" s="20">
        <v>136.08000000000001</v>
      </c>
      <c r="PG57" s="20"/>
      <c r="PH57" s="20">
        <v>15.95</v>
      </c>
      <c r="PI57" s="20">
        <v>24</v>
      </c>
      <c r="PJ57" s="20">
        <v>24</v>
      </c>
      <c r="PK57" s="20"/>
      <c r="PL57" s="20">
        <v>35.950000000000003</v>
      </c>
      <c r="PM57" s="20">
        <v>36</v>
      </c>
      <c r="PN57" s="20">
        <v>36</v>
      </c>
      <c r="PO57" s="20"/>
      <c r="PP57" s="20">
        <v>101.7</v>
      </c>
      <c r="PQ57" s="20">
        <v>108</v>
      </c>
      <c r="PR57" s="20">
        <v>108</v>
      </c>
      <c r="PS57" s="20"/>
      <c r="PT57" s="20">
        <v>481.25</v>
      </c>
      <c r="PU57" s="20">
        <v>472.71837499999998</v>
      </c>
      <c r="PV57" s="20">
        <v>466.01952</v>
      </c>
      <c r="PW57" s="20"/>
      <c r="PX57" s="20">
        <v>480</v>
      </c>
      <c r="PY57" s="20">
        <v>472.71847000000002</v>
      </c>
      <c r="PZ57" s="20">
        <v>466.01952</v>
      </c>
      <c r="QA57" s="20"/>
      <c r="QB57" s="20">
        <v>265.2</v>
      </c>
      <c r="QC57" s="20">
        <v>279.61163499999998</v>
      </c>
      <c r="QD57" s="20">
        <v>279.61176</v>
      </c>
      <c r="QE57" s="20"/>
      <c r="QF57" s="20">
        <v>79.7</v>
      </c>
      <c r="QG57" s="20">
        <v>84</v>
      </c>
      <c r="QH57" s="20">
        <v>84</v>
      </c>
      <c r="QI57" s="20"/>
      <c r="QJ57" s="20">
        <v>444</v>
      </c>
      <c r="QK57" s="20">
        <v>433.39800000000002</v>
      </c>
      <c r="QL57" s="20">
        <v>433.39800000000002</v>
      </c>
      <c r="QM57" s="20"/>
      <c r="QN57" s="20">
        <v>115.6</v>
      </c>
      <c r="QO57" s="20">
        <v>108.815</v>
      </c>
      <c r="QP57" s="20">
        <v>108.815</v>
      </c>
      <c r="QQ57" s="20"/>
      <c r="QR57" s="20">
        <v>139.44999999999999</v>
      </c>
      <c r="QS57" s="20">
        <v>138.845</v>
      </c>
      <c r="QT57" s="20">
        <v>138.845</v>
      </c>
      <c r="QU57" s="20"/>
      <c r="QV57" s="20">
        <v>549.5</v>
      </c>
      <c r="QW57" s="20">
        <v>510.03726</v>
      </c>
      <c r="QX57" s="20">
        <v>508.57660499999997</v>
      </c>
      <c r="QY57" s="20"/>
      <c r="QZ57" s="20">
        <v>1568.55</v>
      </c>
      <c r="RA57" s="20">
        <v>1449.42983</v>
      </c>
      <c r="RB57" s="20">
        <v>1475.7698</v>
      </c>
      <c r="RC57" s="20"/>
      <c r="RD57" s="20">
        <v>106.65</v>
      </c>
      <c r="RE57" s="20">
        <v>100.8</v>
      </c>
      <c r="RF57" s="20">
        <v>100.8</v>
      </c>
      <c r="RG57" s="20"/>
      <c r="RH57" s="20">
        <v>16.55</v>
      </c>
      <c r="RI57" s="20">
        <v>0</v>
      </c>
      <c r="RJ57" s="20">
        <v>9.6</v>
      </c>
      <c r="RK57" s="20"/>
      <c r="RL57" s="20">
        <v>53.2</v>
      </c>
      <c r="RM57" s="20">
        <v>57.6</v>
      </c>
      <c r="RN57" s="20">
        <v>57.6</v>
      </c>
      <c r="RO57" s="20"/>
      <c r="RP57" s="20">
        <v>58.55</v>
      </c>
      <c r="RQ57" s="20">
        <v>53.2</v>
      </c>
      <c r="RR57" s="20">
        <v>53.2</v>
      </c>
      <c r="RS57" s="20"/>
      <c r="RT57" s="20">
        <v>103.15</v>
      </c>
      <c r="RU57" s="20">
        <v>97.962999999999994</v>
      </c>
      <c r="RV57" s="20">
        <v>97.962999999999994</v>
      </c>
      <c r="RW57" s="20"/>
      <c r="RX57" s="20">
        <v>76.650000000000006</v>
      </c>
      <c r="RY57" s="20">
        <v>76.823999999999998</v>
      </c>
      <c r="RZ57" s="20">
        <v>76.823999999999998</v>
      </c>
      <c r="SA57" s="20"/>
      <c r="SB57" s="20">
        <v>244.05</v>
      </c>
      <c r="SC57" s="20">
        <v>197.30520000000001</v>
      </c>
      <c r="SD57" s="20">
        <v>200.649325</v>
      </c>
      <c r="SE57" s="20"/>
      <c r="SF57" s="20">
        <v>42.95</v>
      </c>
      <c r="SG57" s="20">
        <v>48</v>
      </c>
      <c r="SH57" s="20">
        <v>48</v>
      </c>
      <c r="SI57" s="20"/>
      <c r="SJ57" s="20">
        <v>4.75</v>
      </c>
      <c r="SK57" s="20">
        <v>0</v>
      </c>
      <c r="SL57" s="20">
        <v>16.8</v>
      </c>
      <c r="SM57" s="20"/>
      <c r="SN57" s="20">
        <v>268.3</v>
      </c>
      <c r="SO57" s="20">
        <v>288.93191999999999</v>
      </c>
      <c r="SP57" s="20">
        <v>288.93216000000001</v>
      </c>
      <c r="SQ57" s="20"/>
      <c r="SR57" s="20">
        <v>119.8</v>
      </c>
      <c r="SS57" s="20">
        <v>129.6</v>
      </c>
      <c r="ST57" s="20">
        <v>129.6</v>
      </c>
      <c r="SU57" s="20"/>
      <c r="SV57" s="20">
        <v>164.55</v>
      </c>
      <c r="SW57" s="20">
        <v>180</v>
      </c>
      <c r="SX57" s="20">
        <v>180</v>
      </c>
      <c r="SY57" s="20"/>
      <c r="SZ57" s="20">
        <v>234.3</v>
      </c>
      <c r="TA57" s="20">
        <v>279.61163499999998</v>
      </c>
      <c r="TB57" s="20">
        <v>279.61176</v>
      </c>
      <c r="TC57" s="20"/>
      <c r="TD57" s="20">
        <v>477.95</v>
      </c>
      <c r="TE57" s="20">
        <v>459.02904000000001</v>
      </c>
      <c r="TF57" s="20">
        <v>459.02904000000001</v>
      </c>
      <c r="TG57" s="20"/>
      <c r="TH57" s="20">
        <v>392.4</v>
      </c>
      <c r="TI57" s="20">
        <v>375.79034999999999</v>
      </c>
      <c r="TJ57" s="20">
        <v>395.18849999999998</v>
      </c>
      <c r="TK57" s="20"/>
      <c r="TL57" s="20">
        <v>667.25</v>
      </c>
      <c r="TM57" s="20">
        <v>942.75400000000002</v>
      </c>
      <c r="TN57" s="20">
        <v>942.75400000000002</v>
      </c>
      <c r="TO57" s="20"/>
      <c r="TP57" s="20">
        <v>247.6</v>
      </c>
      <c r="TQ57" s="20">
        <v>241.06700000000001</v>
      </c>
      <c r="TR57" s="20">
        <v>241.06700000000001</v>
      </c>
      <c r="TS57" s="20"/>
      <c r="TT57" s="20">
        <v>1384.55</v>
      </c>
      <c r="TU57" s="20">
        <v>1406.3881349999999</v>
      </c>
      <c r="TV57" s="20">
        <v>1482.4661249999999</v>
      </c>
      <c r="TW57" s="20"/>
      <c r="TX57" s="20">
        <v>1466.2</v>
      </c>
      <c r="TY57" s="20">
        <v>1646.1974499999999</v>
      </c>
      <c r="TZ57" s="20">
        <v>1331.8359600000001</v>
      </c>
      <c r="UA57" s="20"/>
      <c r="UB57" s="20">
        <v>210.9</v>
      </c>
      <c r="UC57" s="20">
        <v>119.876255</v>
      </c>
      <c r="UD57" s="20">
        <v>117.98757999999999</v>
      </c>
      <c r="UE57" s="20"/>
      <c r="UF57" s="20">
        <v>101.9</v>
      </c>
      <c r="UG57" s="20">
        <v>85.244945000000001</v>
      </c>
      <c r="UH57" s="20">
        <v>91.556539999999998</v>
      </c>
      <c r="UI57" s="20"/>
      <c r="UJ57" s="20">
        <v>241.35</v>
      </c>
      <c r="UK57" s="20">
        <v>240</v>
      </c>
      <c r="UL57" s="20">
        <v>240</v>
      </c>
      <c r="UM57" s="20"/>
      <c r="UN57" s="20">
        <v>76.7</v>
      </c>
      <c r="UO57" s="20">
        <v>72</v>
      </c>
      <c r="UP57" s="20">
        <v>72</v>
      </c>
      <c r="UQ57" s="20"/>
      <c r="UR57" s="20">
        <v>205.45</v>
      </c>
      <c r="US57" s="20">
        <v>187.2</v>
      </c>
      <c r="UT57" s="20">
        <v>187.2</v>
      </c>
      <c r="UU57" s="20"/>
      <c r="UV57" s="20">
        <v>207.15</v>
      </c>
      <c r="UW57" s="20">
        <v>216</v>
      </c>
      <c r="UX57" s="20">
        <v>216</v>
      </c>
      <c r="UY57" s="20"/>
      <c r="UZ57" s="20">
        <v>226.9</v>
      </c>
      <c r="VA57" s="20">
        <v>240</v>
      </c>
      <c r="VB57" s="20">
        <v>240</v>
      </c>
      <c r="VC57" s="20"/>
      <c r="VD57" s="20">
        <v>227.4</v>
      </c>
      <c r="VE57" s="20">
        <v>237.66983999999999</v>
      </c>
      <c r="VF57" s="20">
        <v>237.66983999999999</v>
      </c>
      <c r="VG57" s="20"/>
      <c r="VH57" s="20">
        <v>234.35</v>
      </c>
      <c r="VI57" s="20">
        <v>252.13</v>
      </c>
      <c r="VJ57" s="20">
        <v>252.13</v>
      </c>
      <c r="VK57" s="20"/>
      <c r="VL57" s="20">
        <v>1883.05</v>
      </c>
      <c r="VM57" s="20">
        <v>1951.9190000000001</v>
      </c>
      <c r="VN57" s="20">
        <v>1951.9190000000001</v>
      </c>
      <c r="VO57" s="20"/>
      <c r="VP57" s="20">
        <v>158.94</v>
      </c>
      <c r="VQ57" s="20">
        <v>129.21700000000001</v>
      </c>
      <c r="VR57" s="20">
        <v>129.21700000000001</v>
      </c>
      <c r="VS57" s="20"/>
      <c r="VT57" s="20">
        <v>1036.95</v>
      </c>
      <c r="VU57" s="20">
        <v>999.5625</v>
      </c>
      <c r="VV57" s="20">
        <v>999.5625</v>
      </c>
      <c r="VW57" s="20"/>
      <c r="VX57" s="20">
        <v>13.05</v>
      </c>
      <c r="VY57" s="20">
        <v>14.4</v>
      </c>
      <c r="VZ57" s="20">
        <v>14.4</v>
      </c>
      <c r="WA57" s="20"/>
      <c r="WB57" s="20">
        <v>2006.95</v>
      </c>
      <c r="WC57" s="20">
        <v>1644.4831799999999</v>
      </c>
      <c r="WD57" s="20">
        <v>1676.59193</v>
      </c>
      <c r="WE57" s="20"/>
      <c r="WF57" s="20">
        <v>2072.25</v>
      </c>
      <c r="WG57" s="20">
        <v>1781.90275</v>
      </c>
      <c r="WH57" s="20">
        <v>1486.08635</v>
      </c>
      <c r="WI57" s="20"/>
      <c r="WJ57" s="20">
        <v>772.5</v>
      </c>
      <c r="WK57" s="20">
        <v>749.68600000000004</v>
      </c>
      <c r="WL57" s="20">
        <v>749.68600000000004</v>
      </c>
      <c r="WM57" s="20"/>
      <c r="WN57" s="20">
        <v>90.75</v>
      </c>
      <c r="WO57" s="20">
        <v>58.296500000000002</v>
      </c>
      <c r="WP57" s="20">
        <v>58.296500000000002</v>
      </c>
      <c r="WQ57" s="20"/>
      <c r="WR57" s="20">
        <v>220.45</v>
      </c>
      <c r="WS57" s="20">
        <v>235.2</v>
      </c>
      <c r="WT57" s="20">
        <v>235.2</v>
      </c>
      <c r="WU57" s="20"/>
      <c r="WV57" s="20">
        <v>479.4</v>
      </c>
      <c r="WW57" s="20">
        <v>459.02904000000001</v>
      </c>
      <c r="WX57" s="20">
        <v>459.02904000000001</v>
      </c>
      <c r="WY57" s="20"/>
      <c r="WZ57" s="20">
        <v>221.05</v>
      </c>
      <c r="XA57" s="20">
        <v>216</v>
      </c>
      <c r="XB57" s="20">
        <v>256.8</v>
      </c>
      <c r="XC57" s="20"/>
      <c r="XD57" s="20">
        <v>1051.1500000000001</v>
      </c>
      <c r="XE57" s="20">
        <v>1008</v>
      </c>
      <c r="XF57" s="20">
        <v>1008</v>
      </c>
      <c r="XG57" s="20"/>
      <c r="XH57" s="20">
        <v>381.05</v>
      </c>
      <c r="XI57" s="20">
        <v>360</v>
      </c>
      <c r="XJ57" s="20">
        <v>360</v>
      </c>
      <c r="XK57" s="20"/>
      <c r="XL57" s="20">
        <v>0</v>
      </c>
      <c r="XM57" s="20">
        <v>0</v>
      </c>
      <c r="XN57" s="20">
        <v>0</v>
      </c>
      <c r="XO57" s="20"/>
      <c r="XP57" s="20">
        <v>0</v>
      </c>
      <c r="XQ57" s="20">
        <v>0</v>
      </c>
      <c r="XR57" s="20">
        <v>0</v>
      </c>
      <c r="XS57" s="20"/>
      <c r="XT57" s="20">
        <v>422.95</v>
      </c>
      <c r="XU57" s="20">
        <v>408</v>
      </c>
      <c r="XV57" s="20">
        <v>336</v>
      </c>
      <c r="XW57" s="20"/>
      <c r="XX57" s="20">
        <v>0</v>
      </c>
      <c r="XY57" s="20">
        <v>0</v>
      </c>
      <c r="XZ57" s="20">
        <v>0</v>
      </c>
      <c r="YA57" s="20"/>
      <c r="YB57" s="20">
        <v>150.65</v>
      </c>
      <c r="YC57" s="20">
        <v>173.04</v>
      </c>
      <c r="YD57" s="20">
        <v>173.04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R6:CU6"/>
    <mergeCell ref="CR7:CU7"/>
    <mergeCell ref="CV6:CY6"/>
    <mergeCell ref="CV7:CY7"/>
    <mergeCell ref="CB6:CE6"/>
    <mergeCell ref="CB7:CE7"/>
    <mergeCell ref="CF6:CI6"/>
    <mergeCell ref="CF7:CI7"/>
    <mergeCell ref="CJ6:CM6"/>
    <mergeCell ref="CJ7:CM7"/>
    <mergeCell ref="BX6:CA6"/>
    <mergeCell ref="BX7:CA7"/>
    <mergeCell ref="BD6:BG6"/>
    <mergeCell ref="BD7:BG7"/>
    <mergeCell ref="BH6:BK6"/>
    <mergeCell ref="BH7:BK7"/>
    <mergeCell ref="BL6:BO6"/>
    <mergeCell ref="BL7:BO7"/>
    <mergeCell ref="CN6:CQ6"/>
    <mergeCell ref="CN7:CQ7"/>
    <mergeCell ref="AF6:AI6"/>
    <mergeCell ref="AF7:AI7"/>
    <mergeCell ref="AJ6:AM6"/>
    <mergeCell ref="AJ7:AM7"/>
    <mergeCell ref="AN6:AQ6"/>
    <mergeCell ref="AN7:AQ7"/>
    <mergeCell ref="BP6:BS6"/>
    <mergeCell ref="BP7:BS7"/>
    <mergeCell ref="BT6:BW6"/>
    <mergeCell ref="BT7:BW7"/>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2770</v>
      </c>
      <c r="C6" s="1"/>
      <c r="D6" s="1"/>
      <c r="E6" s="1"/>
    </row>
    <row r="7" spans="1:7" ht="33" customHeight="1" x14ac:dyDescent="0.3">
      <c r="A7" s="1"/>
      <c r="B7" s="3" t="s">
        <v>2771</v>
      </c>
      <c r="C7" s="3" t="s">
        <v>2772</v>
      </c>
      <c r="D7" s="3" t="s">
        <v>2773</v>
      </c>
      <c r="E7" s="3" t="s">
        <v>988</v>
      </c>
    </row>
    <row r="8" spans="1:7" x14ac:dyDescent="0.3">
      <c r="A8" s="1"/>
      <c r="B8" s="147" t="s">
        <v>2774</v>
      </c>
      <c r="C8" s="53">
        <v>5436324.9977000002</v>
      </c>
      <c r="D8" s="53">
        <v>6618421.7489568004</v>
      </c>
      <c r="E8" s="175">
        <v>-0.17860704501690647</v>
      </c>
    </row>
    <row r="9" spans="1:7" x14ac:dyDescent="0.3">
      <c r="A9" s="1"/>
      <c r="B9" s="147" t="s">
        <v>2775</v>
      </c>
      <c r="C9" s="53">
        <v>5862617.4663300002</v>
      </c>
      <c r="D9" s="53">
        <v>5917275.3524160003</v>
      </c>
      <c r="E9" s="175">
        <v>-9.2370023077738648E-3</v>
      </c>
    </row>
    <row r="10" spans="1:7" x14ac:dyDescent="0.3">
      <c r="A10" s="1"/>
      <c r="B10" s="147" t="s">
        <v>2776</v>
      </c>
      <c r="C10" s="53">
        <v>4754361.9012500001</v>
      </c>
      <c r="D10" s="53">
        <v>5729514.7229375998</v>
      </c>
      <c r="E10" s="175">
        <v>-0.17019815269584052</v>
      </c>
    </row>
    <row r="11" spans="1:7" x14ac:dyDescent="0.3">
      <c r="A11" s="1"/>
      <c r="B11" s="147" t="s">
        <v>2777</v>
      </c>
      <c r="C11" s="53">
        <v>5915504.9787699999</v>
      </c>
      <c r="D11" s="53">
        <v>6191653.5156864002</v>
      </c>
      <c r="E11" s="175">
        <v>-4.4600127609980854E-2</v>
      </c>
    </row>
    <row r="12" spans="1:7" x14ac:dyDescent="0.3">
      <c r="A12" s="1"/>
      <c r="B12" s="147" t="s">
        <v>2778</v>
      </c>
      <c r="C12" s="53">
        <v>6760463.7924100002</v>
      </c>
      <c r="D12" s="53">
        <v>6323745.4758336004</v>
      </c>
      <c r="E12" s="175">
        <v>6.9060071795320255E-2</v>
      </c>
    </row>
    <row r="13" spans="1:7" x14ac:dyDescent="0.3">
      <c r="A13" s="1"/>
      <c r="B13" s="147" t="s">
        <v>2779</v>
      </c>
      <c r="C13" s="53">
        <v>6759545.0673500001</v>
      </c>
      <c r="D13" s="53">
        <v>5970381.3495359998</v>
      </c>
      <c r="E13" s="175">
        <v>0.13217978410630862</v>
      </c>
    </row>
    <row r="14" spans="1:7" x14ac:dyDescent="0.3">
      <c r="A14" s="1"/>
      <c r="B14" s="147" t="s">
        <v>2780</v>
      </c>
      <c r="C14" s="53">
        <v>6203848.7950799996</v>
      </c>
      <c r="D14" s="53">
        <v>6483805.6885439996</v>
      </c>
      <c r="E14" s="175">
        <v>-4.3177866042260586E-2</v>
      </c>
    </row>
    <row r="15" spans="1:7" x14ac:dyDescent="0.3">
      <c r="A15" s="1"/>
      <c r="B15" s="147" t="s">
        <v>2781</v>
      </c>
      <c r="C15" s="53">
        <v>6041502.6894100001</v>
      </c>
      <c r="D15" s="53">
        <v>6942445.8209279999</v>
      </c>
      <c r="E15" s="175">
        <v>-0.12977315988582977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2782</v>
      </c>
      <c r="C5" s="1"/>
      <c r="D5" s="1"/>
      <c r="E5" s="1"/>
      <c r="F5" s="1"/>
      <c r="G5" s="1"/>
      <c r="H5" s="1"/>
      <c r="I5" s="1"/>
      <c r="J5" s="1"/>
      <c r="K5" s="1"/>
      <c r="L5" s="1"/>
      <c r="M5" s="1"/>
      <c r="N5" s="1"/>
      <c r="O5" s="1"/>
      <c r="P5" s="1"/>
    </row>
    <row r="6" spans="1:16" ht="27.6" x14ac:dyDescent="0.3">
      <c r="A6" s="1"/>
      <c r="B6" s="3" t="s">
        <v>153</v>
      </c>
      <c r="C6" s="3" t="s">
        <v>1183</v>
      </c>
      <c r="D6" s="3" t="s">
        <v>1184</v>
      </c>
      <c r="E6" s="3" t="s">
        <v>1185</v>
      </c>
      <c r="F6" s="3" t="s">
        <v>156</v>
      </c>
      <c r="G6" s="3" t="s">
        <v>157</v>
      </c>
      <c r="H6" s="3" t="s">
        <v>1186</v>
      </c>
      <c r="I6" s="3" t="s">
        <v>1187</v>
      </c>
      <c r="J6" s="3" t="s">
        <v>1188</v>
      </c>
      <c r="K6" s="3" t="s">
        <v>1189</v>
      </c>
      <c r="L6" s="3" t="s">
        <v>1190</v>
      </c>
      <c r="M6" s="3" t="s">
        <v>1191</v>
      </c>
      <c r="N6" s="3" t="s">
        <v>1192</v>
      </c>
      <c r="O6" s="3" t="s">
        <v>1193</v>
      </c>
      <c r="P6" s="3" t="s">
        <v>1194</v>
      </c>
    </row>
    <row r="7" spans="1:16" x14ac:dyDescent="0.3">
      <c r="A7" s="1"/>
      <c r="B7" s="6" t="s">
        <v>618</v>
      </c>
      <c r="C7" s="6" t="s">
        <v>1008</v>
      </c>
      <c r="D7" s="87" t="s">
        <v>69</v>
      </c>
      <c r="E7" s="6" t="s">
        <v>1195</v>
      </c>
      <c r="F7" s="87" t="s">
        <v>18</v>
      </c>
      <c r="G7" s="87" t="s">
        <v>23</v>
      </c>
      <c r="H7" s="87" t="s">
        <v>940</v>
      </c>
      <c r="I7" s="87" t="s">
        <v>940</v>
      </c>
      <c r="J7" s="176" t="s">
        <v>1196</v>
      </c>
      <c r="K7" s="87" t="s">
        <v>940</v>
      </c>
      <c r="L7" s="87" t="s">
        <v>940</v>
      </c>
      <c r="M7" s="87" t="s">
        <v>940</v>
      </c>
      <c r="N7" s="87" t="s">
        <v>940</v>
      </c>
      <c r="O7" s="6" t="s">
        <v>1197</v>
      </c>
      <c r="P7" s="6"/>
    </row>
    <row r="8" spans="1:16" x14ac:dyDescent="0.3">
      <c r="A8" s="1"/>
      <c r="B8" s="6" t="s">
        <v>619</v>
      </c>
      <c r="C8" s="6" t="s">
        <v>1065</v>
      </c>
      <c r="D8" s="87" t="s">
        <v>69</v>
      </c>
      <c r="E8" s="6" t="s">
        <v>1198</v>
      </c>
      <c r="F8" s="87" t="s">
        <v>18</v>
      </c>
      <c r="G8" s="87" t="s">
        <v>23</v>
      </c>
      <c r="H8" s="87" t="s">
        <v>940</v>
      </c>
      <c r="I8" s="87" t="s">
        <v>940</v>
      </c>
      <c r="J8" s="176" t="s">
        <v>1196</v>
      </c>
      <c r="K8" s="87" t="s">
        <v>940</v>
      </c>
      <c r="L8" s="87" t="s">
        <v>940</v>
      </c>
      <c r="M8" s="87" t="s">
        <v>940</v>
      </c>
      <c r="N8" s="87" t="s">
        <v>940</v>
      </c>
      <c r="O8" s="6" t="s">
        <v>1197</v>
      </c>
      <c r="P8" s="6"/>
    </row>
    <row r="9" spans="1:16" x14ac:dyDescent="0.3">
      <c r="A9" s="1"/>
      <c r="B9" s="6" t="s">
        <v>615</v>
      </c>
      <c r="C9" s="6" t="s">
        <v>1012</v>
      </c>
      <c r="D9" s="87" t="s">
        <v>1199</v>
      </c>
      <c r="E9" s="6" t="s">
        <v>1200</v>
      </c>
      <c r="F9" s="87" t="s">
        <v>18</v>
      </c>
      <c r="G9" s="87" t="s">
        <v>1201</v>
      </c>
      <c r="H9" s="87" t="s">
        <v>940</v>
      </c>
      <c r="I9" s="87" t="s">
        <v>940</v>
      </c>
      <c r="J9" s="176" t="s">
        <v>1196</v>
      </c>
      <c r="K9" s="87" t="s">
        <v>940</v>
      </c>
      <c r="L9" s="87" t="s">
        <v>940</v>
      </c>
      <c r="M9" s="87" t="s">
        <v>940</v>
      </c>
      <c r="N9" s="87" t="s">
        <v>940</v>
      </c>
      <c r="O9" s="6" t="s">
        <v>1197</v>
      </c>
      <c r="P9" s="6"/>
    </row>
    <row r="10" spans="1:16" x14ac:dyDescent="0.3">
      <c r="A10" s="1"/>
      <c r="B10" s="6" t="s">
        <v>615</v>
      </c>
      <c r="C10" s="6" t="s">
        <v>1012</v>
      </c>
      <c r="D10" s="87" t="s">
        <v>69</v>
      </c>
      <c r="E10" s="6" t="s">
        <v>1202</v>
      </c>
      <c r="F10" s="87" t="s">
        <v>1201</v>
      </c>
      <c r="G10" s="87" t="s">
        <v>1203</v>
      </c>
      <c r="H10" s="87" t="s">
        <v>940</v>
      </c>
      <c r="I10" s="87" t="s">
        <v>940</v>
      </c>
      <c r="J10" s="176" t="s">
        <v>1196</v>
      </c>
      <c r="K10" s="87" t="s">
        <v>940</v>
      </c>
      <c r="L10" s="87" t="s">
        <v>940</v>
      </c>
      <c r="M10" s="87" t="s">
        <v>940</v>
      </c>
      <c r="N10" s="87" t="s">
        <v>940</v>
      </c>
      <c r="O10" s="6" t="s">
        <v>1197</v>
      </c>
      <c r="P10" s="6"/>
    </row>
    <row r="11" spans="1:16" x14ac:dyDescent="0.3">
      <c r="A11" s="1"/>
      <c r="B11" s="6" t="s">
        <v>615</v>
      </c>
      <c r="C11" s="6" t="s">
        <v>1012</v>
      </c>
      <c r="D11" s="87" t="s">
        <v>1199</v>
      </c>
      <c r="E11" s="6" t="s">
        <v>1200</v>
      </c>
      <c r="F11" s="87" t="s">
        <v>1203</v>
      </c>
      <c r="G11" s="87" t="s">
        <v>23</v>
      </c>
      <c r="H11" s="87" t="s">
        <v>940</v>
      </c>
      <c r="I11" s="87" t="s">
        <v>940</v>
      </c>
      <c r="J11" s="176" t="s">
        <v>1196</v>
      </c>
      <c r="K11" s="87" t="s">
        <v>940</v>
      </c>
      <c r="L11" s="87" t="s">
        <v>940</v>
      </c>
      <c r="M11" s="87" t="s">
        <v>940</v>
      </c>
      <c r="N11" s="87" t="s">
        <v>940</v>
      </c>
      <c r="O11" s="6" t="s">
        <v>1197</v>
      </c>
      <c r="P11" s="6"/>
    </row>
    <row r="12" spans="1:16" x14ac:dyDescent="0.3">
      <c r="A12" s="1"/>
      <c r="B12" s="6" t="s">
        <v>86</v>
      </c>
      <c r="C12" s="6" t="s">
        <v>95</v>
      </c>
      <c r="D12" s="87" t="s">
        <v>69</v>
      </c>
      <c r="E12" s="6" t="s">
        <v>1204</v>
      </c>
      <c r="F12" s="87" t="s">
        <v>18</v>
      </c>
      <c r="G12" s="87" t="s">
        <v>23</v>
      </c>
      <c r="H12" s="87" t="s">
        <v>940</v>
      </c>
      <c r="I12" s="87" t="s">
        <v>940</v>
      </c>
      <c r="J12" s="177" t="s">
        <v>1205</v>
      </c>
      <c r="K12" s="87" t="s">
        <v>940</v>
      </c>
      <c r="L12" s="87" t="s">
        <v>940</v>
      </c>
      <c r="M12" s="87" t="s">
        <v>940</v>
      </c>
      <c r="N12" s="87" t="s">
        <v>940</v>
      </c>
      <c r="O12" s="6" t="s">
        <v>1197</v>
      </c>
      <c r="P12" s="6"/>
    </row>
    <row r="13" spans="1:16" x14ac:dyDescent="0.3">
      <c r="A13" s="1"/>
      <c r="B13" s="6" t="s">
        <v>100</v>
      </c>
      <c r="C13" s="6" t="s">
        <v>101</v>
      </c>
      <c r="D13" s="87" t="s">
        <v>69</v>
      </c>
      <c r="E13" s="6" t="s">
        <v>1206</v>
      </c>
      <c r="F13" s="87" t="s">
        <v>18</v>
      </c>
      <c r="G13" s="87" t="s">
        <v>1207</v>
      </c>
      <c r="H13" s="87" t="s">
        <v>940</v>
      </c>
      <c r="I13" s="87" t="s">
        <v>940</v>
      </c>
      <c r="J13" s="178" t="s">
        <v>1208</v>
      </c>
      <c r="K13" s="87" t="s">
        <v>940</v>
      </c>
      <c r="L13" s="87" t="s">
        <v>940</v>
      </c>
      <c r="M13" s="87" t="s">
        <v>940</v>
      </c>
      <c r="N13" s="87" t="s">
        <v>940</v>
      </c>
      <c r="O13" s="6" t="s">
        <v>1197</v>
      </c>
      <c r="P13" s="6"/>
    </row>
    <row r="14" spans="1:16" x14ac:dyDescent="0.3">
      <c r="A14" s="1"/>
      <c r="B14" s="6" t="s">
        <v>100</v>
      </c>
      <c r="C14" s="6" t="s">
        <v>101</v>
      </c>
      <c r="D14" s="87" t="s">
        <v>69</v>
      </c>
      <c r="E14" s="6" t="s">
        <v>1206</v>
      </c>
      <c r="F14" s="87" t="s">
        <v>1207</v>
      </c>
      <c r="G14" s="87" t="s">
        <v>1209</v>
      </c>
      <c r="H14" s="87" t="s">
        <v>940</v>
      </c>
      <c r="I14" s="87" t="s">
        <v>940</v>
      </c>
      <c r="J14" s="177" t="s">
        <v>1205</v>
      </c>
      <c r="K14" s="87" t="s">
        <v>940</v>
      </c>
      <c r="L14" s="87" t="s">
        <v>940</v>
      </c>
      <c r="M14" s="87" t="s">
        <v>940</v>
      </c>
      <c r="N14" s="87" t="s">
        <v>940</v>
      </c>
      <c r="O14" s="6" t="s">
        <v>1197</v>
      </c>
      <c r="P14" s="6" t="s">
        <v>1210</v>
      </c>
    </row>
    <row r="15" spans="1:16" x14ac:dyDescent="0.3">
      <c r="A15" s="1"/>
      <c r="B15" s="6" t="s">
        <v>100</v>
      </c>
      <c r="C15" s="6" t="s">
        <v>101</v>
      </c>
      <c r="D15" s="87" t="s">
        <v>69</v>
      </c>
      <c r="E15" s="6" t="s">
        <v>1206</v>
      </c>
      <c r="F15" s="87" t="s">
        <v>1209</v>
      </c>
      <c r="G15" s="87" t="s">
        <v>1211</v>
      </c>
      <c r="H15" s="87" t="s">
        <v>940</v>
      </c>
      <c r="I15" s="87" t="s">
        <v>940</v>
      </c>
      <c r="J15" s="178" t="s">
        <v>1208</v>
      </c>
      <c r="K15" s="87" t="s">
        <v>940</v>
      </c>
      <c r="L15" s="87" t="s">
        <v>940</v>
      </c>
      <c r="M15" s="87" t="s">
        <v>940</v>
      </c>
      <c r="N15" s="87" t="s">
        <v>940</v>
      </c>
      <c r="O15" s="6" t="s">
        <v>1197</v>
      </c>
      <c r="P15" s="6"/>
    </row>
    <row r="16" spans="1:16" x14ac:dyDescent="0.3">
      <c r="A16" s="1"/>
      <c r="B16" s="6" t="s">
        <v>100</v>
      </c>
      <c r="C16" s="6" t="s">
        <v>101</v>
      </c>
      <c r="D16" s="87" t="s">
        <v>69</v>
      </c>
      <c r="E16" s="6" t="s">
        <v>1206</v>
      </c>
      <c r="F16" s="87" t="s">
        <v>1211</v>
      </c>
      <c r="G16" s="87" t="s">
        <v>1212</v>
      </c>
      <c r="H16" s="87" t="s">
        <v>940</v>
      </c>
      <c r="I16" s="87" t="s">
        <v>940</v>
      </c>
      <c r="J16" s="177" t="s">
        <v>1205</v>
      </c>
      <c r="K16" s="87" t="s">
        <v>940</v>
      </c>
      <c r="L16" s="87" t="s">
        <v>940</v>
      </c>
      <c r="M16" s="87" t="s">
        <v>940</v>
      </c>
      <c r="N16" s="87" t="s">
        <v>940</v>
      </c>
      <c r="O16" s="6" t="s">
        <v>1197</v>
      </c>
      <c r="P16" s="6" t="s">
        <v>1210</v>
      </c>
    </row>
    <row r="17" spans="1:16" x14ac:dyDescent="0.3">
      <c r="A17" s="1"/>
      <c r="B17" s="6" t="s">
        <v>100</v>
      </c>
      <c r="C17" s="6" t="s">
        <v>101</v>
      </c>
      <c r="D17" s="87" t="s">
        <v>69</v>
      </c>
      <c r="E17" s="6" t="s">
        <v>1206</v>
      </c>
      <c r="F17" s="87" t="s">
        <v>1212</v>
      </c>
      <c r="G17" s="87" t="s">
        <v>1213</v>
      </c>
      <c r="H17" s="87" t="s">
        <v>940</v>
      </c>
      <c r="I17" s="87" t="s">
        <v>940</v>
      </c>
      <c r="J17" s="178" t="s">
        <v>1208</v>
      </c>
      <c r="K17" s="87" t="s">
        <v>940</v>
      </c>
      <c r="L17" s="87" t="s">
        <v>940</v>
      </c>
      <c r="M17" s="87" t="s">
        <v>940</v>
      </c>
      <c r="N17" s="87" t="s">
        <v>940</v>
      </c>
      <c r="O17" s="6" t="s">
        <v>1197</v>
      </c>
      <c r="P17" s="6"/>
    </row>
    <row r="18" spans="1:16" x14ac:dyDescent="0.3">
      <c r="A18" s="1"/>
      <c r="B18" s="6" t="s">
        <v>100</v>
      </c>
      <c r="C18" s="6" t="s">
        <v>101</v>
      </c>
      <c r="D18" s="87" t="s">
        <v>69</v>
      </c>
      <c r="E18" s="6" t="s">
        <v>1206</v>
      </c>
      <c r="F18" s="87" t="s">
        <v>1213</v>
      </c>
      <c r="G18" s="87" t="s">
        <v>1214</v>
      </c>
      <c r="H18" s="87" t="s">
        <v>940</v>
      </c>
      <c r="I18" s="87" t="s">
        <v>940</v>
      </c>
      <c r="J18" s="177" t="s">
        <v>1205</v>
      </c>
      <c r="K18" s="87" t="s">
        <v>940</v>
      </c>
      <c r="L18" s="87" t="s">
        <v>940</v>
      </c>
      <c r="M18" s="87" t="s">
        <v>940</v>
      </c>
      <c r="N18" s="87" t="s">
        <v>940</v>
      </c>
      <c r="O18" s="6" t="s">
        <v>1197</v>
      </c>
      <c r="P18" s="6"/>
    </row>
    <row r="19" spans="1:16" x14ac:dyDescent="0.3">
      <c r="A19" s="1"/>
      <c r="B19" s="6" t="s">
        <v>100</v>
      </c>
      <c r="C19" s="6" t="s">
        <v>101</v>
      </c>
      <c r="D19" s="87" t="s">
        <v>69</v>
      </c>
      <c r="E19" s="6" t="s">
        <v>1206</v>
      </c>
      <c r="F19" s="87" t="s">
        <v>1214</v>
      </c>
      <c r="G19" s="87" t="s">
        <v>23</v>
      </c>
      <c r="H19" s="87" t="s">
        <v>940</v>
      </c>
      <c r="I19" s="87" t="s">
        <v>940</v>
      </c>
      <c r="J19" s="178" t="s">
        <v>1208</v>
      </c>
      <c r="K19" s="87" t="s">
        <v>940</v>
      </c>
      <c r="L19" s="87" t="s">
        <v>940</v>
      </c>
      <c r="M19" s="87" t="s">
        <v>940</v>
      </c>
      <c r="N19" s="87" t="s">
        <v>940</v>
      </c>
      <c r="O19" s="6" t="s">
        <v>1197</v>
      </c>
      <c r="P19" s="6"/>
    </row>
    <row r="20" spans="1:16" ht="26.4" x14ac:dyDescent="0.3">
      <c r="A20" s="1"/>
      <c r="B20" s="6" t="s">
        <v>616</v>
      </c>
      <c r="C20" s="6" t="s">
        <v>1102</v>
      </c>
      <c r="D20" s="87" t="s">
        <v>1103</v>
      </c>
      <c r="E20" s="6" t="s">
        <v>1215</v>
      </c>
      <c r="F20" s="87" t="s">
        <v>18</v>
      </c>
      <c r="G20" s="87" t="s">
        <v>23</v>
      </c>
      <c r="H20" s="87" t="s">
        <v>940</v>
      </c>
      <c r="I20" s="87" t="s">
        <v>940</v>
      </c>
      <c r="J20" s="176" t="s">
        <v>1196</v>
      </c>
      <c r="K20" s="87" t="s">
        <v>940</v>
      </c>
      <c r="L20" s="87" t="s">
        <v>940</v>
      </c>
      <c r="M20" s="87" t="s">
        <v>940</v>
      </c>
      <c r="N20" s="87" t="s">
        <v>940</v>
      </c>
      <c r="O20" s="6" t="s">
        <v>1197</v>
      </c>
      <c r="P20" s="6"/>
    </row>
    <row r="21" spans="1:16" ht="26.4" x14ac:dyDescent="0.3">
      <c r="A21" s="1"/>
      <c r="B21" s="6" t="s">
        <v>616</v>
      </c>
      <c r="C21" s="6" t="s">
        <v>1102</v>
      </c>
      <c r="D21" s="87" t="s">
        <v>1104</v>
      </c>
      <c r="E21" s="6" t="s">
        <v>1216</v>
      </c>
      <c r="F21" s="87" t="s">
        <v>18</v>
      </c>
      <c r="G21" s="87" t="s">
        <v>23</v>
      </c>
      <c r="H21" s="87" t="s">
        <v>940</v>
      </c>
      <c r="I21" s="87" t="s">
        <v>940</v>
      </c>
      <c r="J21" s="176" t="s">
        <v>1196</v>
      </c>
      <c r="K21" s="87" t="s">
        <v>940</v>
      </c>
      <c r="L21" s="87" t="s">
        <v>940</v>
      </c>
      <c r="M21" s="87" t="s">
        <v>940</v>
      </c>
      <c r="N21" s="87" t="s">
        <v>940</v>
      </c>
      <c r="O21" s="6" t="s">
        <v>1197</v>
      </c>
      <c r="P21" s="6"/>
    </row>
    <row r="22" spans="1:16" ht="52.8" x14ac:dyDescent="0.3">
      <c r="A22" s="1"/>
      <c r="B22" s="6" t="s">
        <v>104</v>
      </c>
      <c r="C22" s="6" t="s">
        <v>107</v>
      </c>
      <c r="D22" s="87" t="s">
        <v>69</v>
      </c>
      <c r="E22" s="6" t="s">
        <v>1217</v>
      </c>
      <c r="F22" s="87" t="s">
        <v>18</v>
      </c>
      <c r="G22" s="87" t="s">
        <v>1218</v>
      </c>
      <c r="H22" s="87" t="s">
        <v>940</v>
      </c>
      <c r="I22" s="87" t="s">
        <v>940</v>
      </c>
      <c r="J22" s="177" t="s">
        <v>1205</v>
      </c>
      <c r="K22" s="87" t="s">
        <v>940</v>
      </c>
      <c r="L22" s="87" t="s">
        <v>940</v>
      </c>
      <c r="M22" s="87" t="s">
        <v>940</v>
      </c>
      <c r="N22" s="87" t="s">
        <v>940</v>
      </c>
      <c r="O22" s="6" t="s">
        <v>1197</v>
      </c>
      <c r="P22" s="6" t="s">
        <v>1219</v>
      </c>
    </row>
    <row r="23" spans="1:16" x14ac:dyDescent="0.3">
      <c r="A23" s="1"/>
      <c r="B23" s="6" t="s">
        <v>104</v>
      </c>
      <c r="C23" s="6" t="s">
        <v>107</v>
      </c>
      <c r="D23" s="87" t="s">
        <v>69</v>
      </c>
      <c r="E23" s="6" t="s">
        <v>1217</v>
      </c>
      <c r="F23" s="87" t="s">
        <v>1218</v>
      </c>
      <c r="G23" s="87" t="s">
        <v>1220</v>
      </c>
      <c r="H23" s="87" t="s">
        <v>940</v>
      </c>
      <c r="I23" s="87" t="s">
        <v>940</v>
      </c>
      <c r="J23" s="178" t="s">
        <v>1208</v>
      </c>
      <c r="K23" s="87" t="s">
        <v>940</v>
      </c>
      <c r="L23" s="87" t="s">
        <v>940</v>
      </c>
      <c r="M23" s="87" t="s">
        <v>940</v>
      </c>
      <c r="N23" s="87" t="s">
        <v>940</v>
      </c>
      <c r="O23" s="6" t="s">
        <v>1197</v>
      </c>
      <c r="P23" s="6"/>
    </row>
    <row r="24" spans="1:16" ht="39.6" x14ac:dyDescent="0.3">
      <c r="A24" s="1"/>
      <c r="B24" s="6" t="s">
        <v>104</v>
      </c>
      <c r="C24" s="6" t="s">
        <v>107</v>
      </c>
      <c r="D24" s="87" t="s">
        <v>69</v>
      </c>
      <c r="E24" s="6" t="s">
        <v>1217</v>
      </c>
      <c r="F24" s="87" t="s">
        <v>1220</v>
      </c>
      <c r="G24" s="87" t="s">
        <v>1221</v>
      </c>
      <c r="H24" s="87" t="s">
        <v>940</v>
      </c>
      <c r="I24" s="87" t="s">
        <v>940</v>
      </c>
      <c r="J24" s="177" t="s">
        <v>1205</v>
      </c>
      <c r="K24" s="87" t="s">
        <v>940</v>
      </c>
      <c r="L24" s="87" t="s">
        <v>940</v>
      </c>
      <c r="M24" s="87" t="s">
        <v>940</v>
      </c>
      <c r="N24" s="87" t="s">
        <v>940</v>
      </c>
      <c r="O24" s="6" t="s">
        <v>1197</v>
      </c>
      <c r="P24" s="6" t="s">
        <v>1222</v>
      </c>
    </row>
    <row r="25" spans="1:16" x14ac:dyDescent="0.3">
      <c r="A25" s="1"/>
      <c r="B25" s="6" t="s">
        <v>104</v>
      </c>
      <c r="C25" s="6" t="s">
        <v>107</v>
      </c>
      <c r="D25" s="87" t="s">
        <v>69</v>
      </c>
      <c r="E25" s="6" t="s">
        <v>1217</v>
      </c>
      <c r="F25" s="87" t="s">
        <v>1221</v>
      </c>
      <c r="G25" s="87" t="s">
        <v>1223</v>
      </c>
      <c r="H25" s="87" t="s">
        <v>940</v>
      </c>
      <c r="I25" s="87" t="s">
        <v>940</v>
      </c>
      <c r="J25" s="178" t="s">
        <v>1208</v>
      </c>
      <c r="K25" s="87" t="s">
        <v>940</v>
      </c>
      <c r="L25" s="87" t="s">
        <v>940</v>
      </c>
      <c r="M25" s="87" t="s">
        <v>940</v>
      </c>
      <c r="N25" s="87" t="s">
        <v>940</v>
      </c>
      <c r="O25" s="6" t="s">
        <v>1197</v>
      </c>
      <c r="P25" s="6"/>
    </row>
    <row r="26" spans="1:16" ht="26.4" x14ac:dyDescent="0.3">
      <c r="A26" s="1"/>
      <c r="B26" s="6" t="s">
        <v>104</v>
      </c>
      <c r="C26" s="6" t="s">
        <v>107</v>
      </c>
      <c r="D26" s="87" t="s">
        <v>69</v>
      </c>
      <c r="E26" s="6" t="s">
        <v>1217</v>
      </c>
      <c r="F26" s="87" t="s">
        <v>1223</v>
      </c>
      <c r="G26" s="87" t="s">
        <v>23</v>
      </c>
      <c r="H26" s="87" t="s">
        <v>940</v>
      </c>
      <c r="I26" s="87" t="s">
        <v>940</v>
      </c>
      <c r="J26" s="177" t="s">
        <v>1205</v>
      </c>
      <c r="K26" s="87" t="s">
        <v>940</v>
      </c>
      <c r="L26" s="87" t="s">
        <v>940</v>
      </c>
      <c r="M26" s="87" t="s">
        <v>940</v>
      </c>
      <c r="N26" s="87" t="s">
        <v>940</v>
      </c>
      <c r="O26" s="6" t="s">
        <v>1197</v>
      </c>
      <c r="P26" s="6" t="s">
        <v>1224</v>
      </c>
    </row>
    <row r="27" spans="1:16" x14ac:dyDescent="0.3">
      <c r="A27" s="1"/>
      <c r="B27" s="6" t="s">
        <v>47</v>
      </c>
      <c r="C27" s="6" t="s">
        <v>130</v>
      </c>
      <c r="D27" s="87" t="s">
        <v>69</v>
      </c>
      <c r="E27" s="6" t="s">
        <v>1225</v>
      </c>
      <c r="F27" s="87" t="s">
        <v>18</v>
      </c>
      <c r="G27" s="87" t="s">
        <v>1207</v>
      </c>
      <c r="H27" s="87" t="s">
        <v>940</v>
      </c>
      <c r="I27" s="87" t="s">
        <v>940</v>
      </c>
      <c r="J27" s="178" t="s">
        <v>1208</v>
      </c>
      <c r="K27" s="87" t="s">
        <v>940</v>
      </c>
      <c r="L27" s="87" t="s">
        <v>940</v>
      </c>
      <c r="M27" s="87" t="s">
        <v>940</v>
      </c>
      <c r="N27" s="87" t="s">
        <v>940</v>
      </c>
      <c r="O27" s="6" t="s">
        <v>1197</v>
      </c>
      <c r="P27" s="6"/>
    </row>
    <row r="28" spans="1:16" x14ac:dyDescent="0.3">
      <c r="A28" s="1"/>
      <c r="B28" s="6" t="s">
        <v>47</v>
      </c>
      <c r="C28" s="6" t="s">
        <v>130</v>
      </c>
      <c r="D28" s="87" t="s">
        <v>69</v>
      </c>
      <c r="E28" s="6" t="s">
        <v>1225</v>
      </c>
      <c r="F28" s="87" t="s">
        <v>1207</v>
      </c>
      <c r="G28" s="87" t="s">
        <v>1209</v>
      </c>
      <c r="H28" s="87" t="s">
        <v>940</v>
      </c>
      <c r="I28" s="87" t="s">
        <v>940</v>
      </c>
      <c r="J28" s="177" t="s">
        <v>1205</v>
      </c>
      <c r="K28" s="87" t="s">
        <v>940</v>
      </c>
      <c r="L28" s="87" t="s">
        <v>940</v>
      </c>
      <c r="M28" s="87" t="s">
        <v>940</v>
      </c>
      <c r="N28" s="87" t="s">
        <v>940</v>
      </c>
      <c r="O28" s="6" t="s">
        <v>1197</v>
      </c>
      <c r="P28" s="6" t="s">
        <v>1226</v>
      </c>
    </row>
    <row r="29" spans="1:16" x14ac:dyDescent="0.3">
      <c r="A29" s="1"/>
      <c r="B29" s="6" t="s">
        <v>47</v>
      </c>
      <c r="C29" s="6" t="s">
        <v>130</v>
      </c>
      <c r="D29" s="87" t="s">
        <v>69</v>
      </c>
      <c r="E29" s="6" t="s">
        <v>1225</v>
      </c>
      <c r="F29" s="87" t="s">
        <v>1209</v>
      </c>
      <c r="G29" s="87" t="s">
        <v>1211</v>
      </c>
      <c r="H29" s="87" t="s">
        <v>940</v>
      </c>
      <c r="I29" s="87" t="s">
        <v>940</v>
      </c>
      <c r="J29" s="178" t="s">
        <v>1208</v>
      </c>
      <c r="K29" s="87" t="s">
        <v>940</v>
      </c>
      <c r="L29" s="87" t="s">
        <v>940</v>
      </c>
      <c r="M29" s="87" t="s">
        <v>940</v>
      </c>
      <c r="N29" s="87" t="s">
        <v>940</v>
      </c>
      <c r="O29" s="6" t="s">
        <v>1197</v>
      </c>
      <c r="P29" s="6"/>
    </row>
    <row r="30" spans="1:16" x14ac:dyDescent="0.3">
      <c r="A30" s="1"/>
      <c r="B30" s="6" t="s">
        <v>47</v>
      </c>
      <c r="C30" s="6" t="s">
        <v>130</v>
      </c>
      <c r="D30" s="87" t="s">
        <v>69</v>
      </c>
      <c r="E30" s="6" t="s">
        <v>1225</v>
      </c>
      <c r="F30" s="87" t="s">
        <v>1211</v>
      </c>
      <c r="G30" s="87" t="s">
        <v>1212</v>
      </c>
      <c r="H30" s="87" t="s">
        <v>940</v>
      </c>
      <c r="I30" s="87" t="s">
        <v>940</v>
      </c>
      <c r="J30" s="177" t="s">
        <v>1205</v>
      </c>
      <c r="K30" s="87" t="s">
        <v>940</v>
      </c>
      <c r="L30" s="87" t="s">
        <v>940</v>
      </c>
      <c r="M30" s="87" t="s">
        <v>940</v>
      </c>
      <c r="N30" s="87" t="s">
        <v>940</v>
      </c>
      <c r="O30" s="6" t="s">
        <v>1197</v>
      </c>
      <c r="P30" s="6"/>
    </row>
    <row r="31" spans="1:16" x14ac:dyDescent="0.3">
      <c r="A31" s="1"/>
      <c r="B31" s="6" t="s">
        <v>47</v>
      </c>
      <c r="C31" s="6" t="s">
        <v>130</v>
      </c>
      <c r="D31" s="87" t="s">
        <v>69</v>
      </c>
      <c r="E31" s="6" t="s">
        <v>1225</v>
      </c>
      <c r="F31" s="87" t="s">
        <v>1212</v>
      </c>
      <c r="G31" s="87" t="s">
        <v>1227</v>
      </c>
      <c r="H31" s="87" t="s">
        <v>940</v>
      </c>
      <c r="I31" s="87" t="s">
        <v>940</v>
      </c>
      <c r="J31" s="178" t="s">
        <v>1208</v>
      </c>
      <c r="K31" s="87" t="s">
        <v>940</v>
      </c>
      <c r="L31" s="87" t="s">
        <v>940</v>
      </c>
      <c r="M31" s="87" t="s">
        <v>940</v>
      </c>
      <c r="N31" s="87" t="s">
        <v>940</v>
      </c>
      <c r="O31" s="6" t="s">
        <v>1197</v>
      </c>
      <c r="P31" s="6"/>
    </row>
    <row r="32" spans="1:16" x14ac:dyDescent="0.3">
      <c r="A32" s="1"/>
      <c r="B32" s="6" t="s">
        <v>47</v>
      </c>
      <c r="C32" s="6" t="s">
        <v>130</v>
      </c>
      <c r="D32" s="87" t="s">
        <v>69</v>
      </c>
      <c r="E32" s="6" t="s">
        <v>1225</v>
      </c>
      <c r="F32" s="87" t="s">
        <v>1227</v>
      </c>
      <c r="G32" s="87" t="s">
        <v>1228</v>
      </c>
      <c r="H32" s="87" t="s">
        <v>940</v>
      </c>
      <c r="I32" s="87" t="s">
        <v>940</v>
      </c>
      <c r="J32" s="177" t="s">
        <v>1205</v>
      </c>
      <c r="K32" s="87" t="s">
        <v>940</v>
      </c>
      <c r="L32" s="87" t="s">
        <v>940</v>
      </c>
      <c r="M32" s="87" t="s">
        <v>940</v>
      </c>
      <c r="N32" s="87" t="s">
        <v>940</v>
      </c>
      <c r="O32" s="6" t="s">
        <v>1197</v>
      </c>
      <c r="P32" s="6"/>
    </row>
    <row r="33" spans="1:16" x14ac:dyDescent="0.3">
      <c r="A33" s="1"/>
      <c r="B33" s="6" t="s">
        <v>47</v>
      </c>
      <c r="C33" s="6" t="s">
        <v>130</v>
      </c>
      <c r="D33" s="87" t="s">
        <v>69</v>
      </c>
      <c r="E33" s="6" t="s">
        <v>1225</v>
      </c>
      <c r="F33" s="87" t="s">
        <v>1228</v>
      </c>
      <c r="G33" s="87" t="s">
        <v>23</v>
      </c>
      <c r="H33" s="87" t="s">
        <v>940</v>
      </c>
      <c r="I33" s="87" t="s">
        <v>940</v>
      </c>
      <c r="J33" s="178" t="s">
        <v>1208</v>
      </c>
      <c r="K33" s="87" t="s">
        <v>940</v>
      </c>
      <c r="L33" s="87" t="s">
        <v>940</v>
      </c>
      <c r="M33" s="87" t="s">
        <v>940</v>
      </c>
      <c r="N33" s="87" t="s">
        <v>940</v>
      </c>
      <c r="O33" s="6" t="s">
        <v>1197</v>
      </c>
      <c r="P33" s="6"/>
    </row>
    <row r="34" spans="1:16" x14ac:dyDescent="0.3">
      <c r="A34" s="1"/>
      <c r="B34" s="6" t="s">
        <v>600</v>
      </c>
      <c r="C34" s="6" t="s">
        <v>1023</v>
      </c>
      <c r="D34" s="87" t="s">
        <v>69</v>
      </c>
      <c r="E34" s="6" t="s">
        <v>1229</v>
      </c>
      <c r="F34" s="87" t="s">
        <v>18</v>
      </c>
      <c r="G34" s="87" t="s">
        <v>23</v>
      </c>
      <c r="H34" s="87" t="s">
        <v>940</v>
      </c>
      <c r="I34" s="87" t="s">
        <v>940</v>
      </c>
      <c r="J34" s="177" t="s">
        <v>1205</v>
      </c>
      <c r="K34" s="87" t="s">
        <v>940</v>
      </c>
      <c r="L34" s="87" t="s">
        <v>940</v>
      </c>
      <c r="M34" s="87" t="s">
        <v>940</v>
      </c>
      <c r="N34" s="87" t="s">
        <v>940</v>
      </c>
      <c r="O34" s="6" t="s">
        <v>1197</v>
      </c>
      <c r="P34" s="6"/>
    </row>
    <row r="35" spans="1:16" x14ac:dyDescent="0.3">
      <c r="A35" s="1"/>
      <c r="B35" s="6" t="s">
        <v>600</v>
      </c>
      <c r="C35" s="6" t="s">
        <v>1129</v>
      </c>
      <c r="D35" s="87" t="s">
        <v>69</v>
      </c>
      <c r="E35" s="6" t="s">
        <v>1230</v>
      </c>
      <c r="F35" s="87" t="s">
        <v>18</v>
      </c>
      <c r="G35" s="87" t="s">
        <v>23</v>
      </c>
      <c r="H35" s="87" t="s">
        <v>1231</v>
      </c>
      <c r="I35" s="87" t="s">
        <v>1232</v>
      </c>
      <c r="J35" s="177" t="s">
        <v>1205</v>
      </c>
      <c r="K35" s="87" t="s">
        <v>940</v>
      </c>
      <c r="L35" s="87" t="s">
        <v>940</v>
      </c>
      <c r="M35" s="87" t="s">
        <v>940</v>
      </c>
      <c r="N35" s="87" t="s">
        <v>940</v>
      </c>
      <c r="O35" s="6" t="s">
        <v>1197</v>
      </c>
      <c r="P35" s="6"/>
    </row>
    <row r="36" spans="1:16" x14ac:dyDescent="0.3">
      <c r="A36" s="1"/>
      <c r="B36" s="6" t="s">
        <v>600</v>
      </c>
      <c r="C36" s="6" t="s">
        <v>1130</v>
      </c>
      <c r="D36" s="87" t="s">
        <v>69</v>
      </c>
      <c r="E36" s="6" t="s">
        <v>1233</v>
      </c>
      <c r="F36" s="87" t="s">
        <v>18</v>
      </c>
      <c r="G36" s="87" t="s">
        <v>23</v>
      </c>
      <c r="H36" s="87" t="s">
        <v>940</v>
      </c>
      <c r="I36" s="87" t="s">
        <v>940</v>
      </c>
      <c r="J36" s="177" t="s">
        <v>1205</v>
      </c>
      <c r="K36" s="87" t="s">
        <v>940</v>
      </c>
      <c r="L36" s="87" t="s">
        <v>940</v>
      </c>
      <c r="M36" s="87" t="s">
        <v>940</v>
      </c>
      <c r="N36" s="87" t="s">
        <v>940</v>
      </c>
      <c r="O36" s="6" t="s">
        <v>1197</v>
      </c>
      <c r="P36" s="6"/>
    </row>
    <row r="37" spans="1:16" x14ac:dyDescent="0.3">
      <c r="A37" s="1"/>
      <c r="B37" s="6" t="s">
        <v>600</v>
      </c>
      <c r="C37" s="6" t="s">
        <v>1131</v>
      </c>
      <c r="D37" s="87" t="s">
        <v>412</v>
      </c>
      <c r="E37" s="6" t="s">
        <v>1234</v>
      </c>
      <c r="F37" s="87" t="s">
        <v>18</v>
      </c>
      <c r="G37" s="87" t="s">
        <v>1235</v>
      </c>
      <c r="H37" s="87" t="s">
        <v>940</v>
      </c>
      <c r="I37" s="87" t="s">
        <v>1236</v>
      </c>
      <c r="J37" s="177" t="s">
        <v>1205</v>
      </c>
      <c r="K37" s="87" t="s">
        <v>940</v>
      </c>
      <c r="L37" s="87" t="s">
        <v>940</v>
      </c>
      <c r="M37" s="87" t="s">
        <v>940</v>
      </c>
      <c r="N37" s="87" t="s">
        <v>940</v>
      </c>
      <c r="O37" s="6" t="s">
        <v>1197</v>
      </c>
      <c r="P37" s="6"/>
    </row>
    <row r="38" spans="1:16" x14ac:dyDescent="0.3">
      <c r="A38" s="1"/>
      <c r="B38" s="6" t="s">
        <v>600</v>
      </c>
      <c r="C38" s="6" t="s">
        <v>1131</v>
      </c>
      <c r="D38" s="87" t="s">
        <v>412</v>
      </c>
      <c r="E38" s="6" t="s">
        <v>1234</v>
      </c>
      <c r="F38" s="87" t="s">
        <v>1237</v>
      </c>
      <c r="G38" s="87" t="s">
        <v>23</v>
      </c>
      <c r="H38" s="87" t="s">
        <v>1238</v>
      </c>
      <c r="I38" s="87" t="s">
        <v>940</v>
      </c>
      <c r="J38" s="177" t="s">
        <v>1205</v>
      </c>
      <c r="K38" s="87" t="s">
        <v>940</v>
      </c>
      <c r="L38" s="87" t="s">
        <v>940</v>
      </c>
      <c r="M38" s="87" t="s">
        <v>940</v>
      </c>
      <c r="N38" s="87" t="s">
        <v>940</v>
      </c>
      <c r="O38" s="6" t="s">
        <v>1197</v>
      </c>
      <c r="P38" s="6"/>
    </row>
    <row r="39" spans="1:16" x14ac:dyDescent="0.3">
      <c r="A39" s="1"/>
      <c r="B39" s="6" t="s">
        <v>145</v>
      </c>
      <c r="C39" s="6" t="s">
        <v>1143</v>
      </c>
      <c r="D39" s="87" t="s">
        <v>69</v>
      </c>
      <c r="E39" s="6" t="s">
        <v>1239</v>
      </c>
      <c r="F39" s="87" t="s">
        <v>18</v>
      </c>
      <c r="G39" s="87" t="s">
        <v>23</v>
      </c>
      <c r="H39" s="87" t="s">
        <v>940</v>
      </c>
      <c r="I39" s="87" t="s">
        <v>940</v>
      </c>
      <c r="J39" s="179" t="s">
        <v>1240</v>
      </c>
      <c r="K39" s="87" t="s">
        <v>940</v>
      </c>
      <c r="L39" s="87" t="s">
        <v>940</v>
      </c>
      <c r="M39" s="87" t="s">
        <v>940</v>
      </c>
      <c r="N39" s="87" t="s">
        <v>940</v>
      </c>
      <c r="O39" s="6" t="s">
        <v>1197</v>
      </c>
      <c r="P3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2783</v>
      </c>
      <c r="C5" s="1"/>
      <c r="D5" s="1"/>
      <c r="E5" s="1"/>
      <c r="F5" s="1"/>
      <c r="G5" s="1"/>
      <c r="H5" s="1"/>
    </row>
    <row r="6" spans="1:8" ht="52.95" customHeight="1" x14ac:dyDescent="0.3">
      <c r="A6" s="1"/>
      <c r="B6" s="3" t="s">
        <v>4</v>
      </c>
      <c r="C6" s="3" t="s">
        <v>2784</v>
      </c>
      <c r="D6" s="3" t="s">
        <v>2785</v>
      </c>
      <c r="E6" s="3" t="s">
        <v>7</v>
      </c>
      <c r="F6" s="3" t="s">
        <v>8</v>
      </c>
      <c r="G6" s="3" t="s">
        <v>2786</v>
      </c>
      <c r="H6" s="3" t="s">
        <v>1506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940</v>
      </c>
      <c r="C8" s="180" t="s">
        <v>940</v>
      </c>
      <c r="D8" s="180" t="s">
        <v>940</v>
      </c>
      <c r="E8" s="180" t="s">
        <v>940</v>
      </c>
      <c r="F8" s="180" t="s">
        <v>940</v>
      </c>
      <c r="G8" s="180" t="s">
        <v>2790</v>
      </c>
      <c r="H8" s="180" t="s">
        <v>940</v>
      </c>
      <c r="I8" s="180" t="s">
        <v>940</v>
      </c>
      <c r="J8" s="180" t="s">
        <v>2791</v>
      </c>
      <c r="K8" s="180" t="s">
        <v>940</v>
      </c>
      <c r="L8" s="180" t="s">
        <v>940</v>
      </c>
      <c r="M8" s="180" t="s">
        <v>2792</v>
      </c>
      <c r="N8" s="180" t="s">
        <v>940</v>
      </c>
      <c r="O8" s="180" t="s">
        <v>940</v>
      </c>
      <c r="P8" s="180" t="s">
        <v>2793</v>
      </c>
      <c r="Q8" s="180" t="s">
        <v>940</v>
      </c>
      <c r="R8" s="180" t="s">
        <v>940</v>
      </c>
      <c r="S8" s="180" t="s">
        <v>2794</v>
      </c>
      <c r="T8" s="180" t="s">
        <v>940</v>
      </c>
      <c r="U8" s="180" t="s">
        <v>940</v>
      </c>
      <c r="V8" s="180" t="s">
        <v>2795</v>
      </c>
      <c r="W8" s="180" t="s">
        <v>940</v>
      </c>
      <c r="X8" s="180" t="s">
        <v>940</v>
      </c>
      <c r="Y8" s="180" t="s">
        <v>2796</v>
      </c>
      <c r="Z8" s="180" t="s">
        <v>940</v>
      </c>
      <c r="AA8" s="180" t="s">
        <v>940</v>
      </c>
      <c r="AB8" s="180" t="s">
        <v>2797</v>
      </c>
      <c r="AC8" s="180" t="s">
        <v>940</v>
      </c>
      <c r="AD8" s="180" t="s">
        <v>940</v>
      </c>
      <c r="AE8" s="180" t="s">
        <v>2798</v>
      </c>
      <c r="AF8" s="180" t="s">
        <v>940</v>
      </c>
      <c r="AG8" s="180" t="s">
        <v>940</v>
      </c>
      <c r="AH8" s="180" t="s">
        <v>2799</v>
      </c>
      <c r="AI8" s="180" t="s">
        <v>940</v>
      </c>
      <c r="AJ8" s="180" t="s">
        <v>940</v>
      </c>
      <c r="AK8" s="180" t="s">
        <v>2800</v>
      </c>
      <c r="AL8" s="180" t="s">
        <v>940</v>
      </c>
      <c r="AM8" s="180" t="s">
        <v>940</v>
      </c>
      <c r="AN8" s="180" t="s">
        <v>2801</v>
      </c>
      <c r="AO8" s="180" t="s">
        <v>940</v>
      </c>
      <c r="AP8" s="180" t="s">
        <v>940</v>
      </c>
      <c r="AQ8" s="180" t="s">
        <v>2802</v>
      </c>
      <c r="AR8" s="180" t="s">
        <v>940</v>
      </c>
      <c r="AS8" s="180" t="s">
        <v>940</v>
      </c>
      <c r="AT8" s="180" t="s">
        <v>2803</v>
      </c>
      <c r="AU8" s="180" t="s">
        <v>940</v>
      </c>
      <c r="AV8" s="180" t="s">
        <v>940</v>
      </c>
      <c r="AW8" s="180" t="s">
        <v>2804</v>
      </c>
      <c r="AX8" s="180" t="s">
        <v>940</v>
      </c>
      <c r="AY8" s="180" t="s">
        <v>940</v>
      </c>
      <c r="AZ8" s="180" t="s">
        <v>2805</v>
      </c>
      <c r="BA8" s="180" t="s">
        <v>940</v>
      </c>
      <c r="BB8" s="180" t="s">
        <v>940</v>
      </c>
      <c r="BC8" s="180" t="s">
        <v>2806</v>
      </c>
      <c r="BD8" s="180" t="s">
        <v>940</v>
      </c>
      <c r="BE8" s="180" t="s">
        <v>940</v>
      </c>
      <c r="BF8" s="180" t="s">
        <v>2807</v>
      </c>
      <c r="BG8" s="180" t="s">
        <v>940</v>
      </c>
      <c r="BH8" s="180" t="s">
        <v>940</v>
      </c>
      <c r="BI8" s="180" t="s">
        <v>2808</v>
      </c>
      <c r="BJ8" s="180" t="s">
        <v>940</v>
      </c>
      <c r="BK8" s="180" t="s">
        <v>940</v>
      </c>
      <c r="BL8" s="180" t="s">
        <v>2809</v>
      </c>
      <c r="BM8" s="180" t="s">
        <v>940</v>
      </c>
      <c r="BN8" s="180" t="s">
        <v>940</v>
      </c>
      <c r="BO8" s="180" t="s">
        <v>2810</v>
      </c>
      <c r="BP8" s="180" t="s">
        <v>940</v>
      </c>
      <c r="BQ8" s="180" t="s">
        <v>940</v>
      </c>
      <c r="BR8" s="180" t="s">
        <v>2811</v>
      </c>
      <c r="BS8" s="180" t="s">
        <v>940</v>
      </c>
      <c r="BT8" s="180" t="s">
        <v>940</v>
      </c>
      <c r="BU8" s="180" t="s">
        <v>2812</v>
      </c>
      <c r="BV8" s="180" t="s">
        <v>940</v>
      </c>
      <c r="BW8" s="180" t="s">
        <v>940</v>
      </c>
      <c r="BX8" s="180" t="s">
        <v>2813</v>
      </c>
      <c r="BY8" s="180" t="s">
        <v>940</v>
      </c>
      <c r="BZ8" s="180" t="s">
        <v>940</v>
      </c>
      <c r="CA8" s="180" t="s">
        <v>2814</v>
      </c>
      <c r="CB8" s="180" t="s">
        <v>940</v>
      </c>
      <c r="CC8" s="180" t="s">
        <v>940</v>
      </c>
      <c r="CD8" s="180" t="s">
        <v>2815</v>
      </c>
      <c r="CE8" s="180" t="s">
        <v>940</v>
      </c>
      <c r="CF8" s="180" t="s">
        <v>940</v>
      </c>
      <c r="CG8" s="180" t="s">
        <v>2816</v>
      </c>
      <c r="CH8" s="180" t="s">
        <v>940</v>
      </c>
      <c r="CI8" s="180" t="s">
        <v>940</v>
      </c>
      <c r="CJ8" s="180" t="s">
        <v>2817</v>
      </c>
      <c r="CK8" s="180" t="s">
        <v>940</v>
      </c>
      <c r="CL8" s="180" t="s">
        <v>940</v>
      </c>
      <c r="CM8" s="180" t="s">
        <v>2818</v>
      </c>
      <c r="CN8" s="180" t="s">
        <v>940</v>
      </c>
      <c r="CO8" s="180" t="s">
        <v>940</v>
      </c>
      <c r="CP8" s="180" t="s">
        <v>2819</v>
      </c>
      <c r="CQ8" s="180" t="s">
        <v>940</v>
      </c>
      <c r="CR8" s="180" t="s">
        <v>940</v>
      </c>
      <c r="CS8" s="180" t="s">
        <v>2820</v>
      </c>
      <c r="CT8" s="180" t="s">
        <v>940</v>
      </c>
      <c r="CU8" s="180" t="s">
        <v>940</v>
      </c>
      <c r="CV8" s="180" t="s">
        <v>2821</v>
      </c>
      <c r="CW8" s="180" t="s">
        <v>940</v>
      </c>
      <c r="CX8" s="180" t="s">
        <v>940</v>
      </c>
      <c r="CY8" s="180" t="s">
        <v>2822</v>
      </c>
      <c r="CZ8" s="180" t="s">
        <v>940</v>
      </c>
      <c r="DA8" s="180" t="s">
        <v>940</v>
      </c>
      <c r="DB8" s="180" t="s">
        <v>2823</v>
      </c>
      <c r="DC8" s="180" t="s">
        <v>940</v>
      </c>
      <c r="DD8" s="180" t="s">
        <v>940</v>
      </c>
      <c r="DE8" s="180" t="s">
        <v>2824</v>
      </c>
      <c r="DF8" s="180" t="s">
        <v>940</v>
      </c>
      <c r="DG8" s="180" t="s">
        <v>940</v>
      </c>
      <c r="DH8" s="180" t="s">
        <v>2825</v>
      </c>
      <c r="DI8" s="180" t="s">
        <v>940</v>
      </c>
      <c r="DJ8" s="180" t="s">
        <v>940</v>
      </c>
      <c r="DK8" s="180" t="s">
        <v>2826</v>
      </c>
      <c r="DL8" s="180" t="s">
        <v>940</v>
      </c>
      <c r="DM8" s="180" t="s">
        <v>940</v>
      </c>
      <c r="DN8" s="180" t="s">
        <v>2827</v>
      </c>
      <c r="DO8" s="180" t="s">
        <v>940</v>
      </c>
      <c r="DP8" s="180" t="s">
        <v>940</v>
      </c>
      <c r="DQ8" s="180" t="s">
        <v>2828</v>
      </c>
      <c r="DR8" s="180" t="s">
        <v>940</v>
      </c>
      <c r="DS8" s="180" t="s">
        <v>940</v>
      </c>
      <c r="DT8" s="180" t="s">
        <v>2829</v>
      </c>
      <c r="DU8" s="180" t="s">
        <v>940</v>
      </c>
      <c r="DV8" s="180" t="s">
        <v>940</v>
      </c>
      <c r="DW8" s="180" t="s">
        <v>2830</v>
      </c>
      <c r="DX8" s="180" t="s">
        <v>940</v>
      </c>
      <c r="DY8" s="180" t="s">
        <v>940</v>
      </c>
      <c r="DZ8" s="180" t="s">
        <v>2831</v>
      </c>
      <c r="EA8" s="180" t="s">
        <v>940</v>
      </c>
      <c r="EB8" s="180" t="s">
        <v>940</v>
      </c>
      <c r="EC8" s="180" t="s">
        <v>2832</v>
      </c>
      <c r="ED8" s="180" t="s">
        <v>940</v>
      </c>
      <c r="EE8" s="180" t="s">
        <v>940</v>
      </c>
      <c r="EF8" s="180" t="s">
        <v>2833</v>
      </c>
      <c r="EG8" s="180" t="s">
        <v>940</v>
      </c>
      <c r="EH8" s="180" t="s">
        <v>940</v>
      </c>
      <c r="EI8" s="180" t="s">
        <v>2834</v>
      </c>
      <c r="EJ8" s="180" t="s">
        <v>940</v>
      </c>
      <c r="EK8" s="180" t="s">
        <v>940</v>
      </c>
      <c r="EL8" s="180" t="s">
        <v>2835</v>
      </c>
      <c r="EM8" s="180" t="s">
        <v>940</v>
      </c>
      <c r="EN8" s="180" t="s">
        <v>940</v>
      </c>
      <c r="EO8" s="180" t="s">
        <v>2836</v>
      </c>
      <c r="EP8" s="180" t="s">
        <v>940</v>
      </c>
      <c r="EQ8" s="180" t="s">
        <v>940</v>
      </c>
      <c r="ER8" s="180" t="s">
        <v>2837</v>
      </c>
      <c r="ES8" s="180" t="s">
        <v>940</v>
      </c>
      <c r="ET8" s="180" t="s">
        <v>940</v>
      </c>
    </row>
    <row r="9" spans="1:150" x14ac:dyDescent="0.3">
      <c r="A9" s="1"/>
      <c r="B9" s="180" t="s">
        <v>2838</v>
      </c>
      <c r="C9" s="180" t="s">
        <v>3</v>
      </c>
      <c r="D9" s="180" t="s">
        <v>69</v>
      </c>
      <c r="E9" s="180" t="s">
        <v>2839</v>
      </c>
      <c r="F9" s="180" t="s">
        <v>2840</v>
      </c>
      <c r="G9" s="180" t="s">
        <v>2841</v>
      </c>
      <c r="H9" s="180" t="s">
        <v>2842</v>
      </c>
      <c r="I9" s="180" t="s">
        <v>2843</v>
      </c>
      <c r="J9" s="180" t="s">
        <v>2841</v>
      </c>
      <c r="K9" s="180" t="s">
        <v>2842</v>
      </c>
      <c r="L9" s="180" t="s">
        <v>2843</v>
      </c>
      <c r="M9" s="180" t="s">
        <v>2841</v>
      </c>
      <c r="N9" s="180" t="s">
        <v>2842</v>
      </c>
      <c r="O9" s="180" t="s">
        <v>2843</v>
      </c>
      <c r="P9" s="180" t="s">
        <v>2841</v>
      </c>
      <c r="Q9" s="180" t="s">
        <v>2842</v>
      </c>
      <c r="R9" s="180" t="s">
        <v>2843</v>
      </c>
      <c r="S9" s="180" t="s">
        <v>2841</v>
      </c>
      <c r="T9" s="180" t="s">
        <v>2842</v>
      </c>
      <c r="U9" s="180" t="s">
        <v>2843</v>
      </c>
      <c r="V9" s="180" t="s">
        <v>2841</v>
      </c>
      <c r="W9" s="180" t="s">
        <v>2842</v>
      </c>
      <c r="X9" s="180" t="s">
        <v>2843</v>
      </c>
      <c r="Y9" s="180" t="s">
        <v>2841</v>
      </c>
      <c r="Z9" s="180" t="s">
        <v>2842</v>
      </c>
      <c r="AA9" s="180" t="s">
        <v>2843</v>
      </c>
      <c r="AB9" s="180" t="s">
        <v>2841</v>
      </c>
      <c r="AC9" s="180" t="s">
        <v>2842</v>
      </c>
      <c r="AD9" s="180" t="s">
        <v>2843</v>
      </c>
      <c r="AE9" s="180" t="s">
        <v>2841</v>
      </c>
      <c r="AF9" s="180" t="s">
        <v>2842</v>
      </c>
      <c r="AG9" s="180" t="s">
        <v>2843</v>
      </c>
      <c r="AH9" s="180" t="s">
        <v>2841</v>
      </c>
      <c r="AI9" s="180" t="s">
        <v>2842</v>
      </c>
      <c r="AJ9" s="180" t="s">
        <v>2843</v>
      </c>
      <c r="AK9" s="180" t="s">
        <v>2841</v>
      </c>
      <c r="AL9" s="180" t="s">
        <v>2842</v>
      </c>
      <c r="AM9" s="180" t="s">
        <v>2843</v>
      </c>
      <c r="AN9" s="180" t="s">
        <v>2841</v>
      </c>
      <c r="AO9" s="180" t="s">
        <v>2842</v>
      </c>
      <c r="AP9" s="180" t="s">
        <v>2843</v>
      </c>
      <c r="AQ9" s="180" t="s">
        <v>2841</v>
      </c>
      <c r="AR9" s="180" t="s">
        <v>2842</v>
      </c>
      <c r="AS9" s="180" t="s">
        <v>2843</v>
      </c>
      <c r="AT9" s="180" t="s">
        <v>2841</v>
      </c>
      <c r="AU9" s="180" t="s">
        <v>2842</v>
      </c>
      <c r="AV9" s="180" t="s">
        <v>2843</v>
      </c>
      <c r="AW9" s="180" t="s">
        <v>2841</v>
      </c>
      <c r="AX9" s="180" t="s">
        <v>2842</v>
      </c>
      <c r="AY9" s="180" t="s">
        <v>2843</v>
      </c>
      <c r="AZ9" s="180" t="s">
        <v>2841</v>
      </c>
      <c r="BA9" s="180" t="s">
        <v>2842</v>
      </c>
      <c r="BB9" s="180" t="s">
        <v>2843</v>
      </c>
      <c r="BC9" s="180" t="s">
        <v>2841</v>
      </c>
      <c r="BD9" s="180" t="s">
        <v>2842</v>
      </c>
      <c r="BE9" s="180" t="s">
        <v>2843</v>
      </c>
      <c r="BF9" s="180" t="s">
        <v>2841</v>
      </c>
      <c r="BG9" s="180" t="s">
        <v>2842</v>
      </c>
      <c r="BH9" s="180" t="s">
        <v>2843</v>
      </c>
      <c r="BI9" s="180" t="s">
        <v>2841</v>
      </c>
      <c r="BJ9" s="180" t="s">
        <v>2842</v>
      </c>
      <c r="BK9" s="180" t="s">
        <v>2843</v>
      </c>
      <c r="BL9" s="180" t="s">
        <v>2841</v>
      </c>
      <c r="BM9" s="180" t="s">
        <v>2842</v>
      </c>
      <c r="BN9" s="180" t="s">
        <v>2843</v>
      </c>
      <c r="BO9" s="180" t="s">
        <v>2841</v>
      </c>
      <c r="BP9" s="180" t="s">
        <v>2842</v>
      </c>
      <c r="BQ9" s="180" t="s">
        <v>2843</v>
      </c>
      <c r="BR9" s="180" t="s">
        <v>2841</v>
      </c>
      <c r="BS9" s="180" t="s">
        <v>2842</v>
      </c>
      <c r="BT9" s="180" t="s">
        <v>2843</v>
      </c>
      <c r="BU9" s="180" t="s">
        <v>2841</v>
      </c>
      <c r="BV9" s="180" t="s">
        <v>2842</v>
      </c>
      <c r="BW9" s="180" t="s">
        <v>2843</v>
      </c>
      <c r="BX9" s="180" t="s">
        <v>2841</v>
      </c>
      <c r="BY9" s="180" t="s">
        <v>2842</v>
      </c>
      <c r="BZ9" s="180" t="s">
        <v>2843</v>
      </c>
      <c r="CA9" s="180" t="s">
        <v>2841</v>
      </c>
      <c r="CB9" s="180" t="s">
        <v>2842</v>
      </c>
      <c r="CC9" s="180" t="s">
        <v>2843</v>
      </c>
      <c r="CD9" s="180" t="s">
        <v>2841</v>
      </c>
      <c r="CE9" s="180" t="s">
        <v>2842</v>
      </c>
      <c r="CF9" s="180" t="s">
        <v>2843</v>
      </c>
      <c r="CG9" s="180" t="s">
        <v>2841</v>
      </c>
      <c r="CH9" s="180" t="s">
        <v>2842</v>
      </c>
      <c r="CI9" s="180" t="s">
        <v>2843</v>
      </c>
      <c r="CJ9" s="180" t="s">
        <v>2841</v>
      </c>
      <c r="CK9" s="180" t="s">
        <v>2842</v>
      </c>
      <c r="CL9" s="180" t="s">
        <v>2843</v>
      </c>
      <c r="CM9" s="180" t="s">
        <v>2841</v>
      </c>
      <c r="CN9" s="180" t="s">
        <v>2842</v>
      </c>
      <c r="CO9" s="180" t="s">
        <v>2843</v>
      </c>
      <c r="CP9" s="180" t="s">
        <v>2841</v>
      </c>
      <c r="CQ9" s="180" t="s">
        <v>2842</v>
      </c>
      <c r="CR9" s="180" t="s">
        <v>2843</v>
      </c>
      <c r="CS9" s="180" t="s">
        <v>2841</v>
      </c>
      <c r="CT9" s="180" t="s">
        <v>2842</v>
      </c>
      <c r="CU9" s="180" t="s">
        <v>2843</v>
      </c>
      <c r="CV9" s="180" t="s">
        <v>2841</v>
      </c>
      <c r="CW9" s="180" t="s">
        <v>2842</v>
      </c>
      <c r="CX9" s="180" t="s">
        <v>2843</v>
      </c>
      <c r="CY9" s="180" t="s">
        <v>2841</v>
      </c>
      <c r="CZ9" s="180" t="s">
        <v>2842</v>
      </c>
      <c r="DA9" s="180" t="s">
        <v>2843</v>
      </c>
      <c r="DB9" s="180" t="s">
        <v>2841</v>
      </c>
      <c r="DC9" s="180" t="s">
        <v>2842</v>
      </c>
      <c r="DD9" s="180" t="s">
        <v>2843</v>
      </c>
      <c r="DE9" s="180" t="s">
        <v>2841</v>
      </c>
      <c r="DF9" s="180" t="s">
        <v>2842</v>
      </c>
      <c r="DG9" s="180" t="s">
        <v>2843</v>
      </c>
      <c r="DH9" s="180" t="s">
        <v>2841</v>
      </c>
      <c r="DI9" s="180" t="s">
        <v>2842</v>
      </c>
      <c r="DJ9" s="180" t="s">
        <v>2843</v>
      </c>
      <c r="DK9" s="180" t="s">
        <v>2841</v>
      </c>
      <c r="DL9" s="180" t="s">
        <v>2842</v>
      </c>
      <c r="DM9" s="180" t="s">
        <v>2843</v>
      </c>
      <c r="DN9" s="180" t="s">
        <v>2841</v>
      </c>
      <c r="DO9" s="180" t="s">
        <v>2842</v>
      </c>
      <c r="DP9" s="180" t="s">
        <v>2843</v>
      </c>
      <c r="DQ9" s="180" t="s">
        <v>2841</v>
      </c>
      <c r="DR9" s="180" t="s">
        <v>2842</v>
      </c>
      <c r="DS9" s="180" t="s">
        <v>2843</v>
      </c>
      <c r="DT9" s="180" t="s">
        <v>2841</v>
      </c>
      <c r="DU9" s="180" t="s">
        <v>2842</v>
      </c>
      <c r="DV9" s="180" t="s">
        <v>2843</v>
      </c>
      <c r="DW9" s="180" t="s">
        <v>2841</v>
      </c>
      <c r="DX9" s="180" t="s">
        <v>2842</v>
      </c>
      <c r="DY9" s="180" t="s">
        <v>2843</v>
      </c>
      <c r="DZ9" s="180" t="s">
        <v>2841</v>
      </c>
      <c r="EA9" s="180" t="s">
        <v>2842</v>
      </c>
      <c r="EB9" s="180" t="s">
        <v>2843</v>
      </c>
      <c r="EC9" s="180" t="s">
        <v>2841</v>
      </c>
      <c r="ED9" s="180" t="s">
        <v>2842</v>
      </c>
      <c r="EE9" s="180" t="s">
        <v>2843</v>
      </c>
      <c r="EF9" s="180" t="s">
        <v>2841</v>
      </c>
      <c r="EG9" s="180" t="s">
        <v>2842</v>
      </c>
      <c r="EH9" s="180" t="s">
        <v>2843</v>
      </c>
      <c r="EI9" s="180" t="s">
        <v>2841</v>
      </c>
      <c r="EJ9" s="180" t="s">
        <v>2842</v>
      </c>
      <c r="EK9" s="180" t="s">
        <v>2843</v>
      </c>
      <c r="EL9" s="180" t="s">
        <v>2841</v>
      </c>
      <c r="EM9" s="180" t="s">
        <v>2842</v>
      </c>
      <c r="EN9" s="180" t="s">
        <v>2843</v>
      </c>
      <c r="EO9" s="180" t="s">
        <v>2841</v>
      </c>
      <c r="EP9" s="180" t="s">
        <v>2842</v>
      </c>
      <c r="EQ9" s="180" t="s">
        <v>2843</v>
      </c>
      <c r="ER9" s="180" t="s">
        <v>2841</v>
      </c>
      <c r="ES9" s="180" t="s">
        <v>2842</v>
      </c>
      <c r="ET9" s="180" t="s">
        <v>2843</v>
      </c>
    </row>
    <row r="10" spans="1:150" x14ac:dyDescent="0.3">
      <c r="A10" s="1"/>
      <c r="B10" s="181" t="s">
        <v>2844</v>
      </c>
      <c r="C10" s="181" t="s">
        <v>104</v>
      </c>
      <c r="D10" s="181" t="s">
        <v>107</v>
      </c>
      <c r="E10" s="181" t="s">
        <v>2845</v>
      </c>
      <c r="F10" s="181" t="s">
        <v>2846</v>
      </c>
      <c r="G10" s="181" t="s">
        <v>2847</v>
      </c>
      <c r="H10" s="181" t="s">
        <v>2735</v>
      </c>
      <c r="I10" s="181" t="s">
        <v>2735</v>
      </c>
      <c r="J10" s="181" t="s">
        <v>2847</v>
      </c>
      <c r="K10" s="181" t="s">
        <v>2735</v>
      </c>
      <c r="L10" s="181" t="s">
        <v>2735</v>
      </c>
      <c r="M10" s="181" t="s">
        <v>2847</v>
      </c>
      <c r="N10" s="181" t="s">
        <v>2735</v>
      </c>
      <c r="O10" s="181" t="s">
        <v>2735</v>
      </c>
      <c r="P10" s="181" t="s">
        <v>2847</v>
      </c>
      <c r="Q10" s="181" t="s">
        <v>2735</v>
      </c>
      <c r="R10" s="181" t="s">
        <v>2735</v>
      </c>
      <c r="S10" s="181" t="s">
        <v>2847</v>
      </c>
      <c r="T10" s="181" t="s">
        <v>2735</v>
      </c>
      <c r="U10" s="181" t="s">
        <v>2735</v>
      </c>
      <c r="V10" s="181" t="s">
        <v>2847</v>
      </c>
      <c r="W10" s="181" t="s">
        <v>2735</v>
      </c>
      <c r="X10" s="181" t="s">
        <v>2735</v>
      </c>
      <c r="Y10" s="181" t="s">
        <v>2847</v>
      </c>
      <c r="Z10" s="181" t="s">
        <v>2735</v>
      </c>
      <c r="AA10" s="181" t="s">
        <v>2735</v>
      </c>
      <c r="AB10" s="181" t="s">
        <v>2847</v>
      </c>
      <c r="AC10" s="181" t="s">
        <v>2735</v>
      </c>
      <c r="AD10" s="181" t="s">
        <v>2735</v>
      </c>
      <c r="AE10" s="181" t="s">
        <v>2847</v>
      </c>
      <c r="AF10" s="181" t="s">
        <v>2735</v>
      </c>
      <c r="AG10" s="181" t="s">
        <v>2735</v>
      </c>
      <c r="AH10" s="181" t="s">
        <v>2847</v>
      </c>
      <c r="AI10" s="181" t="s">
        <v>2735</v>
      </c>
      <c r="AJ10" s="181" t="s">
        <v>2735</v>
      </c>
      <c r="AK10" s="181" t="s">
        <v>2847</v>
      </c>
      <c r="AL10" s="181" t="s">
        <v>2735</v>
      </c>
      <c r="AM10" s="181" t="s">
        <v>2735</v>
      </c>
      <c r="AN10" s="181" t="s">
        <v>2847</v>
      </c>
      <c r="AO10" s="181" t="s">
        <v>2735</v>
      </c>
      <c r="AP10" s="181" t="s">
        <v>2735</v>
      </c>
      <c r="AQ10" s="181" t="s">
        <v>2847</v>
      </c>
      <c r="AR10" s="181" t="s">
        <v>2735</v>
      </c>
      <c r="AS10" s="181" t="s">
        <v>2735</v>
      </c>
      <c r="AT10" s="181" t="s">
        <v>2847</v>
      </c>
      <c r="AU10" s="181" t="s">
        <v>2735</v>
      </c>
      <c r="AV10" s="181" t="s">
        <v>2735</v>
      </c>
      <c r="AW10" s="181" t="s">
        <v>2847</v>
      </c>
      <c r="AX10" s="181" t="s">
        <v>2735</v>
      </c>
      <c r="AY10" s="181" t="s">
        <v>2735</v>
      </c>
      <c r="AZ10" s="181" t="s">
        <v>2847</v>
      </c>
      <c r="BA10" s="181" t="s">
        <v>2735</v>
      </c>
      <c r="BB10" s="181" t="s">
        <v>2735</v>
      </c>
      <c r="BC10" s="181" t="s">
        <v>2847</v>
      </c>
      <c r="BD10" s="181" t="s">
        <v>2735</v>
      </c>
      <c r="BE10" s="181" t="s">
        <v>2735</v>
      </c>
      <c r="BF10" s="181" t="s">
        <v>2847</v>
      </c>
      <c r="BG10" s="181" t="s">
        <v>2735</v>
      </c>
      <c r="BH10" s="181" t="s">
        <v>2735</v>
      </c>
      <c r="BI10" s="181" t="s">
        <v>2847</v>
      </c>
      <c r="BJ10" s="181" t="s">
        <v>2735</v>
      </c>
      <c r="BK10" s="181" t="s">
        <v>2735</v>
      </c>
      <c r="BL10" s="181" t="s">
        <v>2847</v>
      </c>
      <c r="BM10" s="181" t="s">
        <v>2735</v>
      </c>
      <c r="BN10" s="181" t="s">
        <v>2735</v>
      </c>
      <c r="BO10" s="181" t="s">
        <v>2847</v>
      </c>
      <c r="BP10" s="181" t="s">
        <v>2735</v>
      </c>
      <c r="BQ10" s="181" t="s">
        <v>2735</v>
      </c>
      <c r="BR10" s="181" t="s">
        <v>2847</v>
      </c>
      <c r="BS10" s="181" t="s">
        <v>2735</v>
      </c>
      <c r="BT10" s="181" t="s">
        <v>2735</v>
      </c>
      <c r="BU10" s="181" t="s">
        <v>2847</v>
      </c>
      <c r="BV10" s="181" t="s">
        <v>2735</v>
      </c>
      <c r="BW10" s="181" t="s">
        <v>2735</v>
      </c>
      <c r="BX10" s="181" t="s">
        <v>2847</v>
      </c>
      <c r="BY10" s="181" t="s">
        <v>2735</v>
      </c>
      <c r="BZ10" s="181" t="s">
        <v>2735</v>
      </c>
      <c r="CA10" s="181" t="s">
        <v>2847</v>
      </c>
      <c r="CB10" s="181" t="s">
        <v>2735</v>
      </c>
      <c r="CC10" s="181" t="s">
        <v>2735</v>
      </c>
      <c r="CD10" s="181" t="s">
        <v>2847</v>
      </c>
      <c r="CE10" s="181" t="s">
        <v>2735</v>
      </c>
      <c r="CF10" s="181" t="s">
        <v>2735</v>
      </c>
      <c r="CG10" s="181" t="s">
        <v>2847</v>
      </c>
      <c r="CH10" s="181" t="s">
        <v>2735</v>
      </c>
      <c r="CI10" s="181" t="s">
        <v>2735</v>
      </c>
      <c r="CJ10" s="181" t="s">
        <v>2847</v>
      </c>
      <c r="CK10" s="181" t="s">
        <v>2735</v>
      </c>
      <c r="CL10" s="181" t="s">
        <v>2735</v>
      </c>
      <c r="CM10" s="181" t="s">
        <v>2847</v>
      </c>
      <c r="CN10" s="181" t="s">
        <v>2735</v>
      </c>
      <c r="CO10" s="181" t="s">
        <v>2735</v>
      </c>
      <c r="CP10" s="181" t="s">
        <v>2847</v>
      </c>
      <c r="CQ10" s="181" t="s">
        <v>2735</v>
      </c>
      <c r="CR10" s="181" t="s">
        <v>2735</v>
      </c>
      <c r="CS10" s="181" t="s">
        <v>2847</v>
      </c>
      <c r="CT10" s="181" t="s">
        <v>2735</v>
      </c>
      <c r="CU10" s="181" t="s">
        <v>2735</v>
      </c>
      <c r="CV10" s="181" t="s">
        <v>2847</v>
      </c>
      <c r="CW10" s="181" t="s">
        <v>2735</v>
      </c>
      <c r="CX10" s="181" t="s">
        <v>2735</v>
      </c>
      <c r="CY10" s="181" t="s">
        <v>2847</v>
      </c>
      <c r="CZ10" s="181" t="s">
        <v>2735</v>
      </c>
      <c r="DA10" s="181" t="s">
        <v>2735</v>
      </c>
      <c r="DB10" s="181" t="s">
        <v>2847</v>
      </c>
      <c r="DC10" s="181" t="s">
        <v>2735</v>
      </c>
      <c r="DD10" s="181" t="s">
        <v>2735</v>
      </c>
      <c r="DE10" s="181" t="s">
        <v>2847</v>
      </c>
      <c r="DF10" s="181" t="s">
        <v>2735</v>
      </c>
      <c r="DG10" s="181" t="s">
        <v>2735</v>
      </c>
      <c r="DH10" s="181" t="s">
        <v>2847</v>
      </c>
      <c r="DI10" s="181" t="s">
        <v>2735</v>
      </c>
      <c r="DJ10" s="181" t="s">
        <v>2735</v>
      </c>
      <c r="DK10" s="181" t="s">
        <v>2847</v>
      </c>
      <c r="DL10" s="181" t="s">
        <v>2735</v>
      </c>
      <c r="DM10" s="181" t="s">
        <v>2735</v>
      </c>
      <c r="DN10" s="181" t="s">
        <v>2847</v>
      </c>
      <c r="DO10" s="181" t="s">
        <v>2735</v>
      </c>
      <c r="DP10" s="181" t="s">
        <v>2735</v>
      </c>
      <c r="DQ10" s="181" t="s">
        <v>2847</v>
      </c>
      <c r="DR10" s="181" t="s">
        <v>2735</v>
      </c>
      <c r="DS10" s="181" t="s">
        <v>2735</v>
      </c>
      <c r="DT10" s="181" t="s">
        <v>2847</v>
      </c>
      <c r="DU10" s="181" t="s">
        <v>2735</v>
      </c>
      <c r="DV10" s="181" t="s">
        <v>2735</v>
      </c>
      <c r="DW10" s="181" t="s">
        <v>2847</v>
      </c>
      <c r="DX10" s="181" t="s">
        <v>2735</v>
      </c>
      <c r="DY10" s="181" t="s">
        <v>2735</v>
      </c>
      <c r="DZ10" s="181" t="s">
        <v>2847</v>
      </c>
      <c r="EA10" s="181" t="s">
        <v>2735</v>
      </c>
      <c r="EB10" s="181" t="s">
        <v>2735</v>
      </c>
      <c r="EC10" s="181" t="s">
        <v>2847</v>
      </c>
      <c r="ED10" s="181" t="s">
        <v>2735</v>
      </c>
      <c r="EE10" s="181" t="s">
        <v>2735</v>
      </c>
      <c r="EF10" s="181" t="s">
        <v>2847</v>
      </c>
      <c r="EG10" s="181" t="s">
        <v>2735</v>
      </c>
      <c r="EH10" s="181" t="s">
        <v>2735</v>
      </c>
      <c r="EI10" s="181" t="s">
        <v>2847</v>
      </c>
      <c r="EJ10" s="181" t="s">
        <v>2735</v>
      </c>
      <c r="EK10" s="181" t="s">
        <v>2735</v>
      </c>
      <c r="EL10" s="181" t="s">
        <v>2847</v>
      </c>
      <c r="EM10" s="181" t="s">
        <v>2735</v>
      </c>
      <c r="EN10" s="181" t="s">
        <v>2735</v>
      </c>
      <c r="EO10" s="181" t="s">
        <v>2847</v>
      </c>
      <c r="EP10" s="181" t="s">
        <v>2735</v>
      </c>
      <c r="EQ10" s="181" t="s">
        <v>2735</v>
      </c>
      <c r="ER10" s="181" t="s">
        <v>2847</v>
      </c>
      <c r="ES10" s="181" t="s">
        <v>2735</v>
      </c>
      <c r="ET10" s="181" t="s">
        <v>2735</v>
      </c>
    </row>
    <row r="11" spans="1:150" x14ac:dyDescent="0.3">
      <c r="A11" s="1"/>
      <c r="B11" s="182" t="s">
        <v>2848</v>
      </c>
      <c r="C11" s="182" t="s">
        <v>104</v>
      </c>
      <c r="D11" s="182" t="s">
        <v>107</v>
      </c>
      <c r="E11" s="182" t="s">
        <v>2849</v>
      </c>
      <c r="F11" s="182" t="s">
        <v>2850</v>
      </c>
      <c r="G11" s="183" t="s">
        <v>2847</v>
      </c>
      <c r="H11" s="183" t="s">
        <v>940</v>
      </c>
      <c r="I11" s="183" t="s">
        <v>940</v>
      </c>
      <c r="J11" s="183" t="s">
        <v>2847</v>
      </c>
      <c r="K11" s="183" t="s">
        <v>940</v>
      </c>
      <c r="L11" s="183" t="s">
        <v>940</v>
      </c>
      <c r="M11" s="183" t="s">
        <v>2847</v>
      </c>
      <c r="N11" s="183" t="s">
        <v>940</v>
      </c>
      <c r="O11" s="183" t="s">
        <v>940</v>
      </c>
      <c r="P11" s="183" t="s">
        <v>2847</v>
      </c>
      <c r="Q11" s="183" t="s">
        <v>940</v>
      </c>
      <c r="R11" s="183" t="s">
        <v>940</v>
      </c>
      <c r="S11" s="183" t="s">
        <v>2847</v>
      </c>
      <c r="T11" s="183" t="s">
        <v>940</v>
      </c>
      <c r="U11" s="183" t="s">
        <v>940</v>
      </c>
      <c r="V11" s="183" t="s">
        <v>2847</v>
      </c>
      <c r="W11" s="183" t="s">
        <v>940</v>
      </c>
      <c r="X11" s="183" t="s">
        <v>940</v>
      </c>
      <c r="Y11" s="183" t="s">
        <v>2847</v>
      </c>
      <c r="Z11" s="183" t="s">
        <v>940</v>
      </c>
      <c r="AA11" s="183" t="s">
        <v>940</v>
      </c>
      <c r="AB11" s="183" t="s">
        <v>2847</v>
      </c>
      <c r="AC11" s="183" t="s">
        <v>940</v>
      </c>
      <c r="AD11" s="183" t="s">
        <v>940</v>
      </c>
      <c r="AE11" s="183" t="s">
        <v>2847</v>
      </c>
      <c r="AF11" s="183" t="s">
        <v>940</v>
      </c>
      <c r="AG11" s="183" t="s">
        <v>940</v>
      </c>
      <c r="AH11" s="183" t="s">
        <v>2847</v>
      </c>
      <c r="AI11" s="183" t="s">
        <v>940</v>
      </c>
      <c r="AJ11" s="183" t="s">
        <v>940</v>
      </c>
      <c r="AK11" s="183" t="s">
        <v>2847</v>
      </c>
      <c r="AL11" s="183" t="s">
        <v>940</v>
      </c>
      <c r="AM11" s="183" t="s">
        <v>940</v>
      </c>
      <c r="AN11" s="183" t="s">
        <v>2847</v>
      </c>
      <c r="AO11" s="183" t="s">
        <v>940</v>
      </c>
      <c r="AP11" s="183" t="s">
        <v>940</v>
      </c>
      <c r="AQ11" s="183" t="s">
        <v>2847</v>
      </c>
      <c r="AR11" s="183" t="s">
        <v>940</v>
      </c>
      <c r="AS11" s="183" t="s">
        <v>940</v>
      </c>
      <c r="AT11" s="183" t="s">
        <v>2847</v>
      </c>
      <c r="AU11" s="183" t="s">
        <v>940</v>
      </c>
      <c r="AV11" s="183" t="s">
        <v>940</v>
      </c>
      <c r="AW11" s="183" t="s">
        <v>2847</v>
      </c>
      <c r="AX11" s="183" t="s">
        <v>940</v>
      </c>
      <c r="AY11" s="183" t="s">
        <v>940</v>
      </c>
      <c r="AZ11" s="183" t="s">
        <v>2847</v>
      </c>
      <c r="BA11" s="183" t="s">
        <v>940</v>
      </c>
      <c r="BB11" s="183" t="s">
        <v>940</v>
      </c>
      <c r="BC11" s="183" t="s">
        <v>2847</v>
      </c>
      <c r="BD11" s="183" t="s">
        <v>940</v>
      </c>
      <c r="BE11" s="183" t="s">
        <v>940</v>
      </c>
      <c r="BF11" s="183" t="s">
        <v>2847</v>
      </c>
      <c r="BG11" s="183" t="s">
        <v>940</v>
      </c>
      <c r="BH11" s="183" t="s">
        <v>940</v>
      </c>
      <c r="BI11" s="183" t="s">
        <v>2847</v>
      </c>
      <c r="BJ11" s="183" t="s">
        <v>940</v>
      </c>
      <c r="BK11" s="183" t="s">
        <v>940</v>
      </c>
      <c r="BL11" s="183" t="s">
        <v>2847</v>
      </c>
      <c r="BM11" s="183" t="s">
        <v>940</v>
      </c>
      <c r="BN11" s="183" t="s">
        <v>940</v>
      </c>
      <c r="BO11" s="183" t="s">
        <v>2847</v>
      </c>
      <c r="BP11" s="183" t="s">
        <v>940</v>
      </c>
      <c r="BQ11" s="183" t="s">
        <v>940</v>
      </c>
      <c r="BR11" s="183" t="s">
        <v>2847</v>
      </c>
      <c r="BS11" s="183" t="s">
        <v>940</v>
      </c>
      <c r="BT11" s="183" t="s">
        <v>940</v>
      </c>
      <c r="BU11" s="183" t="s">
        <v>2847</v>
      </c>
      <c r="BV11" s="183" t="s">
        <v>940</v>
      </c>
      <c r="BW11" s="183" t="s">
        <v>940</v>
      </c>
      <c r="BX11" s="183" t="s">
        <v>2847</v>
      </c>
      <c r="BY11" s="183" t="s">
        <v>940</v>
      </c>
      <c r="BZ11" s="183" t="s">
        <v>940</v>
      </c>
      <c r="CA11" s="183" t="s">
        <v>2847</v>
      </c>
      <c r="CB11" s="183" t="s">
        <v>940</v>
      </c>
      <c r="CC11" s="183" t="s">
        <v>940</v>
      </c>
      <c r="CD11" s="183" t="s">
        <v>2847</v>
      </c>
      <c r="CE11" s="183" t="s">
        <v>940</v>
      </c>
      <c r="CF11" s="183" t="s">
        <v>940</v>
      </c>
      <c r="CG11" s="183" t="s">
        <v>2847</v>
      </c>
      <c r="CH11" s="183" t="s">
        <v>940</v>
      </c>
      <c r="CI11" s="183" t="s">
        <v>940</v>
      </c>
      <c r="CJ11" s="183" t="s">
        <v>2847</v>
      </c>
      <c r="CK11" s="183" t="s">
        <v>940</v>
      </c>
      <c r="CL11" s="183" t="s">
        <v>940</v>
      </c>
      <c r="CM11" s="183" t="s">
        <v>2847</v>
      </c>
      <c r="CN11" s="183" t="s">
        <v>940</v>
      </c>
      <c r="CO11" s="183" t="s">
        <v>940</v>
      </c>
      <c r="CP11" s="183" t="s">
        <v>2847</v>
      </c>
      <c r="CQ11" s="183" t="s">
        <v>940</v>
      </c>
      <c r="CR11" s="183" t="s">
        <v>940</v>
      </c>
      <c r="CS11" s="183" t="s">
        <v>2847</v>
      </c>
      <c r="CT11" s="183" t="s">
        <v>940</v>
      </c>
      <c r="CU11" s="183" t="s">
        <v>940</v>
      </c>
      <c r="CV11" s="183" t="s">
        <v>2847</v>
      </c>
      <c r="CW11" s="183" t="s">
        <v>940</v>
      </c>
      <c r="CX11" s="183" t="s">
        <v>940</v>
      </c>
      <c r="CY11" s="183" t="s">
        <v>2847</v>
      </c>
      <c r="CZ11" s="183" t="s">
        <v>940</v>
      </c>
      <c r="DA11" s="183" t="s">
        <v>940</v>
      </c>
      <c r="DB11" s="183" t="s">
        <v>2847</v>
      </c>
      <c r="DC11" s="183" t="s">
        <v>940</v>
      </c>
      <c r="DD11" s="183" t="s">
        <v>940</v>
      </c>
      <c r="DE11" s="183" t="s">
        <v>2847</v>
      </c>
      <c r="DF11" s="183" t="s">
        <v>940</v>
      </c>
      <c r="DG11" s="183" t="s">
        <v>940</v>
      </c>
      <c r="DH11" s="183" t="s">
        <v>2847</v>
      </c>
      <c r="DI11" s="183" t="s">
        <v>940</v>
      </c>
      <c r="DJ11" s="183" t="s">
        <v>940</v>
      </c>
      <c r="DK11" s="183" t="s">
        <v>2847</v>
      </c>
      <c r="DL11" s="183" t="s">
        <v>940</v>
      </c>
      <c r="DM11" s="183" t="s">
        <v>940</v>
      </c>
      <c r="DN11" s="183" t="s">
        <v>2847</v>
      </c>
      <c r="DO11" s="183" t="s">
        <v>940</v>
      </c>
      <c r="DP11" s="183" t="s">
        <v>940</v>
      </c>
      <c r="DQ11" s="183" t="s">
        <v>2847</v>
      </c>
      <c r="DR11" s="183" t="s">
        <v>940</v>
      </c>
      <c r="DS11" s="183" t="s">
        <v>940</v>
      </c>
      <c r="DT11" s="183" t="s">
        <v>2847</v>
      </c>
      <c r="DU11" s="183" t="s">
        <v>940</v>
      </c>
      <c r="DV11" s="183" t="s">
        <v>940</v>
      </c>
      <c r="DW11" s="183" t="s">
        <v>2847</v>
      </c>
      <c r="DX11" s="183" t="s">
        <v>940</v>
      </c>
      <c r="DY11" s="183" t="s">
        <v>940</v>
      </c>
      <c r="DZ11" s="183" t="s">
        <v>2847</v>
      </c>
      <c r="EA11" s="183" t="s">
        <v>940</v>
      </c>
      <c r="EB11" s="183" t="s">
        <v>940</v>
      </c>
      <c r="EC11" s="183" t="s">
        <v>2847</v>
      </c>
      <c r="ED11" s="183" t="s">
        <v>940</v>
      </c>
      <c r="EE11" s="183" t="s">
        <v>940</v>
      </c>
      <c r="EF11" s="183" t="s">
        <v>2847</v>
      </c>
      <c r="EG11" s="183" t="s">
        <v>940</v>
      </c>
      <c r="EH11" s="183" t="s">
        <v>940</v>
      </c>
      <c r="EI11" s="183" t="s">
        <v>2847</v>
      </c>
      <c r="EJ11" s="183" t="s">
        <v>940</v>
      </c>
      <c r="EK11" s="183" t="s">
        <v>940</v>
      </c>
      <c r="EL11" s="183" t="s">
        <v>2847</v>
      </c>
      <c r="EM11" s="183" t="s">
        <v>940</v>
      </c>
      <c r="EN11" s="183" t="s">
        <v>940</v>
      </c>
      <c r="EO11" s="183" t="s">
        <v>2847</v>
      </c>
      <c r="EP11" s="183" t="s">
        <v>940</v>
      </c>
      <c r="EQ11" s="183" t="s">
        <v>940</v>
      </c>
      <c r="ER11" s="183" t="s">
        <v>2847</v>
      </c>
      <c r="ES11" s="183" t="s">
        <v>940</v>
      </c>
      <c r="ET11" s="183" t="s">
        <v>940</v>
      </c>
    </row>
    <row r="12" spans="1:150" x14ac:dyDescent="0.3">
      <c r="A12" s="1"/>
      <c r="B12" s="182" t="s">
        <v>2851</v>
      </c>
      <c r="C12" s="182" t="s">
        <v>104</v>
      </c>
      <c r="D12" s="182" t="s">
        <v>107</v>
      </c>
      <c r="E12" s="182" t="s">
        <v>2852</v>
      </c>
      <c r="F12" s="182" t="s">
        <v>2853</v>
      </c>
      <c r="G12" s="183" t="s">
        <v>2847</v>
      </c>
      <c r="H12" s="183" t="s">
        <v>940</v>
      </c>
      <c r="I12" s="183" t="s">
        <v>940</v>
      </c>
      <c r="J12" s="183" t="s">
        <v>2847</v>
      </c>
      <c r="K12" s="183" t="s">
        <v>940</v>
      </c>
      <c r="L12" s="183" t="s">
        <v>940</v>
      </c>
      <c r="M12" s="183" t="s">
        <v>2847</v>
      </c>
      <c r="N12" s="183" t="s">
        <v>940</v>
      </c>
      <c r="O12" s="183" t="s">
        <v>940</v>
      </c>
      <c r="P12" s="183" t="s">
        <v>2847</v>
      </c>
      <c r="Q12" s="183" t="s">
        <v>940</v>
      </c>
      <c r="R12" s="183" t="s">
        <v>940</v>
      </c>
      <c r="S12" s="183" t="s">
        <v>2847</v>
      </c>
      <c r="T12" s="183" t="s">
        <v>940</v>
      </c>
      <c r="U12" s="183" t="s">
        <v>940</v>
      </c>
      <c r="V12" s="183" t="s">
        <v>2847</v>
      </c>
      <c r="W12" s="183" t="s">
        <v>940</v>
      </c>
      <c r="X12" s="183" t="s">
        <v>940</v>
      </c>
      <c r="Y12" s="183" t="s">
        <v>2847</v>
      </c>
      <c r="Z12" s="183" t="s">
        <v>940</v>
      </c>
      <c r="AA12" s="183" t="s">
        <v>940</v>
      </c>
      <c r="AB12" s="183" t="s">
        <v>2847</v>
      </c>
      <c r="AC12" s="183" t="s">
        <v>940</v>
      </c>
      <c r="AD12" s="183" t="s">
        <v>940</v>
      </c>
      <c r="AE12" s="183" t="s">
        <v>2847</v>
      </c>
      <c r="AF12" s="183" t="s">
        <v>940</v>
      </c>
      <c r="AG12" s="183" t="s">
        <v>940</v>
      </c>
      <c r="AH12" s="183" t="s">
        <v>2847</v>
      </c>
      <c r="AI12" s="183" t="s">
        <v>940</v>
      </c>
      <c r="AJ12" s="183" t="s">
        <v>940</v>
      </c>
      <c r="AK12" s="183" t="s">
        <v>2847</v>
      </c>
      <c r="AL12" s="183" t="s">
        <v>940</v>
      </c>
      <c r="AM12" s="183" t="s">
        <v>940</v>
      </c>
      <c r="AN12" s="183" t="s">
        <v>2847</v>
      </c>
      <c r="AO12" s="183" t="s">
        <v>940</v>
      </c>
      <c r="AP12" s="183" t="s">
        <v>940</v>
      </c>
      <c r="AQ12" s="183" t="s">
        <v>2847</v>
      </c>
      <c r="AR12" s="183" t="s">
        <v>940</v>
      </c>
      <c r="AS12" s="183" t="s">
        <v>940</v>
      </c>
      <c r="AT12" s="183" t="s">
        <v>2847</v>
      </c>
      <c r="AU12" s="183" t="s">
        <v>940</v>
      </c>
      <c r="AV12" s="183" t="s">
        <v>940</v>
      </c>
      <c r="AW12" s="183" t="s">
        <v>2847</v>
      </c>
      <c r="AX12" s="183" t="s">
        <v>940</v>
      </c>
      <c r="AY12" s="183" t="s">
        <v>940</v>
      </c>
      <c r="AZ12" s="183" t="s">
        <v>2847</v>
      </c>
      <c r="BA12" s="183" t="s">
        <v>940</v>
      </c>
      <c r="BB12" s="183" t="s">
        <v>940</v>
      </c>
      <c r="BC12" s="183" t="s">
        <v>2847</v>
      </c>
      <c r="BD12" s="183" t="s">
        <v>940</v>
      </c>
      <c r="BE12" s="183" t="s">
        <v>940</v>
      </c>
      <c r="BF12" s="183" t="s">
        <v>2847</v>
      </c>
      <c r="BG12" s="183" t="s">
        <v>940</v>
      </c>
      <c r="BH12" s="183" t="s">
        <v>940</v>
      </c>
      <c r="BI12" s="183" t="s">
        <v>2847</v>
      </c>
      <c r="BJ12" s="183" t="s">
        <v>940</v>
      </c>
      <c r="BK12" s="183" t="s">
        <v>940</v>
      </c>
      <c r="BL12" s="183" t="s">
        <v>2847</v>
      </c>
      <c r="BM12" s="183" t="s">
        <v>940</v>
      </c>
      <c r="BN12" s="183" t="s">
        <v>940</v>
      </c>
      <c r="BO12" s="183" t="s">
        <v>2847</v>
      </c>
      <c r="BP12" s="183" t="s">
        <v>940</v>
      </c>
      <c r="BQ12" s="183" t="s">
        <v>940</v>
      </c>
      <c r="BR12" s="183" t="s">
        <v>2847</v>
      </c>
      <c r="BS12" s="183" t="s">
        <v>940</v>
      </c>
      <c r="BT12" s="183" t="s">
        <v>940</v>
      </c>
      <c r="BU12" s="183" t="s">
        <v>2847</v>
      </c>
      <c r="BV12" s="183" t="s">
        <v>940</v>
      </c>
      <c r="BW12" s="183" t="s">
        <v>940</v>
      </c>
      <c r="BX12" s="183" t="s">
        <v>2847</v>
      </c>
      <c r="BY12" s="183" t="s">
        <v>940</v>
      </c>
      <c r="BZ12" s="183" t="s">
        <v>940</v>
      </c>
      <c r="CA12" s="183" t="s">
        <v>2847</v>
      </c>
      <c r="CB12" s="183" t="s">
        <v>940</v>
      </c>
      <c r="CC12" s="183" t="s">
        <v>940</v>
      </c>
      <c r="CD12" s="183" t="s">
        <v>2847</v>
      </c>
      <c r="CE12" s="183" t="s">
        <v>940</v>
      </c>
      <c r="CF12" s="183" t="s">
        <v>940</v>
      </c>
      <c r="CG12" s="183" t="s">
        <v>2847</v>
      </c>
      <c r="CH12" s="183" t="s">
        <v>940</v>
      </c>
      <c r="CI12" s="183" t="s">
        <v>940</v>
      </c>
      <c r="CJ12" s="183" t="s">
        <v>2847</v>
      </c>
      <c r="CK12" s="183" t="s">
        <v>940</v>
      </c>
      <c r="CL12" s="183" t="s">
        <v>940</v>
      </c>
      <c r="CM12" s="183" t="s">
        <v>2847</v>
      </c>
      <c r="CN12" s="183" t="s">
        <v>940</v>
      </c>
      <c r="CO12" s="183" t="s">
        <v>940</v>
      </c>
      <c r="CP12" s="183" t="s">
        <v>2847</v>
      </c>
      <c r="CQ12" s="183" t="s">
        <v>940</v>
      </c>
      <c r="CR12" s="183" t="s">
        <v>940</v>
      </c>
      <c r="CS12" s="183" t="s">
        <v>2847</v>
      </c>
      <c r="CT12" s="183" t="s">
        <v>940</v>
      </c>
      <c r="CU12" s="183" t="s">
        <v>940</v>
      </c>
      <c r="CV12" s="183" t="s">
        <v>2847</v>
      </c>
      <c r="CW12" s="183" t="s">
        <v>940</v>
      </c>
      <c r="CX12" s="183" t="s">
        <v>940</v>
      </c>
      <c r="CY12" s="183" t="s">
        <v>2847</v>
      </c>
      <c r="CZ12" s="183" t="s">
        <v>940</v>
      </c>
      <c r="DA12" s="183" t="s">
        <v>940</v>
      </c>
      <c r="DB12" s="183" t="s">
        <v>2847</v>
      </c>
      <c r="DC12" s="183" t="s">
        <v>940</v>
      </c>
      <c r="DD12" s="183" t="s">
        <v>940</v>
      </c>
      <c r="DE12" s="183" t="s">
        <v>2847</v>
      </c>
      <c r="DF12" s="183" t="s">
        <v>940</v>
      </c>
      <c r="DG12" s="183" t="s">
        <v>940</v>
      </c>
      <c r="DH12" s="183" t="s">
        <v>2847</v>
      </c>
      <c r="DI12" s="183" t="s">
        <v>940</v>
      </c>
      <c r="DJ12" s="183" t="s">
        <v>940</v>
      </c>
      <c r="DK12" s="183" t="s">
        <v>2847</v>
      </c>
      <c r="DL12" s="183" t="s">
        <v>940</v>
      </c>
      <c r="DM12" s="183" t="s">
        <v>940</v>
      </c>
      <c r="DN12" s="183" t="s">
        <v>2847</v>
      </c>
      <c r="DO12" s="183" t="s">
        <v>940</v>
      </c>
      <c r="DP12" s="183" t="s">
        <v>940</v>
      </c>
      <c r="DQ12" s="183" t="s">
        <v>2847</v>
      </c>
      <c r="DR12" s="183" t="s">
        <v>940</v>
      </c>
      <c r="DS12" s="183" t="s">
        <v>940</v>
      </c>
      <c r="DT12" s="183" t="s">
        <v>2847</v>
      </c>
      <c r="DU12" s="183" t="s">
        <v>940</v>
      </c>
      <c r="DV12" s="183" t="s">
        <v>940</v>
      </c>
      <c r="DW12" s="183" t="s">
        <v>2847</v>
      </c>
      <c r="DX12" s="183" t="s">
        <v>940</v>
      </c>
      <c r="DY12" s="183" t="s">
        <v>940</v>
      </c>
      <c r="DZ12" s="183" t="s">
        <v>2847</v>
      </c>
      <c r="EA12" s="183" t="s">
        <v>940</v>
      </c>
      <c r="EB12" s="183" t="s">
        <v>940</v>
      </c>
      <c r="EC12" s="183" t="s">
        <v>2847</v>
      </c>
      <c r="ED12" s="183" t="s">
        <v>940</v>
      </c>
      <c r="EE12" s="183" t="s">
        <v>940</v>
      </c>
      <c r="EF12" s="183" t="s">
        <v>2847</v>
      </c>
      <c r="EG12" s="183" t="s">
        <v>940</v>
      </c>
      <c r="EH12" s="183" t="s">
        <v>940</v>
      </c>
      <c r="EI12" s="183" t="s">
        <v>2847</v>
      </c>
      <c r="EJ12" s="183" t="s">
        <v>940</v>
      </c>
      <c r="EK12" s="183" t="s">
        <v>940</v>
      </c>
      <c r="EL12" s="183" t="s">
        <v>2847</v>
      </c>
      <c r="EM12" s="183" t="s">
        <v>940</v>
      </c>
      <c r="EN12" s="183" t="s">
        <v>940</v>
      </c>
      <c r="EO12" s="183" t="s">
        <v>2847</v>
      </c>
      <c r="EP12" s="183" t="s">
        <v>940</v>
      </c>
      <c r="EQ12" s="183" t="s">
        <v>940</v>
      </c>
      <c r="ER12" s="183" t="s">
        <v>2847</v>
      </c>
      <c r="ES12" s="183" t="s">
        <v>940</v>
      </c>
      <c r="ET12" s="183" t="s">
        <v>940</v>
      </c>
    </row>
    <row r="13" spans="1:150" x14ac:dyDescent="0.3">
      <c r="A13" s="1"/>
      <c r="B13" s="182" t="s">
        <v>2854</v>
      </c>
      <c r="C13" s="182" t="s">
        <v>104</v>
      </c>
      <c r="D13" s="182" t="s">
        <v>107</v>
      </c>
      <c r="E13" s="182" t="s">
        <v>2855</v>
      </c>
      <c r="F13" s="182" t="s">
        <v>2856</v>
      </c>
      <c r="G13" s="183" t="s">
        <v>2847</v>
      </c>
      <c r="H13" s="183" t="s">
        <v>940</v>
      </c>
      <c r="I13" s="183" t="s">
        <v>940</v>
      </c>
      <c r="J13" s="183" t="s">
        <v>2847</v>
      </c>
      <c r="K13" s="183" t="s">
        <v>940</v>
      </c>
      <c r="L13" s="183" t="s">
        <v>940</v>
      </c>
      <c r="M13" s="183" t="s">
        <v>2847</v>
      </c>
      <c r="N13" s="183" t="s">
        <v>940</v>
      </c>
      <c r="O13" s="183" t="s">
        <v>940</v>
      </c>
      <c r="P13" s="183" t="s">
        <v>2847</v>
      </c>
      <c r="Q13" s="183" t="s">
        <v>940</v>
      </c>
      <c r="R13" s="183" t="s">
        <v>940</v>
      </c>
      <c r="S13" s="183" t="s">
        <v>2847</v>
      </c>
      <c r="T13" s="183" t="s">
        <v>940</v>
      </c>
      <c r="U13" s="183" t="s">
        <v>940</v>
      </c>
      <c r="V13" s="183" t="s">
        <v>2847</v>
      </c>
      <c r="W13" s="183" t="s">
        <v>940</v>
      </c>
      <c r="X13" s="183" t="s">
        <v>940</v>
      </c>
      <c r="Y13" s="183" t="s">
        <v>2847</v>
      </c>
      <c r="Z13" s="183" t="s">
        <v>940</v>
      </c>
      <c r="AA13" s="183" t="s">
        <v>940</v>
      </c>
      <c r="AB13" s="183" t="s">
        <v>2847</v>
      </c>
      <c r="AC13" s="183" t="s">
        <v>940</v>
      </c>
      <c r="AD13" s="183" t="s">
        <v>940</v>
      </c>
      <c r="AE13" s="183" t="s">
        <v>2847</v>
      </c>
      <c r="AF13" s="183" t="s">
        <v>940</v>
      </c>
      <c r="AG13" s="183" t="s">
        <v>940</v>
      </c>
      <c r="AH13" s="183" t="s">
        <v>2847</v>
      </c>
      <c r="AI13" s="183" t="s">
        <v>940</v>
      </c>
      <c r="AJ13" s="183" t="s">
        <v>940</v>
      </c>
      <c r="AK13" s="183" t="s">
        <v>2847</v>
      </c>
      <c r="AL13" s="183" t="s">
        <v>940</v>
      </c>
      <c r="AM13" s="183" t="s">
        <v>940</v>
      </c>
      <c r="AN13" s="183" t="s">
        <v>2847</v>
      </c>
      <c r="AO13" s="183" t="s">
        <v>940</v>
      </c>
      <c r="AP13" s="183" t="s">
        <v>940</v>
      </c>
      <c r="AQ13" s="183" t="s">
        <v>2847</v>
      </c>
      <c r="AR13" s="183" t="s">
        <v>940</v>
      </c>
      <c r="AS13" s="183" t="s">
        <v>940</v>
      </c>
      <c r="AT13" s="183" t="s">
        <v>2847</v>
      </c>
      <c r="AU13" s="183" t="s">
        <v>940</v>
      </c>
      <c r="AV13" s="183" t="s">
        <v>940</v>
      </c>
      <c r="AW13" s="183" t="s">
        <v>2847</v>
      </c>
      <c r="AX13" s="183" t="s">
        <v>940</v>
      </c>
      <c r="AY13" s="183" t="s">
        <v>940</v>
      </c>
      <c r="AZ13" s="183" t="s">
        <v>2847</v>
      </c>
      <c r="BA13" s="183" t="s">
        <v>940</v>
      </c>
      <c r="BB13" s="183" t="s">
        <v>940</v>
      </c>
      <c r="BC13" s="183" t="s">
        <v>2847</v>
      </c>
      <c r="BD13" s="183" t="s">
        <v>940</v>
      </c>
      <c r="BE13" s="183" t="s">
        <v>940</v>
      </c>
      <c r="BF13" s="183" t="s">
        <v>2847</v>
      </c>
      <c r="BG13" s="183" t="s">
        <v>940</v>
      </c>
      <c r="BH13" s="183" t="s">
        <v>940</v>
      </c>
      <c r="BI13" s="183" t="s">
        <v>2847</v>
      </c>
      <c r="BJ13" s="183" t="s">
        <v>940</v>
      </c>
      <c r="BK13" s="183" t="s">
        <v>940</v>
      </c>
      <c r="BL13" s="183" t="s">
        <v>2847</v>
      </c>
      <c r="BM13" s="183" t="s">
        <v>940</v>
      </c>
      <c r="BN13" s="183" t="s">
        <v>940</v>
      </c>
      <c r="BO13" s="183" t="s">
        <v>2847</v>
      </c>
      <c r="BP13" s="183" t="s">
        <v>940</v>
      </c>
      <c r="BQ13" s="183" t="s">
        <v>940</v>
      </c>
      <c r="BR13" s="183" t="s">
        <v>2847</v>
      </c>
      <c r="BS13" s="183" t="s">
        <v>940</v>
      </c>
      <c r="BT13" s="183" t="s">
        <v>940</v>
      </c>
      <c r="BU13" s="183" t="s">
        <v>2847</v>
      </c>
      <c r="BV13" s="183" t="s">
        <v>940</v>
      </c>
      <c r="BW13" s="183" t="s">
        <v>940</v>
      </c>
      <c r="BX13" s="183" t="s">
        <v>2847</v>
      </c>
      <c r="BY13" s="183" t="s">
        <v>940</v>
      </c>
      <c r="BZ13" s="183" t="s">
        <v>940</v>
      </c>
      <c r="CA13" s="183" t="s">
        <v>2847</v>
      </c>
      <c r="CB13" s="183" t="s">
        <v>940</v>
      </c>
      <c r="CC13" s="183" t="s">
        <v>940</v>
      </c>
      <c r="CD13" s="183" t="s">
        <v>2847</v>
      </c>
      <c r="CE13" s="183" t="s">
        <v>940</v>
      </c>
      <c r="CF13" s="183" t="s">
        <v>940</v>
      </c>
      <c r="CG13" s="183" t="s">
        <v>2847</v>
      </c>
      <c r="CH13" s="183" t="s">
        <v>940</v>
      </c>
      <c r="CI13" s="183" t="s">
        <v>940</v>
      </c>
      <c r="CJ13" s="183" t="s">
        <v>2847</v>
      </c>
      <c r="CK13" s="183" t="s">
        <v>940</v>
      </c>
      <c r="CL13" s="183" t="s">
        <v>940</v>
      </c>
      <c r="CM13" s="183" t="s">
        <v>2847</v>
      </c>
      <c r="CN13" s="183" t="s">
        <v>940</v>
      </c>
      <c r="CO13" s="183" t="s">
        <v>940</v>
      </c>
      <c r="CP13" s="183" t="s">
        <v>2847</v>
      </c>
      <c r="CQ13" s="183" t="s">
        <v>940</v>
      </c>
      <c r="CR13" s="183" t="s">
        <v>940</v>
      </c>
      <c r="CS13" s="183" t="s">
        <v>2847</v>
      </c>
      <c r="CT13" s="183" t="s">
        <v>940</v>
      </c>
      <c r="CU13" s="183" t="s">
        <v>940</v>
      </c>
      <c r="CV13" s="183" t="s">
        <v>2847</v>
      </c>
      <c r="CW13" s="183" t="s">
        <v>940</v>
      </c>
      <c r="CX13" s="183" t="s">
        <v>940</v>
      </c>
      <c r="CY13" s="183" t="s">
        <v>2847</v>
      </c>
      <c r="CZ13" s="183" t="s">
        <v>940</v>
      </c>
      <c r="DA13" s="183" t="s">
        <v>940</v>
      </c>
      <c r="DB13" s="183" t="s">
        <v>2847</v>
      </c>
      <c r="DC13" s="183" t="s">
        <v>940</v>
      </c>
      <c r="DD13" s="183" t="s">
        <v>940</v>
      </c>
      <c r="DE13" s="183" t="s">
        <v>2847</v>
      </c>
      <c r="DF13" s="183" t="s">
        <v>940</v>
      </c>
      <c r="DG13" s="183" t="s">
        <v>940</v>
      </c>
      <c r="DH13" s="183" t="s">
        <v>2847</v>
      </c>
      <c r="DI13" s="183" t="s">
        <v>940</v>
      </c>
      <c r="DJ13" s="183" t="s">
        <v>940</v>
      </c>
      <c r="DK13" s="183" t="s">
        <v>2847</v>
      </c>
      <c r="DL13" s="183" t="s">
        <v>940</v>
      </c>
      <c r="DM13" s="183" t="s">
        <v>940</v>
      </c>
      <c r="DN13" s="183" t="s">
        <v>2847</v>
      </c>
      <c r="DO13" s="183" t="s">
        <v>940</v>
      </c>
      <c r="DP13" s="183" t="s">
        <v>940</v>
      </c>
      <c r="DQ13" s="183" t="s">
        <v>2847</v>
      </c>
      <c r="DR13" s="183" t="s">
        <v>940</v>
      </c>
      <c r="DS13" s="183" t="s">
        <v>940</v>
      </c>
      <c r="DT13" s="183" t="s">
        <v>2847</v>
      </c>
      <c r="DU13" s="183" t="s">
        <v>940</v>
      </c>
      <c r="DV13" s="183" t="s">
        <v>940</v>
      </c>
      <c r="DW13" s="183" t="s">
        <v>2847</v>
      </c>
      <c r="DX13" s="183" t="s">
        <v>940</v>
      </c>
      <c r="DY13" s="183" t="s">
        <v>940</v>
      </c>
      <c r="DZ13" s="183" t="s">
        <v>2847</v>
      </c>
      <c r="EA13" s="183" t="s">
        <v>940</v>
      </c>
      <c r="EB13" s="183" t="s">
        <v>940</v>
      </c>
      <c r="EC13" s="183" t="s">
        <v>2847</v>
      </c>
      <c r="ED13" s="183" t="s">
        <v>940</v>
      </c>
      <c r="EE13" s="183" t="s">
        <v>940</v>
      </c>
      <c r="EF13" s="183" t="s">
        <v>2847</v>
      </c>
      <c r="EG13" s="183" t="s">
        <v>940</v>
      </c>
      <c r="EH13" s="183" t="s">
        <v>940</v>
      </c>
      <c r="EI13" s="183" t="s">
        <v>2847</v>
      </c>
      <c r="EJ13" s="183" t="s">
        <v>940</v>
      </c>
      <c r="EK13" s="183" t="s">
        <v>940</v>
      </c>
      <c r="EL13" s="183" t="s">
        <v>2847</v>
      </c>
      <c r="EM13" s="183" t="s">
        <v>940</v>
      </c>
      <c r="EN13" s="183" t="s">
        <v>940</v>
      </c>
      <c r="EO13" s="183" t="s">
        <v>2847</v>
      </c>
      <c r="EP13" s="183" t="s">
        <v>940</v>
      </c>
      <c r="EQ13" s="183" t="s">
        <v>940</v>
      </c>
      <c r="ER13" s="183" t="s">
        <v>2847</v>
      </c>
      <c r="ES13" s="183" t="s">
        <v>940</v>
      </c>
      <c r="ET13" s="183" t="s">
        <v>940</v>
      </c>
    </row>
    <row r="14" spans="1:150" x14ac:dyDescent="0.3">
      <c r="A14" s="1"/>
      <c r="B14" s="182" t="s">
        <v>2857</v>
      </c>
      <c r="C14" s="182" t="s">
        <v>104</v>
      </c>
      <c r="D14" s="182" t="s">
        <v>107</v>
      </c>
      <c r="E14" s="182" t="s">
        <v>2858</v>
      </c>
      <c r="F14" s="182" t="s">
        <v>2859</v>
      </c>
      <c r="G14" s="183" t="s">
        <v>2847</v>
      </c>
      <c r="H14" s="183" t="s">
        <v>2735</v>
      </c>
      <c r="I14" s="183" t="s">
        <v>2735</v>
      </c>
      <c r="J14" s="183" t="s">
        <v>2847</v>
      </c>
      <c r="K14" s="183" t="s">
        <v>2735</v>
      </c>
      <c r="L14" s="183" t="s">
        <v>2735</v>
      </c>
      <c r="M14" s="183" t="s">
        <v>2847</v>
      </c>
      <c r="N14" s="183" t="s">
        <v>2735</v>
      </c>
      <c r="O14" s="183" t="s">
        <v>2735</v>
      </c>
      <c r="P14" s="183" t="s">
        <v>2847</v>
      </c>
      <c r="Q14" s="183" t="s">
        <v>2735</v>
      </c>
      <c r="R14" s="183" t="s">
        <v>2735</v>
      </c>
      <c r="S14" s="183" t="s">
        <v>2847</v>
      </c>
      <c r="T14" s="183" t="s">
        <v>2735</v>
      </c>
      <c r="U14" s="183" t="s">
        <v>2735</v>
      </c>
      <c r="V14" s="183" t="s">
        <v>2847</v>
      </c>
      <c r="W14" s="183" t="s">
        <v>2735</v>
      </c>
      <c r="X14" s="183" t="s">
        <v>2735</v>
      </c>
      <c r="Y14" s="183" t="s">
        <v>2847</v>
      </c>
      <c r="Z14" s="183" t="s">
        <v>2735</v>
      </c>
      <c r="AA14" s="183" t="s">
        <v>2735</v>
      </c>
      <c r="AB14" s="183" t="s">
        <v>2847</v>
      </c>
      <c r="AC14" s="183" t="s">
        <v>2735</v>
      </c>
      <c r="AD14" s="183" t="s">
        <v>2735</v>
      </c>
      <c r="AE14" s="183" t="s">
        <v>2847</v>
      </c>
      <c r="AF14" s="183" t="s">
        <v>2735</v>
      </c>
      <c r="AG14" s="183" t="s">
        <v>2735</v>
      </c>
      <c r="AH14" s="183" t="s">
        <v>2847</v>
      </c>
      <c r="AI14" s="183" t="s">
        <v>2735</v>
      </c>
      <c r="AJ14" s="183" t="s">
        <v>2735</v>
      </c>
      <c r="AK14" s="183" t="s">
        <v>2847</v>
      </c>
      <c r="AL14" s="183" t="s">
        <v>2735</v>
      </c>
      <c r="AM14" s="183" t="s">
        <v>2735</v>
      </c>
      <c r="AN14" s="183" t="s">
        <v>2847</v>
      </c>
      <c r="AO14" s="183" t="s">
        <v>2735</v>
      </c>
      <c r="AP14" s="183" t="s">
        <v>2735</v>
      </c>
      <c r="AQ14" s="183" t="s">
        <v>2847</v>
      </c>
      <c r="AR14" s="183" t="s">
        <v>2735</v>
      </c>
      <c r="AS14" s="183" t="s">
        <v>2735</v>
      </c>
      <c r="AT14" s="183" t="s">
        <v>2847</v>
      </c>
      <c r="AU14" s="183" t="s">
        <v>2735</v>
      </c>
      <c r="AV14" s="183" t="s">
        <v>2735</v>
      </c>
      <c r="AW14" s="183" t="s">
        <v>2847</v>
      </c>
      <c r="AX14" s="183" t="s">
        <v>2735</v>
      </c>
      <c r="AY14" s="183" t="s">
        <v>2735</v>
      </c>
      <c r="AZ14" s="183" t="s">
        <v>2847</v>
      </c>
      <c r="BA14" s="183" t="s">
        <v>2735</v>
      </c>
      <c r="BB14" s="183" t="s">
        <v>2735</v>
      </c>
      <c r="BC14" s="183" t="s">
        <v>2847</v>
      </c>
      <c r="BD14" s="183" t="s">
        <v>2735</v>
      </c>
      <c r="BE14" s="183" t="s">
        <v>2735</v>
      </c>
      <c r="BF14" s="183" t="s">
        <v>2847</v>
      </c>
      <c r="BG14" s="183" t="s">
        <v>2735</v>
      </c>
      <c r="BH14" s="183" t="s">
        <v>2735</v>
      </c>
      <c r="BI14" s="183" t="s">
        <v>2847</v>
      </c>
      <c r="BJ14" s="183" t="s">
        <v>2735</v>
      </c>
      <c r="BK14" s="183" t="s">
        <v>2735</v>
      </c>
      <c r="BL14" s="183" t="s">
        <v>2847</v>
      </c>
      <c r="BM14" s="183" t="s">
        <v>2735</v>
      </c>
      <c r="BN14" s="183" t="s">
        <v>2735</v>
      </c>
      <c r="BO14" s="183" t="s">
        <v>2847</v>
      </c>
      <c r="BP14" s="183" t="s">
        <v>2735</v>
      </c>
      <c r="BQ14" s="183" t="s">
        <v>2735</v>
      </c>
      <c r="BR14" s="183" t="s">
        <v>2847</v>
      </c>
      <c r="BS14" s="183" t="s">
        <v>2735</v>
      </c>
      <c r="BT14" s="183" t="s">
        <v>2735</v>
      </c>
      <c r="BU14" s="183" t="s">
        <v>2847</v>
      </c>
      <c r="BV14" s="183" t="s">
        <v>2735</v>
      </c>
      <c r="BW14" s="183" t="s">
        <v>2735</v>
      </c>
      <c r="BX14" s="183" t="s">
        <v>2847</v>
      </c>
      <c r="BY14" s="183" t="s">
        <v>2735</v>
      </c>
      <c r="BZ14" s="183" t="s">
        <v>2735</v>
      </c>
      <c r="CA14" s="183" t="s">
        <v>2847</v>
      </c>
      <c r="CB14" s="183" t="s">
        <v>2735</v>
      </c>
      <c r="CC14" s="183" t="s">
        <v>2735</v>
      </c>
      <c r="CD14" s="183" t="s">
        <v>2847</v>
      </c>
      <c r="CE14" s="183" t="s">
        <v>2735</v>
      </c>
      <c r="CF14" s="183" t="s">
        <v>2735</v>
      </c>
      <c r="CG14" s="183" t="s">
        <v>2847</v>
      </c>
      <c r="CH14" s="183" t="s">
        <v>2735</v>
      </c>
      <c r="CI14" s="183" t="s">
        <v>2735</v>
      </c>
      <c r="CJ14" s="183" t="s">
        <v>2847</v>
      </c>
      <c r="CK14" s="183" t="s">
        <v>2735</v>
      </c>
      <c r="CL14" s="183" t="s">
        <v>2735</v>
      </c>
      <c r="CM14" s="183" t="s">
        <v>2847</v>
      </c>
      <c r="CN14" s="183" t="s">
        <v>2735</v>
      </c>
      <c r="CO14" s="183" t="s">
        <v>2735</v>
      </c>
      <c r="CP14" s="183" t="s">
        <v>2847</v>
      </c>
      <c r="CQ14" s="183" t="s">
        <v>2735</v>
      </c>
      <c r="CR14" s="183" t="s">
        <v>2735</v>
      </c>
      <c r="CS14" s="183" t="s">
        <v>2847</v>
      </c>
      <c r="CT14" s="183" t="s">
        <v>2735</v>
      </c>
      <c r="CU14" s="183" t="s">
        <v>2735</v>
      </c>
      <c r="CV14" s="183" t="s">
        <v>2847</v>
      </c>
      <c r="CW14" s="183" t="s">
        <v>2735</v>
      </c>
      <c r="CX14" s="183" t="s">
        <v>2735</v>
      </c>
      <c r="CY14" s="183" t="s">
        <v>2847</v>
      </c>
      <c r="CZ14" s="183" t="s">
        <v>2735</v>
      </c>
      <c r="DA14" s="183" t="s">
        <v>2735</v>
      </c>
      <c r="DB14" s="183" t="s">
        <v>2847</v>
      </c>
      <c r="DC14" s="183" t="s">
        <v>2735</v>
      </c>
      <c r="DD14" s="183" t="s">
        <v>2735</v>
      </c>
      <c r="DE14" s="183" t="s">
        <v>2847</v>
      </c>
      <c r="DF14" s="183" t="s">
        <v>2735</v>
      </c>
      <c r="DG14" s="183" t="s">
        <v>2735</v>
      </c>
      <c r="DH14" s="183" t="s">
        <v>2847</v>
      </c>
      <c r="DI14" s="183" t="s">
        <v>2735</v>
      </c>
      <c r="DJ14" s="183" t="s">
        <v>2735</v>
      </c>
      <c r="DK14" s="183" t="s">
        <v>2847</v>
      </c>
      <c r="DL14" s="183" t="s">
        <v>2735</v>
      </c>
      <c r="DM14" s="183" t="s">
        <v>2735</v>
      </c>
      <c r="DN14" s="183" t="s">
        <v>2847</v>
      </c>
      <c r="DO14" s="183" t="s">
        <v>2735</v>
      </c>
      <c r="DP14" s="183" t="s">
        <v>2735</v>
      </c>
      <c r="DQ14" s="183" t="s">
        <v>2847</v>
      </c>
      <c r="DR14" s="183" t="s">
        <v>2735</v>
      </c>
      <c r="DS14" s="183" t="s">
        <v>2735</v>
      </c>
      <c r="DT14" s="183" t="s">
        <v>2847</v>
      </c>
      <c r="DU14" s="183" t="s">
        <v>2735</v>
      </c>
      <c r="DV14" s="183" t="s">
        <v>2735</v>
      </c>
      <c r="DW14" s="183" t="s">
        <v>2847</v>
      </c>
      <c r="DX14" s="183" t="s">
        <v>2735</v>
      </c>
      <c r="DY14" s="183" t="s">
        <v>2735</v>
      </c>
      <c r="DZ14" s="183" t="s">
        <v>2847</v>
      </c>
      <c r="EA14" s="183" t="s">
        <v>2735</v>
      </c>
      <c r="EB14" s="183" t="s">
        <v>2735</v>
      </c>
      <c r="EC14" s="183" t="s">
        <v>2847</v>
      </c>
      <c r="ED14" s="183" t="s">
        <v>2735</v>
      </c>
      <c r="EE14" s="183" t="s">
        <v>2735</v>
      </c>
      <c r="EF14" s="183" t="s">
        <v>2847</v>
      </c>
      <c r="EG14" s="183" t="s">
        <v>2735</v>
      </c>
      <c r="EH14" s="183" t="s">
        <v>2735</v>
      </c>
      <c r="EI14" s="183" t="s">
        <v>2847</v>
      </c>
      <c r="EJ14" s="183" t="s">
        <v>2735</v>
      </c>
      <c r="EK14" s="183" t="s">
        <v>2735</v>
      </c>
      <c r="EL14" s="183" t="s">
        <v>2847</v>
      </c>
      <c r="EM14" s="183" t="s">
        <v>2735</v>
      </c>
      <c r="EN14" s="183" t="s">
        <v>2735</v>
      </c>
      <c r="EO14" s="183" t="s">
        <v>2847</v>
      </c>
      <c r="EP14" s="183" t="s">
        <v>2735</v>
      </c>
      <c r="EQ14" s="183" t="s">
        <v>2735</v>
      </c>
      <c r="ER14" s="183" t="s">
        <v>2847</v>
      </c>
      <c r="ES14" s="183" t="s">
        <v>2735</v>
      </c>
      <c r="ET14" s="183" t="s">
        <v>2735</v>
      </c>
    </row>
    <row r="15" spans="1:150" x14ac:dyDescent="0.3">
      <c r="A15" s="1"/>
      <c r="B15" s="181" t="s">
        <v>2860</v>
      </c>
      <c r="C15" s="181" t="s">
        <v>104</v>
      </c>
      <c r="D15" s="181" t="s">
        <v>113</v>
      </c>
      <c r="E15" s="181" t="s">
        <v>2861</v>
      </c>
      <c r="F15" s="181" t="s">
        <v>2862</v>
      </c>
      <c r="G15" s="181" t="s">
        <v>2847</v>
      </c>
      <c r="H15" s="181" t="s">
        <v>2735</v>
      </c>
      <c r="I15" s="181" t="s">
        <v>2735</v>
      </c>
      <c r="J15" s="181" t="s">
        <v>2847</v>
      </c>
      <c r="K15" s="181" t="s">
        <v>2735</v>
      </c>
      <c r="L15" s="181" t="s">
        <v>2735</v>
      </c>
      <c r="M15" s="181" t="s">
        <v>2847</v>
      </c>
      <c r="N15" s="181" t="s">
        <v>2735</v>
      </c>
      <c r="O15" s="181" t="s">
        <v>2735</v>
      </c>
      <c r="P15" s="181" t="s">
        <v>2847</v>
      </c>
      <c r="Q15" s="181" t="s">
        <v>2735</v>
      </c>
      <c r="R15" s="181" t="s">
        <v>2735</v>
      </c>
      <c r="S15" s="181" t="s">
        <v>2847</v>
      </c>
      <c r="T15" s="181" t="s">
        <v>2735</v>
      </c>
      <c r="U15" s="181" t="s">
        <v>2735</v>
      </c>
      <c r="V15" s="181" t="s">
        <v>2847</v>
      </c>
      <c r="W15" s="181" t="s">
        <v>2735</v>
      </c>
      <c r="X15" s="181" t="s">
        <v>2735</v>
      </c>
      <c r="Y15" s="181" t="s">
        <v>2847</v>
      </c>
      <c r="Z15" s="181" t="s">
        <v>2735</v>
      </c>
      <c r="AA15" s="181" t="s">
        <v>2735</v>
      </c>
      <c r="AB15" s="181" t="s">
        <v>2847</v>
      </c>
      <c r="AC15" s="181" t="s">
        <v>2735</v>
      </c>
      <c r="AD15" s="181" t="s">
        <v>2735</v>
      </c>
      <c r="AE15" s="181" t="s">
        <v>2847</v>
      </c>
      <c r="AF15" s="181" t="s">
        <v>2735</v>
      </c>
      <c r="AG15" s="181" t="s">
        <v>2735</v>
      </c>
      <c r="AH15" s="181" t="s">
        <v>2847</v>
      </c>
      <c r="AI15" s="181" t="s">
        <v>2735</v>
      </c>
      <c r="AJ15" s="181" t="s">
        <v>2735</v>
      </c>
      <c r="AK15" s="181" t="s">
        <v>2847</v>
      </c>
      <c r="AL15" s="181" t="s">
        <v>2735</v>
      </c>
      <c r="AM15" s="181" t="s">
        <v>2735</v>
      </c>
      <c r="AN15" s="181" t="s">
        <v>2847</v>
      </c>
      <c r="AO15" s="181" t="s">
        <v>2735</v>
      </c>
      <c r="AP15" s="181" t="s">
        <v>2735</v>
      </c>
      <c r="AQ15" s="181" t="s">
        <v>2847</v>
      </c>
      <c r="AR15" s="181" t="s">
        <v>2735</v>
      </c>
      <c r="AS15" s="181" t="s">
        <v>2735</v>
      </c>
      <c r="AT15" s="181" t="s">
        <v>2847</v>
      </c>
      <c r="AU15" s="181" t="s">
        <v>2735</v>
      </c>
      <c r="AV15" s="181" t="s">
        <v>2735</v>
      </c>
      <c r="AW15" s="181" t="s">
        <v>2847</v>
      </c>
      <c r="AX15" s="181" t="s">
        <v>2735</v>
      </c>
      <c r="AY15" s="181" t="s">
        <v>2735</v>
      </c>
      <c r="AZ15" s="181" t="s">
        <v>2847</v>
      </c>
      <c r="BA15" s="181" t="s">
        <v>2735</v>
      </c>
      <c r="BB15" s="181" t="s">
        <v>2735</v>
      </c>
      <c r="BC15" s="181" t="s">
        <v>2847</v>
      </c>
      <c r="BD15" s="181" t="s">
        <v>2735</v>
      </c>
      <c r="BE15" s="181" t="s">
        <v>2735</v>
      </c>
      <c r="BF15" s="181" t="s">
        <v>2847</v>
      </c>
      <c r="BG15" s="181" t="s">
        <v>2735</v>
      </c>
      <c r="BH15" s="181" t="s">
        <v>2735</v>
      </c>
      <c r="BI15" s="181" t="s">
        <v>2847</v>
      </c>
      <c r="BJ15" s="181" t="s">
        <v>2735</v>
      </c>
      <c r="BK15" s="181" t="s">
        <v>2735</v>
      </c>
      <c r="BL15" s="181" t="s">
        <v>2847</v>
      </c>
      <c r="BM15" s="181" t="s">
        <v>2735</v>
      </c>
      <c r="BN15" s="181" t="s">
        <v>2735</v>
      </c>
      <c r="BO15" s="181" t="s">
        <v>2847</v>
      </c>
      <c r="BP15" s="181" t="s">
        <v>2735</v>
      </c>
      <c r="BQ15" s="181" t="s">
        <v>2735</v>
      </c>
      <c r="BR15" s="181" t="s">
        <v>2847</v>
      </c>
      <c r="BS15" s="181" t="s">
        <v>2735</v>
      </c>
      <c r="BT15" s="181" t="s">
        <v>2735</v>
      </c>
      <c r="BU15" s="181" t="s">
        <v>2847</v>
      </c>
      <c r="BV15" s="181" t="s">
        <v>2735</v>
      </c>
      <c r="BW15" s="181" t="s">
        <v>2735</v>
      </c>
      <c r="BX15" s="181" t="s">
        <v>2847</v>
      </c>
      <c r="BY15" s="181" t="s">
        <v>2735</v>
      </c>
      <c r="BZ15" s="181" t="s">
        <v>2735</v>
      </c>
      <c r="CA15" s="181" t="s">
        <v>2847</v>
      </c>
      <c r="CB15" s="181" t="s">
        <v>2735</v>
      </c>
      <c r="CC15" s="181" t="s">
        <v>2735</v>
      </c>
      <c r="CD15" s="181" t="s">
        <v>2847</v>
      </c>
      <c r="CE15" s="181" t="s">
        <v>2735</v>
      </c>
      <c r="CF15" s="181" t="s">
        <v>2735</v>
      </c>
      <c r="CG15" s="181" t="s">
        <v>2847</v>
      </c>
      <c r="CH15" s="181" t="s">
        <v>2735</v>
      </c>
      <c r="CI15" s="181" t="s">
        <v>2735</v>
      </c>
      <c r="CJ15" s="181" t="s">
        <v>2847</v>
      </c>
      <c r="CK15" s="181" t="s">
        <v>2735</v>
      </c>
      <c r="CL15" s="181" t="s">
        <v>2735</v>
      </c>
      <c r="CM15" s="181" t="s">
        <v>2847</v>
      </c>
      <c r="CN15" s="181" t="s">
        <v>2735</v>
      </c>
      <c r="CO15" s="181" t="s">
        <v>2735</v>
      </c>
      <c r="CP15" s="181" t="s">
        <v>2847</v>
      </c>
      <c r="CQ15" s="181" t="s">
        <v>2735</v>
      </c>
      <c r="CR15" s="181" t="s">
        <v>2735</v>
      </c>
      <c r="CS15" s="181" t="s">
        <v>2847</v>
      </c>
      <c r="CT15" s="181" t="s">
        <v>2735</v>
      </c>
      <c r="CU15" s="181" t="s">
        <v>2735</v>
      </c>
      <c r="CV15" s="181" t="s">
        <v>2847</v>
      </c>
      <c r="CW15" s="181" t="s">
        <v>2735</v>
      </c>
      <c r="CX15" s="181" t="s">
        <v>2735</v>
      </c>
      <c r="CY15" s="181" t="s">
        <v>2847</v>
      </c>
      <c r="CZ15" s="181" t="s">
        <v>2735</v>
      </c>
      <c r="DA15" s="181" t="s">
        <v>2735</v>
      </c>
      <c r="DB15" s="181" t="s">
        <v>2847</v>
      </c>
      <c r="DC15" s="181" t="s">
        <v>2735</v>
      </c>
      <c r="DD15" s="181" t="s">
        <v>2735</v>
      </c>
      <c r="DE15" s="181" t="s">
        <v>2847</v>
      </c>
      <c r="DF15" s="181" t="s">
        <v>2735</v>
      </c>
      <c r="DG15" s="181" t="s">
        <v>2735</v>
      </c>
      <c r="DH15" s="181" t="s">
        <v>2847</v>
      </c>
      <c r="DI15" s="181" t="s">
        <v>2735</v>
      </c>
      <c r="DJ15" s="181" t="s">
        <v>2735</v>
      </c>
      <c r="DK15" s="181" t="s">
        <v>2847</v>
      </c>
      <c r="DL15" s="181" t="s">
        <v>2735</v>
      </c>
      <c r="DM15" s="181" t="s">
        <v>2735</v>
      </c>
      <c r="DN15" s="181" t="s">
        <v>2847</v>
      </c>
      <c r="DO15" s="181" t="s">
        <v>2735</v>
      </c>
      <c r="DP15" s="181" t="s">
        <v>2735</v>
      </c>
      <c r="DQ15" s="181" t="s">
        <v>2847</v>
      </c>
      <c r="DR15" s="181" t="s">
        <v>2735</v>
      </c>
      <c r="DS15" s="181" t="s">
        <v>2735</v>
      </c>
      <c r="DT15" s="181" t="s">
        <v>2847</v>
      </c>
      <c r="DU15" s="181" t="s">
        <v>2735</v>
      </c>
      <c r="DV15" s="181" t="s">
        <v>2735</v>
      </c>
      <c r="DW15" s="181" t="s">
        <v>2847</v>
      </c>
      <c r="DX15" s="181" t="s">
        <v>2735</v>
      </c>
      <c r="DY15" s="181" t="s">
        <v>2735</v>
      </c>
      <c r="DZ15" s="181" t="s">
        <v>2847</v>
      </c>
      <c r="EA15" s="181" t="s">
        <v>2735</v>
      </c>
      <c r="EB15" s="181" t="s">
        <v>2735</v>
      </c>
      <c r="EC15" s="181" t="s">
        <v>2847</v>
      </c>
      <c r="ED15" s="181" t="s">
        <v>2735</v>
      </c>
      <c r="EE15" s="181" t="s">
        <v>2735</v>
      </c>
      <c r="EF15" s="181" t="s">
        <v>2847</v>
      </c>
      <c r="EG15" s="181" t="s">
        <v>2735</v>
      </c>
      <c r="EH15" s="181" t="s">
        <v>2735</v>
      </c>
      <c r="EI15" s="181" t="s">
        <v>2847</v>
      </c>
      <c r="EJ15" s="181" t="s">
        <v>2735</v>
      </c>
      <c r="EK15" s="181" t="s">
        <v>2735</v>
      </c>
      <c r="EL15" s="181" t="s">
        <v>2847</v>
      </c>
      <c r="EM15" s="181" t="s">
        <v>2735</v>
      </c>
      <c r="EN15" s="181" t="s">
        <v>2735</v>
      </c>
      <c r="EO15" s="181" t="s">
        <v>2847</v>
      </c>
      <c r="EP15" s="181" t="s">
        <v>2735</v>
      </c>
      <c r="EQ15" s="181" t="s">
        <v>2735</v>
      </c>
      <c r="ER15" s="181" t="s">
        <v>2847</v>
      </c>
      <c r="ES15" s="181" t="s">
        <v>2735</v>
      </c>
      <c r="ET15" s="181" t="s">
        <v>2735</v>
      </c>
    </row>
    <row r="16" spans="1:150" x14ac:dyDescent="0.3">
      <c r="A16" s="1"/>
      <c r="B16" s="182" t="s">
        <v>2863</v>
      </c>
      <c r="C16" s="182" t="s">
        <v>104</v>
      </c>
      <c r="D16" s="182" t="s">
        <v>113</v>
      </c>
      <c r="E16" s="182" t="s">
        <v>2864</v>
      </c>
      <c r="F16" s="182" t="s">
        <v>2865</v>
      </c>
      <c r="G16" s="183" t="s">
        <v>2847</v>
      </c>
      <c r="H16" s="183" t="s">
        <v>2735</v>
      </c>
      <c r="I16" s="183" t="s">
        <v>2735</v>
      </c>
      <c r="J16" s="183" t="s">
        <v>2847</v>
      </c>
      <c r="K16" s="183" t="s">
        <v>2735</v>
      </c>
      <c r="L16" s="183" t="s">
        <v>2735</v>
      </c>
      <c r="M16" s="183" t="s">
        <v>2847</v>
      </c>
      <c r="N16" s="183" t="s">
        <v>2735</v>
      </c>
      <c r="O16" s="183" t="s">
        <v>2735</v>
      </c>
      <c r="P16" s="183" t="s">
        <v>2847</v>
      </c>
      <c r="Q16" s="183" t="s">
        <v>2735</v>
      </c>
      <c r="R16" s="183" t="s">
        <v>2735</v>
      </c>
      <c r="S16" s="183" t="s">
        <v>2847</v>
      </c>
      <c r="T16" s="183" t="s">
        <v>2735</v>
      </c>
      <c r="U16" s="183" t="s">
        <v>2735</v>
      </c>
      <c r="V16" s="183" t="s">
        <v>2847</v>
      </c>
      <c r="W16" s="183" t="s">
        <v>2735</v>
      </c>
      <c r="X16" s="183" t="s">
        <v>2735</v>
      </c>
      <c r="Y16" s="183" t="s">
        <v>2847</v>
      </c>
      <c r="Z16" s="183" t="s">
        <v>2735</v>
      </c>
      <c r="AA16" s="183" t="s">
        <v>2735</v>
      </c>
      <c r="AB16" s="183" t="s">
        <v>2847</v>
      </c>
      <c r="AC16" s="183" t="s">
        <v>2735</v>
      </c>
      <c r="AD16" s="183" t="s">
        <v>2735</v>
      </c>
      <c r="AE16" s="183" t="s">
        <v>2847</v>
      </c>
      <c r="AF16" s="183" t="s">
        <v>2735</v>
      </c>
      <c r="AG16" s="183" t="s">
        <v>2735</v>
      </c>
      <c r="AH16" s="183" t="s">
        <v>2847</v>
      </c>
      <c r="AI16" s="183" t="s">
        <v>2735</v>
      </c>
      <c r="AJ16" s="183" t="s">
        <v>2735</v>
      </c>
      <c r="AK16" s="183" t="s">
        <v>2847</v>
      </c>
      <c r="AL16" s="183" t="s">
        <v>2735</v>
      </c>
      <c r="AM16" s="183" t="s">
        <v>2735</v>
      </c>
      <c r="AN16" s="183" t="s">
        <v>2847</v>
      </c>
      <c r="AO16" s="183" t="s">
        <v>2735</v>
      </c>
      <c r="AP16" s="183" t="s">
        <v>2735</v>
      </c>
      <c r="AQ16" s="183" t="s">
        <v>2847</v>
      </c>
      <c r="AR16" s="183" t="s">
        <v>2735</v>
      </c>
      <c r="AS16" s="183" t="s">
        <v>2735</v>
      </c>
      <c r="AT16" s="183" t="s">
        <v>2847</v>
      </c>
      <c r="AU16" s="183" t="s">
        <v>2735</v>
      </c>
      <c r="AV16" s="183" t="s">
        <v>2735</v>
      </c>
      <c r="AW16" s="183" t="s">
        <v>2847</v>
      </c>
      <c r="AX16" s="183" t="s">
        <v>2735</v>
      </c>
      <c r="AY16" s="183" t="s">
        <v>2735</v>
      </c>
      <c r="AZ16" s="183" t="s">
        <v>2847</v>
      </c>
      <c r="BA16" s="183" t="s">
        <v>2735</v>
      </c>
      <c r="BB16" s="183" t="s">
        <v>2735</v>
      </c>
      <c r="BC16" s="183" t="s">
        <v>2847</v>
      </c>
      <c r="BD16" s="183" t="s">
        <v>2735</v>
      </c>
      <c r="BE16" s="183" t="s">
        <v>2735</v>
      </c>
      <c r="BF16" s="183" t="s">
        <v>2847</v>
      </c>
      <c r="BG16" s="183" t="s">
        <v>2735</v>
      </c>
      <c r="BH16" s="183" t="s">
        <v>2735</v>
      </c>
      <c r="BI16" s="183" t="s">
        <v>2847</v>
      </c>
      <c r="BJ16" s="183" t="s">
        <v>2735</v>
      </c>
      <c r="BK16" s="183" t="s">
        <v>2735</v>
      </c>
      <c r="BL16" s="183" t="s">
        <v>2847</v>
      </c>
      <c r="BM16" s="183" t="s">
        <v>2735</v>
      </c>
      <c r="BN16" s="183" t="s">
        <v>2735</v>
      </c>
      <c r="BO16" s="183" t="s">
        <v>2847</v>
      </c>
      <c r="BP16" s="183" t="s">
        <v>2735</v>
      </c>
      <c r="BQ16" s="183" t="s">
        <v>2735</v>
      </c>
      <c r="BR16" s="183" t="s">
        <v>2847</v>
      </c>
      <c r="BS16" s="183" t="s">
        <v>2735</v>
      </c>
      <c r="BT16" s="183" t="s">
        <v>2735</v>
      </c>
      <c r="BU16" s="183" t="s">
        <v>2847</v>
      </c>
      <c r="BV16" s="183" t="s">
        <v>2735</v>
      </c>
      <c r="BW16" s="183" t="s">
        <v>2735</v>
      </c>
      <c r="BX16" s="183" t="s">
        <v>2847</v>
      </c>
      <c r="BY16" s="183" t="s">
        <v>2735</v>
      </c>
      <c r="BZ16" s="183" t="s">
        <v>2735</v>
      </c>
      <c r="CA16" s="183" t="s">
        <v>2847</v>
      </c>
      <c r="CB16" s="183" t="s">
        <v>2735</v>
      </c>
      <c r="CC16" s="183" t="s">
        <v>2735</v>
      </c>
      <c r="CD16" s="183" t="s">
        <v>2847</v>
      </c>
      <c r="CE16" s="183" t="s">
        <v>2735</v>
      </c>
      <c r="CF16" s="183" t="s">
        <v>2735</v>
      </c>
      <c r="CG16" s="183" t="s">
        <v>2847</v>
      </c>
      <c r="CH16" s="183" t="s">
        <v>2735</v>
      </c>
      <c r="CI16" s="183" t="s">
        <v>2735</v>
      </c>
      <c r="CJ16" s="183" t="s">
        <v>2847</v>
      </c>
      <c r="CK16" s="183" t="s">
        <v>2735</v>
      </c>
      <c r="CL16" s="183" t="s">
        <v>2735</v>
      </c>
      <c r="CM16" s="183" t="s">
        <v>2847</v>
      </c>
      <c r="CN16" s="183" t="s">
        <v>2735</v>
      </c>
      <c r="CO16" s="183" t="s">
        <v>2735</v>
      </c>
      <c r="CP16" s="183" t="s">
        <v>2847</v>
      </c>
      <c r="CQ16" s="183" t="s">
        <v>2735</v>
      </c>
      <c r="CR16" s="183" t="s">
        <v>2735</v>
      </c>
      <c r="CS16" s="183" t="s">
        <v>2847</v>
      </c>
      <c r="CT16" s="183" t="s">
        <v>2735</v>
      </c>
      <c r="CU16" s="183" t="s">
        <v>2735</v>
      </c>
      <c r="CV16" s="183" t="s">
        <v>2847</v>
      </c>
      <c r="CW16" s="183" t="s">
        <v>2735</v>
      </c>
      <c r="CX16" s="183" t="s">
        <v>2735</v>
      </c>
      <c r="CY16" s="183" t="s">
        <v>2847</v>
      </c>
      <c r="CZ16" s="183" t="s">
        <v>2735</v>
      </c>
      <c r="DA16" s="183" t="s">
        <v>2735</v>
      </c>
      <c r="DB16" s="183" t="s">
        <v>2847</v>
      </c>
      <c r="DC16" s="183" t="s">
        <v>2735</v>
      </c>
      <c r="DD16" s="183" t="s">
        <v>2735</v>
      </c>
      <c r="DE16" s="183" t="s">
        <v>2847</v>
      </c>
      <c r="DF16" s="183" t="s">
        <v>2735</v>
      </c>
      <c r="DG16" s="183" t="s">
        <v>2735</v>
      </c>
      <c r="DH16" s="183" t="s">
        <v>2847</v>
      </c>
      <c r="DI16" s="183" t="s">
        <v>2735</v>
      </c>
      <c r="DJ16" s="183" t="s">
        <v>2735</v>
      </c>
      <c r="DK16" s="183" t="s">
        <v>2847</v>
      </c>
      <c r="DL16" s="183" t="s">
        <v>2735</v>
      </c>
      <c r="DM16" s="183" t="s">
        <v>2735</v>
      </c>
      <c r="DN16" s="183" t="s">
        <v>2847</v>
      </c>
      <c r="DO16" s="183" t="s">
        <v>2735</v>
      </c>
      <c r="DP16" s="183" t="s">
        <v>2735</v>
      </c>
      <c r="DQ16" s="183" t="s">
        <v>2847</v>
      </c>
      <c r="DR16" s="183" t="s">
        <v>2735</v>
      </c>
      <c r="DS16" s="183" t="s">
        <v>2735</v>
      </c>
      <c r="DT16" s="183" t="s">
        <v>2847</v>
      </c>
      <c r="DU16" s="183" t="s">
        <v>2735</v>
      </c>
      <c r="DV16" s="183" t="s">
        <v>2735</v>
      </c>
      <c r="DW16" s="183" t="s">
        <v>2847</v>
      </c>
      <c r="DX16" s="183" t="s">
        <v>2735</v>
      </c>
      <c r="DY16" s="183" t="s">
        <v>2735</v>
      </c>
      <c r="DZ16" s="183" t="s">
        <v>2847</v>
      </c>
      <c r="EA16" s="183" t="s">
        <v>2735</v>
      </c>
      <c r="EB16" s="183" t="s">
        <v>2735</v>
      </c>
      <c r="EC16" s="183" t="s">
        <v>2847</v>
      </c>
      <c r="ED16" s="183" t="s">
        <v>2735</v>
      </c>
      <c r="EE16" s="183" t="s">
        <v>2735</v>
      </c>
      <c r="EF16" s="183" t="s">
        <v>2847</v>
      </c>
      <c r="EG16" s="183" t="s">
        <v>2735</v>
      </c>
      <c r="EH16" s="183" t="s">
        <v>2735</v>
      </c>
      <c r="EI16" s="183" t="s">
        <v>2847</v>
      </c>
      <c r="EJ16" s="183" t="s">
        <v>2735</v>
      </c>
      <c r="EK16" s="183" t="s">
        <v>2735</v>
      </c>
      <c r="EL16" s="183" t="s">
        <v>2847</v>
      </c>
      <c r="EM16" s="183" t="s">
        <v>2735</v>
      </c>
      <c r="EN16" s="183" t="s">
        <v>2735</v>
      </c>
      <c r="EO16" s="183" t="s">
        <v>2847</v>
      </c>
      <c r="EP16" s="183" t="s">
        <v>2735</v>
      </c>
      <c r="EQ16" s="183" t="s">
        <v>2735</v>
      </c>
      <c r="ER16" s="183" t="s">
        <v>2847</v>
      </c>
      <c r="ES16" s="183" t="s">
        <v>2735</v>
      </c>
      <c r="ET16" s="183" t="s">
        <v>2735</v>
      </c>
    </row>
    <row r="17" spans="1:150" x14ac:dyDescent="0.3">
      <c r="A17" s="1"/>
      <c r="B17" s="182" t="s">
        <v>2866</v>
      </c>
      <c r="C17" s="182" t="s">
        <v>104</v>
      </c>
      <c r="D17" s="182" t="s">
        <v>113</v>
      </c>
      <c r="E17" s="182" t="s">
        <v>2867</v>
      </c>
      <c r="F17" s="182" t="s">
        <v>2868</v>
      </c>
      <c r="G17" s="183" t="s">
        <v>2847</v>
      </c>
      <c r="H17" s="183" t="s">
        <v>940</v>
      </c>
      <c r="I17" s="183" t="s">
        <v>940</v>
      </c>
      <c r="J17" s="183" t="s">
        <v>2847</v>
      </c>
      <c r="K17" s="183" t="s">
        <v>940</v>
      </c>
      <c r="L17" s="183" t="s">
        <v>940</v>
      </c>
      <c r="M17" s="183" t="s">
        <v>2847</v>
      </c>
      <c r="N17" s="183" t="s">
        <v>940</v>
      </c>
      <c r="O17" s="183" t="s">
        <v>940</v>
      </c>
      <c r="P17" s="183" t="s">
        <v>2847</v>
      </c>
      <c r="Q17" s="183" t="s">
        <v>940</v>
      </c>
      <c r="R17" s="183" t="s">
        <v>940</v>
      </c>
      <c r="S17" s="183" t="s">
        <v>2847</v>
      </c>
      <c r="T17" s="183" t="s">
        <v>940</v>
      </c>
      <c r="U17" s="183" t="s">
        <v>940</v>
      </c>
      <c r="V17" s="183" t="s">
        <v>2847</v>
      </c>
      <c r="W17" s="183" t="s">
        <v>940</v>
      </c>
      <c r="X17" s="183" t="s">
        <v>940</v>
      </c>
      <c r="Y17" s="183" t="s">
        <v>2847</v>
      </c>
      <c r="Z17" s="183" t="s">
        <v>940</v>
      </c>
      <c r="AA17" s="183" t="s">
        <v>940</v>
      </c>
      <c r="AB17" s="183" t="s">
        <v>2847</v>
      </c>
      <c r="AC17" s="183" t="s">
        <v>940</v>
      </c>
      <c r="AD17" s="183" t="s">
        <v>940</v>
      </c>
      <c r="AE17" s="183" t="s">
        <v>2847</v>
      </c>
      <c r="AF17" s="183" t="s">
        <v>940</v>
      </c>
      <c r="AG17" s="183" t="s">
        <v>940</v>
      </c>
      <c r="AH17" s="183" t="s">
        <v>2847</v>
      </c>
      <c r="AI17" s="183" t="s">
        <v>940</v>
      </c>
      <c r="AJ17" s="183" t="s">
        <v>940</v>
      </c>
      <c r="AK17" s="183" t="s">
        <v>2847</v>
      </c>
      <c r="AL17" s="183" t="s">
        <v>940</v>
      </c>
      <c r="AM17" s="183" t="s">
        <v>940</v>
      </c>
      <c r="AN17" s="183" t="s">
        <v>2847</v>
      </c>
      <c r="AO17" s="183" t="s">
        <v>940</v>
      </c>
      <c r="AP17" s="183" t="s">
        <v>940</v>
      </c>
      <c r="AQ17" s="183" t="s">
        <v>2847</v>
      </c>
      <c r="AR17" s="183" t="s">
        <v>940</v>
      </c>
      <c r="AS17" s="183" t="s">
        <v>940</v>
      </c>
      <c r="AT17" s="183" t="s">
        <v>2847</v>
      </c>
      <c r="AU17" s="183" t="s">
        <v>940</v>
      </c>
      <c r="AV17" s="183" t="s">
        <v>940</v>
      </c>
      <c r="AW17" s="183" t="s">
        <v>2847</v>
      </c>
      <c r="AX17" s="183" t="s">
        <v>940</v>
      </c>
      <c r="AY17" s="183" t="s">
        <v>940</v>
      </c>
      <c r="AZ17" s="183" t="s">
        <v>2847</v>
      </c>
      <c r="BA17" s="183" t="s">
        <v>940</v>
      </c>
      <c r="BB17" s="183" t="s">
        <v>940</v>
      </c>
      <c r="BC17" s="183" t="s">
        <v>2847</v>
      </c>
      <c r="BD17" s="183" t="s">
        <v>940</v>
      </c>
      <c r="BE17" s="183" t="s">
        <v>940</v>
      </c>
      <c r="BF17" s="183" t="s">
        <v>2847</v>
      </c>
      <c r="BG17" s="183" t="s">
        <v>940</v>
      </c>
      <c r="BH17" s="183" t="s">
        <v>940</v>
      </c>
      <c r="BI17" s="183" t="s">
        <v>2847</v>
      </c>
      <c r="BJ17" s="183" t="s">
        <v>940</v>
      </c>
      <c r="BK17" s="183" t="s">
        <v>940</v>
      </c>
      <c r="BL17" s="183" t="s">
        <v>2847</v>
      </c>
      <c r="BM17" s="183" t="s">
        <v>940</v>
      </c>
      <c r="BN17" s="183" t="s">
        <v>940</v>
      </c>
      <c r="BO17" s="183" t="s">
        <v>2847</v>
      </c>
      <c r="BP17" s="183" t="s">
        <v>940</v>
      </c>
      <c r="BQ17" s="183" t="s">
        <v>940</v>
      </c>
      <c r="BR17" s="183" t="s">
        <v>2847</v>
      </c>
      <c r="BS17" s="183" t="s">
        <v>940</v>
      </c>
      <c r="BT17" s="183" t="s">
        <v>940</v>
      </c>
      <c r="BU17" s="183" t="s">
        <v>2847</v>
      </c>
      <c r="BV17" s="183" t="s">
        <v>940</v>
      </c>
      <c r="BW17" s="183" t="s">
        <v>940</v>
      </c>
      <c r="BX17" s="183" t="s">
        <v>2847</v>
      </c>
      <c r="BY17" s="183" t="s">
        <v>940</v>
      </c>
      <c r="BZ17" s="183" t="s">
        <v>940</v>
      </c>
      <c r="CA17" s="183" t="s">
        <v>2847</v>
      </c>
      <c r="CB17" s="183" t="s">
        <v>940</v>
      </c>
      <c r="CC17" s="183" t="s">
        <v>940</v>
      </c>
      <c r="CD17" s="183" t="s">
        <v>2847</v>
      </c>
      <c r="CE17" s="183" t="s">
        <v>940</v>
      </c>
      <c r="CF17" s="183" t="s">
        <v>940</v>
      </c>
      <c r="CG17" s="183" t="s">
        <v>2847</v>
      </c>
      <c r="CH17" s="183" t="s">
        <v>940</v>
      </c>
      <c r="CI17" s="183" t="s">
        <v>940</v>
      </c>
      <c r="CJ17" s="183" t="s">
        <v>2847</v>
      </c>
      <c r="CK17" s="183" t="s">
        <v>940</v>
      </c>
      <c r="CL17" s="183" t="s">
        <v>940</v>
      </c>
      <c r="CM17" s="183" t="s">
        <v>2847</v>
      </c>
      <c r="CN17" s="183" t="s">
        <v>940</v>
      </c>
      <c r="CO17" s="183" t="s">
        <v>940</v>
      </c>
      <c r="CP17" s="183" t="s">
        <v>2847</v>
      </c>
      <c r="CQ17" s="183" t="s">
        <v>940</v>
      </c>
      <c r="CR17" s="183" t="s">
        <v>940</v>
      </c>
      <c r="CS17" s="183" t="s">
        <v>2847</v>
      </c>
      <c r="CT17" s="183" t="s">
        <v>940</v>
      </c>
      <c r="CU17" s="183" t="s">
        <v>940</v>
      </c>
      <c r="CV17" s="183" t="s">
        <v>2847</v>
      </c>
      <c r="CW17" s="183" t="s">
        <v>940</v>
      </c>
      <c r="CX17" s="183" t="s">
        <v>940</v>
      </c>
      <c r="CY17" s="183" t="s">
        <v>2847</v>
      </c>
      <c r="CZ17" s="183" t="s">
        <v>940</v>
      </c>
      <c r="DA17" s="183" t="s">
        <v>940</v>
      </c>
      <c r="DB17" s="183" t="s">
        <v>2847</v>
      </c>
      <c r="DC17" s="183" t="s">
        <v>940</v>
      </c>
      <c r="DD17" s="183" t="s">
        <v>940</v>
      </c>
      <c r="DE17" s="183" t="s">
        <v>2847</v>
      </c>
      <c r="DF17" s="183" t="s">
        <v>940</v>
      </c>
      <c r="DG17" s="183" t="s">
        <v>940</v>
      </c>
      <c r="DH17" s="183" t="s">
        <v>2847</v>
      </c>
      <c r="DI17" s="183" t="s">
        <v>940</v>
      </c>
      <c r="DJ17" s="183" t="s">
        <v>940</v>
      </c>
      <c r="DK17" s="183" t="s">
        <v>2847</v>
      </c>
      <c r="DL17" s="183" t="s">
        <v>940</v>
      </c>
      <c r="DM17" s="183" t="s">
        <v>940</v>
      </c>
      <c r="DN17" s="183" t="s">
        <v>2847</v>
      </c>
      <c r="DO17" s="183" t="s">
        <v>940</v>
      </c>
      <c r="DP17" s="183" t="s">
        <v>940</v>
      </c>
      <c r="DQ17" s="183" t="s">
        <v>2847</v>
      </c>
      <c r="DR17" s="183" t="s">
        <v>940</v>
      </c>
      <c r="DS17" s="183" t="s">
        <v>940</v>
      </c>
      <c r="DT17" s="183" t="s">
        <v>2847</v>
      </c>
      <c r="DU17" s="183" t="s">
        <v>940</v>
      </c>
      <c r="DV17" s="183" t="s">
        <v>940</v>
      </c>
      <c r="DW17" s="183" t="s">
        <v>2847</v>
      </c>
      <c r="DX17" s="183" t="s">
        <v>940</v>
      </c>
      <c r="DY17" s="183" t="s">
        <v>940</v>
      </c>
      <c r="DZ17" s="183" t="s">
        <v>2847</v>
      </c>
      <c r="EA17" s="183" t="s">
        <v>940</v>
      </c>
      <c r="EB17" s="183" t="s">
        <v>940</v>
      </c>
      <c r="EC17" s="183" t="s">
        <v>2847</v>
      </c>
      <c r="ED17" s="183" t="s">
        <v>940</v>
      </c>
      <c r="EE17" s="183" t="s">
        <v>940</v>
      </c>
      <c r="EF17" s="183" t="s">
        <v>2847</v>
      </c>
      <c r="EG17" s="183" t="s">
        <v>940</v>
      </c>
      <c r="EH17" s="183" t="s">
        <v>940</v>
      </c>
      <c r="EI17" s="183" t="s">
        <v>2847</v>
      </c>
      <c r="EJ17" s="183" t="s">
        <v>940</v>
      </c>
      <c r="EK17" s="183" t="s">
        <v>940</v>
      </c>
      <c r="EL17" s="183" t="s">
        <v>2847</v>
      </c>
      <c r="EM17" s="183" t="s">
        <v>940</v>
      </c>
      <c r="EN17" s="183" t="s">
        <v>940</v>
      </c>
      <c r="EO17" s="183" t="s">
        <v>2847</v>
      </c>
      <c r="EP17" s="183" t="s">
        <v>940</v>
      </c>
      <c r="EQ17" s="183" t="s">
        <v>940</v>
      </c>
      <c r="ER17" s="183" t="s">
        <v>2847</v>
      </c>
      <c r="ES17" s="183" t="s">
        <v>940</v>
      </c>
      <c r="ET17" s="183" t="s">
        <v>940</v>
      </c>
    </row>
    <row r="18" spans="1:150" x14ac:dyDescent="0.3">
      <c r="A18" s="1"/>
      <c r="B18" s="181" t="s">
        <v>2869</v>
      </c>
      <c r="C18" s="181" t="s">
        <v>139</v>
      </c>
      <c r="D18" s="181" t="s">
        <v>1004</v>
      </c>
      <c r="E18" s="181" t="s">
        <v>2870</v>
      </c>
      <c r="F18" s="181" t="s">
        <v>2871</v>
      </c>
      <c r="G18" s="181" t="s">
        <v>2847</v>
      </c>
      <c r="H18" s="181" t="s">
        <v>2735</v>
      </c>
      <c r="I18" s="181" t="s">
        <v>2735</v>
      </c>
      <c r="J18" s="181" t="s">
        <v>2847</v>
      </c>
      <c r="K18" s="181" t="s">
        <v>2735</v>
      </c>
      <c r="L18" s="181" t="s">
        <v>2735</v>
      </c>
      <c r="M18" s="181" t="s">
        <v>2847</v>
      </c>
      <c r="N18" s="181" t="s">
        <v>2735</v>
      </c>
      <c r="O18" s="181" t="s">
        <v>2735</v>
      </c>
      <c r="P18" s="181" t="s">
        <v>2847</v>
      </c>
      <c r="Q18" s="181" t="s">
        <v>2735</v>
      </c>
      <c r="R18" s="181" t="s">
        <v>2735</v>
      </c>
      <c r="S18" s="181" t="s">
        <v>2847</v>
      </c>
      <c r="T18" s="181" t="s">
        <v>2735</v>
      </c>
      <c r="U18" s="181" t="s">
        <v>2735</v>
      </c>
      <c r="V18" s="181" t="s">
        <v>2847</v>
      </c>
      <c r="W18" s="181" t="s">
        <v>2735</v>
      </c>
      <c r="X18" s="181" t="s">
        <v>2735</v>
      </c>
      <c r="Y18" s="181" t="s">
        <v>2847</v>
      </c>
      <c r="Z18" s="181" t="s">
        <v>2735</v>
      </c>
      <c r="AA18" s="181" t="s">
        <v>2735</v>
      </c>
      <c r="AB18" s="181" t="s">
        <v>2847</v>
      </c>
      <c r="AC18" s="181" t="s">
        <v>2735</v>
      </c>
      <c r="AD18" s="181" t="s">
        <v>2735</v>
      </c>
      <c r="AE18" s="181" t="s">
        <v>2847</v>
      </c>
      <c r="AF18" s="181" t="s">
        <v>2735</v>
      </c>
      <c r="AG18" s="181" t="s">
        <v>2735</v>
      </c>
      <c r="AH18" s="181" t="s">
        <v>2847</v>
      </c>
      <c r="AI18" s="181" t="s">
        <v>2735</v>
      </c>
      <c r="AJ18" s="181" t="s">
        <v>2735</v>
      </c>
      <c r="AK18" s="181" t="s">
        <v>2847</v>
      </c>
      <c r="AL18" s="181" t="s">
        <v>2735</v>
      </c>
      <c r="AM18" s="181" t="s">
        <v>2735</v>
      </c>
      <c r="AN18" s="181" t="s">
        <v>2847</v>
      </c>
      <c r="AO18" s="181" t="s">
        <v>2735</v>
      </c>
      <c r="AP18" s="181" t="s">
        <v>2735</v>
      </c>
      <c r="AQ18" s="181" t="s">
        <v>2847</v>
      </c>
      <c r="AR18" s="181" t="s">
        <v>2735</v>
      </c>
      <c r="AS18" s="181" t="s">
        <v>2735</v>
      </c>
      <c r="AT18" s="181" t="s">
        <v>2847</v>
      </c>
      <c r="AU18" s="181" t="s">
        <v>2735</v>
      </c>
      <c r="AV18" s="181" t="s">
        <v>2735</v>
      </c>
      <c r="AW18" s="181" t="s">
        <v>2847</v>
      </c>
      <c r="AX18" s="181" t="s">
        <v>2735</v>
      </c>
      <c r="AY18" s="181" t="s">
        <v>2735</v>
      </c>
      <c r="AZ18" s="181" t="s">
        <v>2847</v>
      </c>
      <c r="BA18" s="181" t="s">
        <v>2735</v>
      </c>
      <c r="BB18" s="181" t="s">
        <v>2735</v>
      </c>
      <c r="BC18" s="181" t="s">
        <v>2847</v>
      </c>
      <c r="BD18" s="181" t="s">
        <v>2735</v>
      </c>
      <c r="BE18" s="181" t="s">
        <v>2735</v>
      </c>
      <c r="BF18" s="181" t="s">
        <v>2847</v>
      </c>
      <c r="BG18" s="181" t="s">
        <v>2735</v>
      </c>
      <c r="BH18" s="181" t="s">
        <v>2735</v>
      </c>
      <c r="BI18" s="181" t="s">
        <v>2847</v>
      </c>
      <c r="BJ18" s="181" t="s">
        <v>2735</v>
      </c>
      <c r="BK18" s="181" t="s">
        <v>2735</v>
      </c>
      <c r="BL18" s="181" t="s">
        <v>2847</v>
      </c>
      <c r="BM18" s="181" t="s">
        <v>2735</v>
      </c>
      <c r="BN18" s="181" t="s">
        <v>2735</v>
      </c>
      <c r="BO18" s="181" t="s">
        <v>2847</v>
      </c>
      <c r="BP18" s="181" t="s">
        <v>2735</v>
      </c>
      <c r="BQ18" s="181" t="s">
        <v>2735</v>
      </c>
      <c r="BR18" s="181" t="s">
        <v>2847</v>
      </c>
      <c r="BS18" s="181" t="s">
        <v>2735</v>
      </c>
      <c r="BT18" s="181" t="s">
        <v>2735</v>
      </c>
      <c r="BU18" s="181" t="s">
        <v>2847</v>
      </c>
      <c r="BV18" s="181" t="s">
        <v>2735</v>
      </c>
      <c r="BW18" s="181" t="s">
        <v>2735</v>
      </c>
      <c r="BX18" s="181" t="s">
        <v>2847</v>
      </c>
      <c r="BY18" s="181" t="s">
        <v>2735</v>
      </c>
      <c r="BZ18" s="181" t="s">
        <v>2735</v>
      </c>
      <c r="CA18" s="181" t="s">
        <v>2847</v>
      </c>
      <c r="CB18" s="181" t="s">
        <v>2735</v>
      </c>
      <c r="CC18" s="181" t="s">
        <v>2735</v>
      </c>
      <c r="CD18" s="181" t="s">
        <v>2847</v>
      </c>
      <c r="CE18" s="181" t="s">
        <v>2735</v>
      </c>
      <c r="CF18" s="181" t="s">
        <v>2735</v>
      </c>
      <c r="CG18" s="181" t="s">
        <v>2847</v>
      </c>
      <c r="CH18" s="181" t="s">
        <v>2735</v>
      </c>
      <c r="CI18" s="181" t="s">
        <v>2735</v>
      </c>
      <c r="CJ18" s="181" t="s">
        <v>2847</v>
      </c>
      <c r="CK18" s="181" t="s">
        <v>2735</v>
      </c>
      <c r="CL18" s="181" t="s">
        <v>2735</v>
      </c>
      <c r="CM18" s="181" t="s">
        <v>2847</v>
      </c>
      <c r="CN18" s="181" t="s">
        <v>2735</v>
      </c>
      <c r="CO18" s="181" t="s">
        <v>2735</v>
      </c>
      <c r="CP18" s="181" t="s">
        <v>2847</v>
      </c>
      <c r="CQ18" s="181" t="s">
        <v>2735</v>
      </c>
      <c r="CR18" s="181" t="s">
        <v>2735</v>
      </c>
      <c r="CS18" s="181" t="s">
        <v>2847</v>
      </c>
      <c r="CT18" s="181" t="s">
        <v>2735</v>
      </c>
      <c r="CU18" s="181" t="s">
        <v>2735</v>
      </c>
      <c r="CV18" s="181" t="s">
        <v>2847</v>
      </c>
      <c r="CW18" s="181" t="s">
        <v>2735</v>
      </c>
      <c r="CX18" s="181" t="s">
        <v>2735</v>
      </c>
      <c r="CY18" s="181" t="s">
        <v>2847</v>
      </c>
      <c r="CZ18" s="181" t="s">
        <v>2735</v>
      </c>
      <c r="DA18" s="181" t="s">
        <v>2735</v>
      </c>
      <c r="DB18" s="181" t="s">
        <v>2847</v>
      </c>
      <c r="DC18" s="181" t="s">
        <v>2735</v>
      </c>
      <c r="DD18" s="181" t="s">
        <v>2735</v>
      </c>
      <c r="DE18" s="181" t="s">
        <v>2847</v>
      </c>
      <c r="DF18" s="181" t="s">
        <v>2735</v>
      </c>
      <c r="DG18" s="181" t="s">
        <v>2735</v>
      </c>
      <c r="DH18" s="181" t="s">
        <v>2847</v>
      </c>
      <c r="DI18" s="181" t="s">
        <v>2735</v>
      </c>
      <c r="DJ18" s="181" t="s">
        <v>2735</v>
      </c>
      <c r="DK18" s="181" t="s">
        <v>2847</v>
      </c>
      <c r="DL18" s="181" t="s">
        <v>2735</v>
      </c>
      <c r="DM18" s="181" t="s">
        <v>2735</v>
      </c>
      <c r="DN18" s="181" t="s">
        <v>2847</v>
      </c>
      <c r="DO18" s="181" t="s">
        <v>2735</v>
      </c>
      <c r="DP18" s="181" t="s">
        <v>2735</v>
      </c>
      <c r="DQ18" s="181" t="s">
        <v>2847</v>
      </c>
      <c r="DR18" s="181" t="s">
        <v>2735</v>
      </c>
      <c r="DS18" s="181" t="s">
        <v>2735</v>
      </c>
      <c r="DT18" s="181" t="s">
        <v>2847</v>
      </c>
      <c r="DU18" s="181" t="s">
        <v>2735</v>
      </c>
      <c r="DV18" s="181" t="s">
        <v>2735</v>
      </c>
      <c r="DW18" s="181" t="s">
        <v>2847</v>
      </c>
      <c r="DX18" s="181" t="s">
        <v>2735</v>
      </c>
      <c r="DY18" s="181" t="s">
        <v>2735</v>
      </c>
      <c r="DZ18" s="181" t="s">
        <v>2847</v>
      </c>
      <c r="EA18" s="181" t="s">
        <v>2735</v>
      </c>
      <c r="EB18" s="181" t="s">
        <v>2735</v>
      </c>
      <c r="EC18" s="181" t="s">
        <v>2847</v>
      </c>
      <c r="ED18" s="181" t="s">
        <v>2735</v>
      </c>
      <c r="EE18" s="181" t="s">
        <v>2735</v>
      </c>
      <c r="EF18" s="181" t="s">
        <v>2847</v>
      </c>
      <c r="EG18" s="181" t="s">
        <v>2735</v>
      </c>
      <c r="EH18" s="181" t="s">
        <v>2735</v>
      </c>
      <c r="EI18" s="181" t="s">
        <v>2847</v>
      </c>
      <c r="EJ18" s="181" t="s">
        <v>2735</v>
      </c>
      <c r="EK18" s="181" t="s">
        <v>2735</v>
      </c>
      <c r="EL18" s="181" t="s">
        <v>2847</v>
      </c>
      <c r="EM18" s="181" t="s">
        <v>2735</v>
      </c>
      <c r="EN18" s="181" t="s">
        <v>2735</v>
      </c>
      <c r="EO18" s="181" t="s">
        <v>2847</v>
      </c>
      <c r="EP18" s="181" t="s">
        <v>2735</v>
      </c>
      <c r="EQ18" s="181" t="s">
        <v>2735</v>
      </c>
      <c r="ER18" s="181" t="s">
        <v>2847</v>
      </c>
      <c r="ES18" s="181" t="s">
        <v>2735</v>
      </c>
      <c r="ET18" s="181" t="s">
        <v>2735</v>
      </c>
    </row>
    <row r="19" spans="1:150" x14ac:dyDescent="0.3">
      <c r="A19" s="1"/>
      <c r="B19" s="182" t="s">
        <v>2872</v>
      </c>
      <c r="C19" s="182" t="s">
        <v>139</v>
      </c>
      <c r="D19" s="182" t="s">
        <v>1004</v>
      </c>
      <c r="E19" s="182" t="s">
        <v>2873</v>
      </c>
      <c r="F19" s="182" t="s">
        <v>2874</v>
      </c>
      <c r="G19" s="183" t="s">
        <v>2847</v>
      </c>
      <c r="H19" s="183" t="s">
        <v>2735</v>
      </c>
      <c r="I19" s="183" t="s">
        <v>2735</v>
      </c>
      <c r="J19" s="183" t="s">
        <v>2847</v>
      </c>
      <c r="K19" s="183" t="s">
        <v>2735</v>
      </c>
      <c r="L19" s="183" t="s">
        <v>2735</v>
      </c>
      <c r="M19" s="183" t="s">
        <v>2847</v>
      </c>
      <c r="N19" s="183" t="s">
        <v>2735</v>
      </c>
      <c r="O19" s="183" t="s">
        <v>2735</v>
      </c>
      <c r="P19" s="183" t="s">
        <v>2847</v>
      </c>
      <c r="Q19" s="183" t="s">
        <v>2735</v>
      </c>
      <c r="R19" s="183" t="s">
        <v>2735</v>
      </c>
      <c r="S19" s="183" t="s">
        <v>2847</v>
      </c>
      <c r="T19" s="183" t="s">
        <v>2735</v>
      </c>
      <c r="U19" s="183" t="s">
        <v>2735</v>
      </c>
      <c r="V19" s="183" t="s">
        <v>2847</v>
      </c>
      <c r="W19" s="183" t="s">
        <v>2735</v>
      </c>
      <c r="X19" s="183" t="s">
        <v>2735</v>
      </c>
      <c r="Y19" s="183" t="s">
        <v>2847</v>
      </c>
      <c r="Z19" s="183" t="s">
        <v>2735</v>
      </c>
      <c r="AA19" s="183" t="s">
        <v>2735</v>
      </c>
      <c r="AB19" s="183" t="s">
        <v>2847</v>
      </c>
      <c r="AC19" s="183" t="s">
        <v>2735</v>
      </c>
      <c r="AD19" s="183" t="s">
        <v>2735</v>
      </c>
      <c r="AE19" s="183" t="s">
        <v>2847</v>
      </c>
      <c r="AF19" s="183" t="s">
        <v>2735</v>
      </c>
      <c r="AG19" s="183" t="s">
        <v>2735</v>
      </c>
      <c r="AH19" s="183" t="s">
        <v>2847</v>
      </c>
      <c r="AI19" s="183" t="s">
        <v>2735</v>
      </c>
      <c r="AJ19" s="183" t="s">
        <v>2735</v>
      </c>
      <c r="AK19" s="183" t="s">
        <v>2847</v>
      </c>
      <c r="AL19" s="183" t="s">
        <v>2735</v>
      </c>
      <c r="AM19" s="183" t="s">
        <v>2735</v>
      </c>
      <c r="AN19" s="183" t="s">
        <v>2847</v>
      </c>
      <c r="AO19" s="183" t="s">
        <v>2735</v>
      </c>
      <c r="AP19" s="183" t="s">
        <v>2735</v>
      </c>
      <c r="AQ19" s="183" t="s">
        <v>2847</v>
      </c>
      <c r="AR19" s="183" t="s">
        <v>2735</v>
      </c>
      <c r="AS19" s="183" t="s">
        <v>2735</v>
      </c>
      <c r="AT19" s="183" t="s">
        <v>2847</v>
      </c>
      <c r="AU19" s="183" t="s">
        <v>2735</v>
      </c>
      <c r="AV19" s="183" t="s">
        <v>2735</v>
      </c>
      <c r="AW19" s="183" t="s">
        <v>2847</v>
      </c>
      <c r="AX19" s="183" t="s">
        <v>2735</v>
      </c>
      <c r="AY19" s="183" t="s">
        <v>2735</v>
      </c>
      <c r="AZ19" s="183" t="s">
        <v>2847</v>
      </c>
      <c r="BA19" s="183" t="s">
        <v>2735</v>
      </c>
      <c r="BB19" s="183" t="s">
        <v>2735</v>
      </c>
      <c r="BC19" s="183" t="s">
        <v>2847</v>
      </c>
      <c r="BD19" s="183" t="s">
        <v>2735</v>
      </c>
      <c r="BE19" s="183" t="s">
        <v>2735</v>
      </c>
      <c r="BF19" s="183" t="s">
        <v>2847</v>
      </c>
      <c r="BG19" s="183" t="s">
        <v>2735</v>
      </c>
      <c r="BH19" s="183" t="s">
        <v>2735</v>
      </c>
      <c r="BI19" s="183" t="s">
        <v>2847</v>
      </c>
      <c r="BJ19" s="183" t="s">
        <v>2735</v>
      </c>
      <c r="BK19" s="183" t="s">
        <v>2735</v>
      </c>
      <c r="BL19" s="183" t="s">
        <v>2847</v>
      </c>
      <c r="BM19" s="183" t="s">
        <v>2735</v>
      </c>
      <c r="BN19" s="183" t="s">
        <v>2735</v>
      </c>
      <c r="BO19" s="183" t="s">
        <v>2847</v>
      </c>
      <c r="BP19" s="183" t="s">
        <v>2735</v>
      </c>
      <c r="BQ19" s="183" t="s">
        <v>2735</v>
      </c>
      <c r="BR19" s="183" t="s">
        <v>2847</v>
      </c>
      <c r="BS19" s="183" t="s">
        <v>2735</v>
      </c>
      <c r="BT19" s="183" t="s">
        <v>2735</v>
      </c>
      <c r="BU19" s="183" t="s">
        <v>2847</v>
      </c>
      <c r="BV19" s="183" t="s">
        <v>2735</v>
      </c>
      <c r="BW19" s="183" t="s">
        <v>2735</v>
      </c>
      <c r="BX19" s="183" t="s">
        <v>2847</v>
      </c>
      <c r="BY19" s="183" t="s">
        <v>2735</v>
      </c>
      <c r="BZ19" s="183" t="s">
        <v>2735</v>
      </c>
      <c r="CA19" s="183" t="s">
        <v>2847</v>
      </c>
      <c r="CB19" s="183" t="s">
        <v>2735</v>
      </c>
      <c r="CC19" s="183" t="s">
        <v>2735</v>
      </c>
      <c r="CD19" s="183" t="s">
        <v>2847</v>
      </c>
      <c r="CE19" s="183" t="s">
        <v>2735</v>
      </c>
      <c r="CF19" s="183" t="s">
        <v>2735</v>
      </c>
      <c r="CG19" s="183" t="s">
        <v>2847</v>
      </c>
      <c r="CH19" s="183" t="s">
        <v>2735</v>
      </c>
      <c r="CI19" s="183" t="s">
        <v>2735</v>
      </c>
      <c r="CJ19" s="183" t="s">
        <v>2847</v>
      </c>
      <c r="CK19" s="183" t="s">
        <v>2735</v>
      </c>
      <c r="CL19" s="183" t="s">
        <v>2735</v>
      </c>
      <c r="CM19" s="183" t="s">
        <v>2847</v>
      </c>
      <c r="CN19" s="183" t="s">
        <v>2735</v>
      </c>
      <c r="CO19" s="183" t="s">
        <v>2735</v>
      </c>
      <c r="CP19" s="183" t="s">
        <v>2847</v>
      </c>
      <c r="CQ19" s="183" t="s">
        <v>2735</v>
      </c>
      <c r="CR19" s="183" t="s">
        <v>2735</v>
      </c>
      <c r="CS19" s="183" t="s">
        <v>2847</v>
      </c>
      <c r="CT19" s="183" t="s">
        <v>2735</v>
      </c>
      <c r="CU19" s="183" t="s">
        <v>2735</v>
      </c>
      <c r="CV19" s="183" t="s">
        <v>2847</v>
      </c>
      <c r="CW19" s="183" t="s">
        <v>2735</v>
      </c>
      <c r="CX19" s="183" t="s">
        <v>2735</v>
      </c>
      <c r="CY19" s="183" t="s">
        <v>2847</v>
      </c>
      <c r="CZ19" s="183" t="s">
        <v>2735</v>
      </c>
      <c r="DA19" s="183" t="s">
        <v>2735</v>
      </c>
      <c r="DB19" s="183" t="s">
        <v>2847</v>
      </c>
      <c r="DC19" s="183" t="s">
        <v>2735</v>
      </c>
      <c r="DD19" s="183" t="s">
        <v>2735</v>
      </c>
      <c r="DE19" s="183" t="s">
        <v>2847</v>
      </c>
      <c r="DF19" s="183" t="s">
        <v>2735</v>
      </c>
      <c r="DG19" s="183" t="s">
        <v>2735</v>
      </c>
      <c r="DH19" s="183" t="s">
        <v>2847</v>
      </c>
      <c r="DI19" s="183" t="s">
        <v>2735</v>
      </c>
      <c r="DJ19" s="183" t="s">
        <v>2735</v>
      </c>
      <c r="DK19" s="183" t="s">
        <v>2847</v>
      </c>
      <c r="DL19" s="183" t="s">
        <v>2735</v>
      </c>
      <c r="DM19" s="183" t="s">
        <v>2735</v>
      </c>
      <c r="DN19" s="183" t="s">
        <v>2847</v>
      </c>
      <c r="DO19" s="183" t="s">
        <v>2735</v>
      </c>
      <c r="DP19" s="183" t="s">
        <v>2735</v>
      </c>
      <c r="DQ19" s="183" t="s">
        <v>2847</v>
      </c>
      <c r="DR19" s="183" t="s">
        <v>2735</v>
      </c>
      <c r="DS19" s="183" t="s">
        <v>2735</v>
      </c>
      <c r="DT19" s="183" t="s">
        <v>2847</v>
      </c>
      <c r="DU19" s="183" t="s">
        <v>2735</v>
      </c>
      <c r="DV19" s="183" t="s">
        <v>2735</v>
      </c>
      <c r="DW19" s="183" t="s">
        <v>2847</v>
      </c>
      <c r="DX19" s="183" t="s">
        <v>2735</v>
      </c>
      <c r="DY19" s="183" t="s">
        <v>2735</v>
      </c>
      <c r="DZ19" s="183" t="s">
        <v>2847</v>
      </c>
      <c r="EA19" s="183" t="s">
        <v>2735</v>
      </c>
      <c r="EB19" s="183" t="s">
        <v>2735</v>
      </c>
      <c r="EC19" s="183" t="s">
        <v>2847</v>
      </c>
      <c r="ED19" s="183" t="s">
        <v>2735</v>
      </c>
      <c r="EE19" s="183" t="s">
        <v>2735</v>
      </c>
      <c r="EF19" s="183" t="s">
        <v>2847</v>
      </c>
      <c r="EG19" s="183" t="s">
        <v>2735</v>
      </c>
      <c r="EH19" s="183" t="s">
        <v>2735</v>
      </c>
      <c r="EI19" s="183" t="s">
        <v>2847</v>
      </c>
      <c r="EJ19" s="183" t="s">
        <v>2735</v>
      </c>
      <c r="EK19" s="183" t="s">
        <v>2735</v>
      </c>
      <c r="EL19" s="183" t="s">
        <v>2847</v>
      </c>
      <c r="EM19" s="183" t="s">
        <v>2735</v>
      </c>
      <c r="EN19" s="183" t="s">
        <v>2735</v>
      </c>
      <c r="EO19" s="183" t="s">
        <v>2847</v>
      </c>
      <c r="EP19" s="183" t="s">
        <v>2735</v>
      </c>
      <c r="EQ19" s="183" t="s">
        <v>2735</v>
      </c>
      <c r="ER19" s="183" t="s">
        <v>2847</v>
      </c>
      <c r="ES19" s="183" t="s">
        <v>2735</v>
      </c>
      <c r="ET19" s="183" t="s">
        <v>2735</v>
      </c>
    </row>
    <row r="20" spans="1:150" x14ac:dyDescent="0.3">
      <c r="A20" s="1"/>
      <c r="B20" s="182" t="s">
        <v>2875</v>
      </c>
      <c r="C20" s="182" t="s">
        <v>139</v>
      </c>
      <c r="D20" s="182" t="s">
        <v>1004</v>
      </c>
      <c r="E20" s="182" t="s">
        <v>2876</v>
      </c>
      <c r="F20" s="182" t="s">
        <v>2877</v>
      </c>
      <c r="G20" s="183" t="s">
        <v>2847</v>
      </c>
      <c r="H20" s="183" t="s">
        <v>2735</v>
      </c>
      <c r="I20" s="183" t="s">
        <v>2735</v>
      </c>
      <c r="J20" s="183" t="s">
        <v>2847</v>
      </c>
      <c r="K20" s="183" t="s">
        <v>2735</v>
      </c>
      <c r="L20" s="183" t="s">
        <v>2735</v>
      </c>
      <c r="M20" s="183" t="s">
        <v>2847</v>
      </c>
      <c r="N20" s="183" t="s">
        <v>2735</v>
      </c>
      <c r="O20" s="183" t="s">
        <v>2735</v>
      </c>
      <c r="P20" s="183" t="s">
        <v>2847</v>
      </c>
      <c r="Q20" s="183" t="s">
        <v>2735</v>
      </c>
      <c r="R20" s="183" t="s">
        <v>2735</v>
      </c>
      <c r="S20" s="183" t="s">
        <v>2847</v>
      </c>
      <c r="T20" s="183" t="s">
        <v>2735</v>
      </c>
      <c r="U20" s="183" t="s">
        <v>2735</v>
      </c>
      <c r="V20" s="183" t="s">
        <v>2847</v>
      </c>
      <c r="W20" s="183" t="s">
        <v>2735</v>
      </c>
      <c r="X20" s="183" t="s">
        <v>2735</v>
      </c>
      <c r="Y20" s="183" t="s">
        <v>2847</v>
      </c>
      <c r="Z20" s="183" t="s">
        <v>2735</v>
      </c>
      <c r="AA20" s="183" t="s">
        <v>2735</v>
      </c>
      <c r="AB20" s="183" t="s">
        <v>2847</v>
      </c>
      <c r="AC20" s="183" t="s">
        <v>2735</v>
      </c>
      <c r="AD20" s="183" t="s">
        <v>2735</v>
      </c>
      <c r="AE20" s="183" t="s">
        <v>2847</v>
      </c>
      <c r="AF20" s="183" t="s">
        <v>2735</v>
      </c>
      <c r="AG20" s="183" t="s">
        <v>2735</v>
      </c>
      <c r="AH20" s="183" t="s">
        <v>2847</v>
      </c>
      <c r="AI20" s="183" t="s">
        <v>2735</v>
      </c>
      <c r="AJ20" s="183" t="s">
        <v>2735</v>
      </c>
      <c r="AK20" s="183" t="s">
        <v>2847</v>
      </c>
      <c r="AL20" s="183" t="s">
        <v>2735</v>
      </c>
      <c r="AM20" s="183" t="s">
        <v>2735</v>
      </c>
      <c r="AN20" s="183" t="s">
        <v>2847</v>
      </c>
      <c r="AO20" s="183" t="s">
        <v>2735</v>
      </c>
      <c r="AP20" s="183" t="s">
        <v>2735</v>
      </c>
      <c r="AQ20" s="183" t="s">
        <v>2847</v>
      </c>
      <c r="AR20" s="183" t="s">
        <v>2735</v>
      </c>
      <c r="AS20" s="183" t="s">
        <v>2735</v>
      </c>
      <c r="AT20" s="183" t="s">
        <v>2847</v>
      </c>
      <c r="AU20" s="183" t="s">
        <v>2735</v>
      </c>
      <c r="AV20" s="183" t="s">
        <v>2735</v>
      </c>
      <c r="AW20" s="183" t="s">
        <v>2847</v>
      </c>
      <c r="AX20" s="183" t="s">
        <v>2735</v>
      </c>
      <c r="AY20" s="183" t="s">
        <v>2735</v>
      </c>
      <c r="AZ20" s="183" t="s">
        <v>2847</v>
      </c>
      <c r="BA20" s="183" t="s">
        <v>2735</v>
      </c>
      <c r="BB20" s="183" t="s">
        <v>2735</v>
      </c>
      <c r="BC20" s="183" t="s">
        <v>2847</v>
      </c>
      <c r="BD20" s="183" t="s">
        <v>2735</v>
      </c>
      <c r="BE20" s="183" t="s">
        <v>2735</v>
      </c>
      <c r="BF20" s="183" t="s">
        <v>2847</v>
      </c>
      <c r="BG20" s="183" t="s">
        <v>2735</v>
      </c>
      <c r="BH20" s="183" t="s">
        <v>2735</v>
      </c>
      <c r="BI20" s="183" t="s">
        <v>2847</v>
      </c>
      <c r="BJ20" s="183" t="s">
        <v>2735</v>
      </c>
      <c r="BK20" s="183" t="s">
        <v>2735</v>
      </c>
      <c r="BL20" s="183" t="s">
        <v>2847</v>
      </c>
      <c r="BM20" s="183" t="s">
        <v>2735</v>
      </c>
      <c r="BN20" s="183" t="s">
        <v>2735</v>
      </c>
      <c r="BO20" s="183" t="s">
        <v>2847</v>
      </c>
      <c r="BP20" s="183" t="s">
        <v>2735</v>
      </c>
      <c r="BQ20" s="183" t="s">
        <v>2735</v>
      </c>
      <c r="BR20" s="183" t="s">
        <v>2847</v>
      </c>
      <c r="BS20" s="183" t="s">
        <v>2735</v>
      </c>
      <c r="BT20" s="183" t="s">
        <v>2735</v>
      </c>
      <c r="BU20" s="183" t="s">
        <v>2847</v>
      </c>
      <c r="BV20" s="183" t="s">
        <v>2735</v>
      </c>
      <c r="BW20" s="183" t="s">
        <v>2735</v>
      </c>
      <c r="BX20" s="183" t="s">
        <v>2847</v>
      </c>
      <c r="BY20" s="183" t="s">
        <v>2735</v>
      </c>
      <c r="BZ20" s="183" t="s">
        <v>2735</v>
      </c>
      <c r="CA20" s="183" t="s">
        <v>2847</v>
      </c>
      <c r="CB20" s="183" t="s">
        <v>2735</v>
      </c>
      <c r="CC20" s="183" t="s">
        <v>2735</v>
      </c>
      <c r="CD20" s="183" t="s">
        <v>2847</v>
      </c>
      <c r="CE20" s="183" t="s">
        <v>2735</v>
      </c>
      <c r="CF20" s="183" t="s">
        <v>2735</v>
      </c>
      <c r="CG20" s="183" t="s">
        <v>2847</v>
      </c>
      <c r="CH20" s="183" t="s">
        <v>2735</v>
      </c>
      <c r="CI20" s="183" t="s">
        <v>2735</v>
      </c>
      <c r="CJ20" s="183" t="s">
        <v>2847</v>
      </c>
      <c r="CK20" s="183" t="s">
        <v>2735</v>
      </c>
      <c r="CL20" s="183" t="s">
        <v>2735</v>
      </c>
      <c r="CM20" s="183" t="s">
        <v>2847</v>
      </c>
      <c r="CN20" s="183" t="s">
        <v>2735</v>
      </c>
      <c r="CO20" s="183" t="s">
        <v>2735</v>
      </c>
      <c r="CP20" s="183" t="s">
        <v>2847</v>
      </c>
      <c r="CQ20" s="183" t="s">
        <v>2735</v>
      </c>
      <c r="CR20" s="183" t="s">
        <v>2735</v>
      </c>
      <c r="CS20" s="183" t="s">
        <v>2847</v>
      </c>
      <c r="CT20" s="183" t="s">
        <v>2735</v>
      </c>
      <c r="CU20" s="183" t="s">
        <v>2735</v>
      </c>
      <c r="CV20" s="183" t="s">
        <v>2847</v>
      </c>
      <c r="CW20" s="183" t="s">
        <v>2735</v>
      </c>
      <c r="CX20" s="183" t="s">
        <v>2735</v>
      </c>
      <c r="CY20" s="183" t="s">
        <v>2847</v>
      </c>
      <c r="CZ20" s="183" t="s">
        <v>2735</v>
      </c>
      <c r="DA20" s="183" t="s">
        <v>2735</v>
      </c>
      <c r="DB20" s="183" t="s">
        <v>2847</v>
      </c>
      <c r="DC20" s="183" t="s">
        <v>2735</v>
      </c>
      <c r="DD20" s="183" t="s">
        <v>2735</v>
      </c>
      <c r="DE20" s="183" t="s">
        <v>2847</v>
      </c>
      <c r="DF20" s="183" t="s">
        <v>2735</v>
      </c>
      <c r="DG20" s="183" t="s">
        <v>2735</v>
      </c>
      <c r="DH20" s="183" t="s">
        <v>2847</v>
      </c>
      <c r="DI20" s="183" t="s">
        <v>2735</v>
      </c>
      <c r="DJ20" s="183" t="s">
        <v>2735</v>
      </c>
      <c r="DK20" s="183" t="s">
        <v>2847</v>
      </c>
      <c r="DL20" s="183" t="s">
        <v>2735</v>
      </c>
      <c r="DM20" s="183" t="s">
        <v>2735</v>
      </c>
      <c r="DN20" s="183" t="s">
        <v>2847</v>
      </c>
      <c r="DO20" s="183" t="s">
        <v>2735</v>
      </c>
      <c r="DP20" s="183" t="s">
        <v>2735</v>
      </c>
      <c r="DQ20" s="183" t="s">
        <v>2847</v>
      </c>
      <c r="DR20" s="183" t="s">
        <v>2735</v>
      </c>
      <c r="DS20" s="183" t="s">
        <v>2735</v>
      </c>
      <c r="DT20" s="183" t="s">
        <v>2847</v>
      </c>
      <c r="DU20" s="183" t="s">
        <v>2735</v>
      </c>
      <c r="DV20" s="183" t="s">
        <v>2735</v>
      </c>
      <c r="DW20" s="183" t="s">
        <v>2847</v>
      </c>
      <c r="DX20" s="183" t="s">
        <v>2735</v>
      </c>
      <c r="DY20" s="183" t="s">
        <v>2735</v>
      </c>
      <c r="DZ20" s="183" t="s">
        <v>2847</v>
      </c>
      <c r="EA20" s="183" t="s">
        <v>2735</v>
      </c>
      <c r="EB20" s="183" t="s">
        <v>2735</v>
      </c>
      <c r="EC20" s="183" t="s">
        <v>2847</v>
      </c>
      <c r="ED20" s="183" t="s">
        <v>2735</v>
      </c>
      <c r="EE20" s="183" t="s">
        <v>2735</v>
      </c>
      <c r="EF20" s="183" t="s">
        <v>2847</v>
      </c>
      <c r="EG20" s="183" t="s">
        <v>2735</v>
      </c>
      <c r="EH20" s="183" t="s">
        <v>2735</v>
      </c>
      <c r="EI20" s="183" t="s">
        <v>2847</v>
      </c>
      <c r="EJ20" s="183" t="s">
        <v>2735</v>
      </c>
      <c r="EK20" s="183" t="s">
        <v>2735</v>
      </c>
      <c r="EL20" s="183" t="s">
        <v>2847</v>
      </c>
      <c r="EM20" s="183" t="s">
        <v>2735</v>
      </c>
      <c r="EN20" s="183" t="s">
        <v>2735</v>
      </c>
      <c r="EO20" s="183" t="s">
        <v>2847</v>
      </c>
      <c r="EP20" s="183" t="s">
        <v>2735</v>
      </c>
      <c r="EQ20" s="183" t="s">
        <v>2735</v>
      </c>
      <c r="ER20" s="183" t="s">
        <v>2847</v>
      </c>
      <c r="ES20" s="183" t="s">
        <v>2735</v>
      </c>
      <c r="ET20" s="183" t="s">
        <v>2735</v>
      </c>
    </row>
    <row r="21" spans="1:150" x14ac:dyDescent="0.3">
      <c r="A21" s="1"/>
      <c r="B21" s="182" t="s">
        <v>2878</v>
      </c>
      <c r="C21" s="182" t="s">
        <v>139</v>
      </c>
      <c r="D21" s="182" t="s">
        <v>1004</v>
      </c>
      <c r="E21" s="182" t="s">
        <v>2879</v>
      </c>
      <c r="F21" s="182" t="s">
        <v>2880</v>
      </c>
      <c r="G21" s="183" t="s">
        <v>2847</v>
      </c>
      <c r="H21" s="183" t="s">
        <v>2735</v>
      </c>
      <c r="I21" s="183" t="s">
        <v>2735</v>
      </c>
      <c r="J21" s="183" t="s">
        <v>2847</v>
      </c>
      <c r="K21" s="183" t="s">
        <v>2735</v>
      </c>
      <c r="L21" s="183" t="s">
        <v>2735</v>
      </c>
      <c r="M21" s="183" t="s">
        <v>2847</v>
      </c>
      <c r="N21" s="183" t="s">
        <v>2735</v>
      </c>
      <c r="O21" s="183" t="s">
        <v>2735</v>
      </c>
      <c r="P21" s="183" t="s">
        <v>2847</v>
      </c>
      <c r="Q21" s="183" t="s">
        <v>2735</v>
      </c>
      <c r="R21" s="183" t="s">
        <v>2735</v>
      </c>
      <c r="S21" s="183" t="s">
        <v>2847</v>
      </c>
      <c r="T21" s="183" t="s">
        <v>2735</v>
      </c>
      <c r="U21" s="183" t="s">
        <v>2735</v>
      </c>
      <c r="V21" s="183" t="s">
        <v>2847</v>
      </c>
      <c r="W21" s="183" t="s">
        <v>2735</v>
      </c>
      <c r="X21" s="183" t="s">
        <v>2735</v>
      </c>
      <c r="Y21" s="183" t="s">
        <v>2847</v>
      </c>
      <c r="Z21" s="183" t="s">
        <v>2735</v>
      </c>
      <c r="AA21" s="183" t="s">
        <v>2735</v>
      </c>
      <c r="AB21" s="183" t="s">
        <v>2847</v>
      </c>
      <c r="AC21" s="183" t="s">
        <v>2735</v>
      </c>
      <c r="AD21" s="183" t="s">
        <v>2735</v>
      </c>
      <c r="AE21" s="183" t="s">
        <v>2847</v>
      </c>
      <c r="AF21" s="183" t="s">
        <v>2735</v>
      </c>
      <c r="AG21" s="183" t="s">
        <v>2735</v>
      </c>
      <c r="AH21" s="183" t="s">
        <v>2847</v>
      </c>
      <c r="AI21" s="183" t="s">
        <v>2735</v>
      </c>
      <c r="AJ21" s="183" t="s">
        <v>2735</v>
      </c>
      <c r="AK21" s="183" t="s">
        <v>2847</v>
      </c>
      <c r="AL21" s="183" t="s">
        <v>2735</v>
      </c>
      <c r="AM21" s="183" t="s">
        <v>2735</v>
      </c>
      <c r="AN21" s="183" t="s">
        <v>2847</v>
      </c>
      <c r="AO21" s="183" t="s">
        <v>2735</v>
      </c>
      <c r="AP21" s="183" t="s">
        <v>2735</v>
      </c>
      <c r="AQ21" s="183" t="s">
        <v>2847</v>
      </c>
      <c r="AR21" s="183" t="s">
        <v>2735</v>
      </c>
      <c r="AS21" s="183" t="s">
        <v>2735</v>
      </c>
      <c r="AT21" s="183" t="s">
        <v>2847</v>
      </c>
      <c r="AU21" s="183" t="s">
        <v>2735</v>
      </c>
      <c r="AV21" s="183" t="s">
        <v>2735</v>
      </c>
      <c r="AW21" s="183" t="s">
        <v>2847</v>
      </c>
      <c r="AX21" s="183" t="s">
        <v>2735</v>
      </c>
      <c r="AY21" s="183" t="s">
        <v>2735</v>
      </c>
      <c r="AZ21" s="183" t="s">
        <v>2847</v>
      </c>
      <c r="BA21" s="183" t="s">
        <v>2735</v>
      </c>
      <c r="BB21" s="183" t="s">
        <v>2735</v>
      </c>
      <c r="BC21" s="183" t="s">
        <v>2847</v>
      </c>
      <c r="BD21" s="183" t="s">
        <v>2735</v>
      </c>
      <c r="BE21" s="183" t="s">
        <v>2735</v>
      </c>
      <c r="BF21" s="183" t="s">
        <v>2847</v>
      </c>
      <c r="BG21" s="183" t="s">
        <v>2735</v>
      </c>
      <c r="BH21" s="183" t="s">
        <v>2735</v>
      </c>
      <c r="BI21" s="183" t="s">
        <v>2847</v>
      </c>
      <c r="BJ21" s="183" t="s">
        <v>2735</v>
      </c>
      <c r="BK21" s="183" t="s">
        <v>2735</v>
      </c>
      <c r="BL21" s="183" t="s">
        <v>2847</v>
      </c>
      <c r="BM21" s="183" t="s">
        <v>2735</v>
      </c>
      <c r="BN21" s="183" t="s">
        <v>2735</v>
      </c>
      <c r="BO21" s="183" t="s">
        <v>2847</v>
      </c>
      <c r="BP21" s="183" t="s">
        <v>2735</v>
      </c>
      <c r="BQ21" s="183" t="s">
        <v>2735</v>
      </c>
      <c r="BR21" s="183" t="s">
        <v>2847</v>
      </c>
      <c r="BS21" s="183" t="s">
        <v>2735</v>
      </c>
      <c r="BT21" s="183" t="s">
        <v>2735</v>
      </c>
      <c r="BU21" s="183" t="s">
        <v>2847</v>
      </c>
      <c r="BV21" s="183" t="s">
        <v>2735</v>
      </c>
      <c r="BW21" s="183" t="s">
        <v>2735</v>
      </c>
      <c r="BX21" s="183" t="s">
        <v>2847</v>
      </c>
      <c r="BY21" s="183" t="s">
        <v>2735</v>
      </c>
      <c r="BZ21" s="183" t="s">
        <v>2735</v>
      </c>
      <c r="CA21" s="183" t="s">
        <v>2847</v>
      </c>
      <c r="CB21" s="183" t="s">
        <v>2735</v>
      </c>
      <c r="CC21" s="183" t="s">
        <v>2735</v>
      </c>
      <c r="CD21" s="183" t="s">
        <v>2847</v>
      </c>
      <c r="CE21" s="183" t="s">
        <v>2735</v>
      </c>
      <c r="CF21" s="183" t="s">
        <v>2735</v>
      </c>
      <c r="CG21" s="183" t="s">
        <v>2847</v>
      </c>
      <c r="CH21" s="183" t="s">
        <v>2735</v>
      </c>
      <c r="CI21" s="183" t="s">
        <v>2735</v>
      </c>
      <c r="CJ21" s="183" t="s">
        <v>2847</v>
      </c>
      <c r="CK21" s="183" t="s">
        <v>2735</v>
      </c>
      <c r="CL21" s="183" t="s">
        <v>2735</v>
      </c>
      <c r="CM21" s="183" t="s">
        <v>2847</v>
      </c>
      <c r="CN21" s="183" t="s">
        <v>2735</v>
      </c>
      <c r="CO21" s="183" t="s">
        <v>2735</v>
      </c>
      <c r="CP21" s="183" t="s">
        <v>2847</v>
      </c>
      <c r="CQ21" s="183" t="s">
        <v>2735</v>
      </c>
      <c r="CR21" s="183" t="s">
        <v>2735</v>
      </c>
      <c r="CS21" s="183" t="s">
        <v>2847</v>
      </c>
      <c r="CT21" s="183" t="s">
        <v>2735</v>
      </c>
      <c r="CU21" s="183" t="s">
        <v>2735</v>
      </c>
      <c r="CV21" s="183" t="s">
        <v>2847</v>
      </c>
      <c r="CW21" s="183" t="s">
        <v>2735</v>
      </c>
      <c r="CX21" s="183" t="s">
        <v>2735</v>
      </c>
      <c r="CY21" s="183" t="s">
        <v>2847</v>
      </c>
      <c r="CZ21" s="183" t="s">
        <v>2735</v>
      </c>
      <c r="DA21" s="183" t="s">
        <v>2735</v>
      </c>
      <c r="DB21" s="183" t="s">
        <v>2847</v>
      </c>
      <c r="DC21" s="183" t="s">
        <v>2735</v>
      </c>
      <c r="DD21" s="183" t="s">
        <v>2735</v>
      </c>
      <c r="DE21" s="183" t="s">
        <v>2847</v>
      </c>
      <c r="DF21" s="183" t="s">
        <v>2735</v>
      </c>
      <c r="DG21" s="183" t="s">
        <v>2735</v>
      </c>
      <c r="DH21" s="183" t="s">
        <v>2847</v>
      </c>
      <c r="DI21" s="183" t="s">
        <v>2735</v>
      </c>
      <c r="DJ21" s="183" t="s">
        <v>2735</v>
      </c>
      <c r="DK21" s="183" t="s">
        <v>2847</v>
      </c>
      <c r="DL21" s="183" t="s">
        <v>2735</v>
      </c>
      <c r="DM21" s="183" t="s">
        <v>2735</v>
      </c>
      <c r="DN21" s="183" t="s">
        <v>2847</v>
      </c>
      <c r="DO21" s="183" t="s">
        <v>2735</v>
      </c>
      <c r="DP21" s="183" t="s">
        <v>2735</v>
      </c>
      <c r="DQ21" s="183" t="s">
        <v>2847</v>
      </c>
      <c r="DR21" s="183" t="s">
        <v>2735</v>
      </c>
      <c r="DS21" s="183" t="s">
        <v>2735</v>
      </c>
      <c r="DT21" s="183" t="s">
        <v>2847</v>
      </c>
      <c r="DU21" s="183" t="s">
        <v>2735</v>
      </c>
      <c r="DV21" s="183" t="s">
        <v>2735</v>
      </c>
      <c r="DW21" s="183" t="s">
        <v>2847</v>
      </c>
      <c r="DX21" s="183" t="s">
        <v>2735</v>
      </c>
      <c r="DY21" s="183" t="s">
        <v>2735</v>
      </c>
      <c r="DZ21" s="183" t="s">
        <v>2847</v>
      </c>
      <c r="EA21" s="183" t="s">
        <v>2735</v>
      </c>
      <c r="EB21" s="183" t="s">
        <v>2735</v>
      </c>
      <c r="EC21" s="183" t="s">
        <v>2847</v>
      </c>
      <c r="ED21" s="183" t="s">
        <v>2735</v>
      </c>
      <c r="EE21" s="183" t="s">
        <v>2735</v>
      </c>
      <c r="EF21" s="183" t="s">
        <v>2847</v>
      </c>
      <c r="EG21" s="183" t="s">
        <v>2735</v>
      </c>
      <c r="EH21" s="183" t="s">
        <v>2735</v>
      </c>
      <c r="EI21" s="183" t="s">
        <v>2847</v>
      </c>
      <c r="EJ21" s="183" t="s">
        <v>2735</v>
      </c>
      <c r="EK21" s="183" t="s">
        <v>2735</v>
      </c>
      <c r="EL21" s="183" t="s">
        <v>2847</v>
      </c>
      <c r="EM21" s="183" t="s">
        <v>2735</v>
      </c>
      <c r="EN21" s="183" t="s">
        <v>2735</v>
      </c>
      <c r="EO21" s="183" t="s">
        <v>2847</v>
      </c>
      <c r="EP21" s="183" t="s">
        <v>2735</v>
      </c>
      <c r="EQ21" s="183" t="s">
        <v>2735</v>
      </c>
      <c r="ER21" s="183" t="s">
        <v>2847</v>
      </c>
      <c r="ES21" s="183" t="s">
        <v>2735</v>
      </c>
      <c r="ET21" s="183" t="s">
        <v>2735</v>
      </c>
    </row>
    <row r="22" spans="1:150" x14ac:dyDescent="0.3">
      <c r="A22" s="1"/>
      <c r="B22" s="182" t="s">
        <v>2881</v>
      </c>
      <c r="C22" s="182" t="s">
        <v>139</v>
      </c>
      <c r="D22" s="182" t="s">
        <v>1004</v>
      </c>
      <c r="E22" s="182" t="s">
        <v>2882</v>
      </c>
      <c r="F22" s="182" t="s">
        <v>2883</v>
      </c>
      <c r="G22" s="183" t="s">
        <v>2847</v>
      </c>
      <c r="H22" s="183" t="s">
        <v>2735</v>
      </c>
      <c r="I22" s="183" t="s">
        <v>2735</v>
      </c>
      <c r="J22" s="183" t="s">
        <v>2847</v>
      </c>
      <c r="K22" s="183" t="s">
        <v>2735</v>
      </c>
      <c r="L22" s="183" t="s">
        <v>2735</v>
      </c>
      <c r="M22" s="183" t="s">
        <v>2847</v>
      </c>
      <c r="N22" s="183" t="s">
        <v>2735</v>
      </c>
      <c r="O22" s="183" t="s">
        <v>2735</v>
      </c>
      <c r="P22" s="183" t="s">
        <v>2847</v>
      </c>
      <c r="Q22" s="183" t="s">
        <v>2735</v>
      </c>
      <c r="R22" s="183" t="s">
        <v>2735</v>
      </c>
      <c r="S22" s="183" t="s">
        <v>2847</v>
      </c>
      <c r="T22" s="183" t="s">
        <v>2735</v>
      </c>
      <c r="U22" s="183" t="s">
        <v>2735</v>
      </c>
      <c r="V22" s="183" t="s">
        <v>2847</v>
      </c>
      <c r="W22" s="183" t="s">
        <v>2735</v>
      </c>
      <c r="X22" s="183" t="s">
        <v>2735</v>
      </c>
      <c r="Y22" s="183" t="s">
        <v>2847</v>
      </c>
      <c r="Z22" s="183" t="s">
        <v>2735</v>
      </c>
      <c r="AA22" s="183" t="s">
        <v>2735</v>
      </c>
      <c r="AB22" s="183" t="s">
        <v>2847</v>
      </c>
      <c r="AC22" s="183" t="s">
        <v>2735</v>
      </c>
      <c r="AD22" s="183" t="s">
        <v>2735</v>
      </c>
      <c r="AE22" s="183" t="s">
        <v>2847</v>
      </c>
      <c r="AF22" s="183" t="s">
        <v>2735</v>
      </c>
      <c r="AG22" s="183" t="s">
        <v>2735</v>
      </c>
      <c r="AH22" s="183" t="s">
        <v>2847</v>
      </c>
      <c r="AI22" s="183" t="s">
        <v>2735</v>
      </c>
      <c r="AJ22" s="183" t="s">
        <v>2735</v>
      </c>
      <c r="AK22" s="183" t="s">
        <v>2847</v>
      </c>
      <c r="AL22" s="183" t="s">
        <v>2735</v>
      </c>
      <c r="AM22" s="183" t="s">
        <v>2735</v>
      </c>
      <c r="AN22" s="183" t="s">
        <v>2847</v>
      </c>
      <c r="AO22" s="183" t="s">
        <v>2735</v>
      </c>
      <c r="AP22" s="183" t="s">
        <v>2735</v>
      </c>
      <c r="AQ22" s="183" t="s">
        <v>2847</v>
      </c>
      <c r="AR22" s="183" t="s">
        <v>2735</v>
      </c>
      <c r="AS22" s="183" t="s">
        <v>2735</v>
      </c>
      <c r="AT22" s="183" t="s">
        <v>2847</v>
      </c>
      <c r="AU22" s="183" t="s">
        <v>2735</v>
      </c>
      <c r="AV22" s="183" t="s">
        <v>2735</v>
      </c>
      <c r="AW22" s="183" t="s">
        <v>2847</v>
      </c>
      <c r="AX22" s="183" t="s">
        <v>2735</v>
      </c>
      <c r="AY22" s="183" t="s">
        <v>2735</v>
      </c>
      <c r="AZ22" s="183" t="s">
        <v>2847</v>
      </c>
      <c r="BA22" s="183" t="s">
        <v>2735</v>
      </c>
      <c r="BB22" s="183" t="s">
        <v>2735</v>
      </c>
      <c r="BC22" s="183" t="s">
        <v>2847</v>
      </c>
      <c r="BD22" s="183" t="s">
        <v>2735</v>
      </c>
      <c r="BE22" s="183" t="s">
        <v>2735</v>
      </c>
      <c r="BF22" s="183" t="s">
        <v>2847</v>
      </c>
      <c r="BG22" s="183" t="s">
        <v>2735</v>
      </c>
      <c r="BH22" s="183" t="s">
        <v>2735</v>
      </c>
      <c r="BI22" s="183" t="s">
        <v>2847</v>
      </c>
      <c r="BJ22" s="183" t="s">
        <v>2735</v>
      </c>
      <c r="BK22" s="183" t="s">
        <v>2735</v>
      </c>
      <c r="BL22" s="183" t="s">
        <v>2847</v>
      </c>
      <c r="BM22" s="183" t="s">
        <v>2735</v>
      </c>
      <c r="BN22" s="183" t="s">
        <v>2735</v>
      </c>
      <c r="BO22" s="183" t="s">
        <v>2847</v>
      </c>
      <c r="BP22" s="183" t="s">
        <v>2735</v>
      </c>
      <c r="BQ22" s="183" t="s">
        <v>2735</v>
      </c>
      <c r="BR22" s="183" t="s">
        <v>2847</v>
      </c>
      <c r="BS22" s="183" t="s">
        <v>2735</v>
      </c>
      <c r="BT22" s="183" t="s">
        <v>2735</v>
      </c>
      <c r="BU22" s="183" t="s">
        <v>2847</v>
      </c>
      <c r="BV22" s="183" t="s">
        <v>2735</v>
      </c>
      <c r="BW22" s="183" t="s">
        <v>2735</v>
      </c>
      <c r="BX22" s="183" t="s">
        <v>2847</v>
      </c>
      <c r="BY22" s="183" t="s">
        <v>2735</v>
      </c>
      <c r="BZ22" s="183" t="s">
        <v>2735</v>
      </c>
      <c r="CA22" s="183" t="s">
        <v>2847</v>
      </c>
      <c r="CB22" s="183" t="s">
        <v>2735</v>
      </c>
      <c r="CC22" s="183" t="s">
        <v>2735</v>
      </c>
      <c r="CD22" s="183" t="s">
        <v>2847</v>
      </c>
      <c r="CE22" s="183" t="s">
        <v>2735</v>
      </c>
      <c r="CF22" s="183" t="s">
        <v>2735</v>
      </c>
      <c r="CG22" s="183" t="s">
        <v>2847</v>
      </c>
      <c r="CH22" s="183" t="s">
        <v>2735</v>
      </c>
      <c r="CI22" s="183" t="s">
        <v>2735</v>
      </c>
      <c r="CJ22" s="183" t="s">
        <v>2847</v>
      </c>
      <c r="CK22" s="183" t="s">
        <v>2735</v>
      </c>
      <c r="CL22" s="183" t="s">
        <v>2735</v>
      </c>
      <c r="CM22" s="183" t="s">
        <v>2847</v>
      </c>
      <c r="CN22" s="183" t="s">
        <v>2735</v>
      </c>
      <c r="CO22" s="183" t="s">
        <v>2735</v>
      </c>
      <c r="CP22" s="183" t="s">
        <v>2847</v>
      </c>
      <c r="CQ22" s="183" t="s">
        <v>2735</v>
      </c>
      <c r="CR22" s="183" t="s">
        <v>2735</v>
      </c>
      <c r="CS22" s="183" t="s">
        <v>2847</v>
      </c>
      <c r="CT22" s="183" t="s">
        <v>2735</v>
      </c>
      <c r="CU22" s="183" t="s">
        <v>2735</v>
      </c>
      <c r="CV22" s="183" t="s">
        <v>2847</v>
      </c>
      <c r="CW22" s="183" t="s">
        <v>2735</v>
      </c>
      <c r="CX22" s="183" t="s">
        <v>2735</v>
      </c>
      <c r="CY22" s="183" t="s">
        <v>2847</v>
      </c>
      <c r="CZ22" s="183" t="s">
        <v>2735</v>
      </c>
      <c r="DA22" s="183" t="s">
        <v>2735</v>
      </c>
      <c r="DB22" s="183" t="s">
        <v>2847</v>
      </c>
      <c r="DC22" s="183" t="s">
        <v>2735</v>
      </c>
      <c r="DD22" s="183" t="s">
        <v>2735</v>
      </c>
      <c r="DE22" s="183" t="s">
        <v>2847</v>
      </c>
      <c r="DF22" s="183" t="s">
        <v>2735</v>
      </c>
      <c r="DG22" s="183" t="s">
        <v>2735</v>
      </c>
      <c r="DH22" s="183" t="s">
        <v>2847</v>
      </c>
      <c r="DI22" s="183" t="s">
        <v>2735</v>
      </c>
      <c r="DJ22" s="183" t="s">
        <v>2735</v>
      </c>
      <c r="DK22" s="183" t="s">
        <v>2847</v>
      </c>
      <c r="DL22" s="183" t="s">
        <v>2735</v>
      </c>
      <c r="DM22" s="183" t="s">
        <v>2735</v>
      </c>
      <c r="DN22" s="183" t="s">
        <v>2847</v>
      </c>
      <c r="DO22" s="183" t="s">
        <v>2735</v>
      </c>
      <c r="DP22" s="183" t="s">
        <v>2735</v>
      </c>
      <c r="DQ22" s="183" t="s">
        <v>2847</v>
      </c>
      <c r="DR22" s="183" t="s">
        <v>2735</v>
      </c>
      <c r="DS22" s="183" t="s">
        <v>2735</v>
      </c>
      <c r="DT22" s="183" t="s">
        <v>2847</v>
      </c>
      <c r="DU22" s="183" t="s">
        <v>2735</v>
      </c>
      <c r="DV22" s="183" t="s">
        <v>2735</v>
      </c>
      <c r="DW22" s="183" t="s">
        <v>2847</v>
      </c>
      <c r="DX22" s="183" t="s">
        <v>2735</v>
      </c>
      <c r="DY22" s="183" t="s">
        <v>2735</v>
      </c>
      <c r="DZ22" s="183" t="s">
        <v>2847</v>
      </c>
      <c r="EA22" s="183" t="s">
        <v>2735</v>
      </c>
      <c r="EB22" s="183" t="s">
        <v>2735</v>
      </c>
      <c r="EC22" s="183" t="s">
        <v>2847</v>
      </c>
      <c r="ED22" s="183" t="s">
        <v>2735</v>
      </c>
      <c r="EE22" s="183" t="s">
        <v>2735</v>
      </c>
      <c r="EF22" s="183" t="s">
        <v>2847</v>
      </c>
      <c r="EG22" s="183" t="s">
        <v>2735</v>
      </c>
      <c r="EH22" s="183" t="s">
        <v>2735</v>
      </c>
      <c r="EI22" s="183" t="s">
        <v>2847</v>
      </c>
      <c r="EJ22" s="183" t="s">
        <v>2735</v>
      </c>
      <c r="EK22" s="183" t="s">
        <v>2735</v>
      </c>
      <c r="EL22" s="183" t="s">
        <v>2847</v>
      </c>
      <c r="EM22" s="183" t="s">
        <v>2735</v>
      </c>
      <c r="EN22" s="183" t="s">
        <v>2735</v>
      </c>
      <c r="EO22" s="183" t="s">
        <v>2847</v>
      </c>
      <c r="EP22" s="183" t="s">
        <v>2735</v>
      </c>
      <c r="EQ22" s="183" t="s">
        <v>2735</v>
      </c>
      <c r="ER22" s="183" t="s">
        <v>2847</v>
      </c>
      <c r="ES22" s="183" t="s">
        <v>2735</v>
      </c>
      <c r="ET22" s="183" t="s">
        <v>2735</v>
      </c>
    </row>
    <row r="23" spans="1:150" x14ac:dyDescent="0.3">
      <c r="A23" s="1"/>
      <c r="B23" s="182" t="s">
        <v>2884</v>
      </c>
      <c r="C23" s="182" t="s">
        <v>139</v>
      </c>
      <c r="D23" s="182" t="s">
        <v>1004</v>
      </c>
      <c r="E23" s="182" t="s">
        <v>2885</v>
      </c>
      <c r="F23" s="182" t="s">
        <v>2886</v>
      </c>
      <c r="G23" s="183" t="s">
        <v>2847</v>
      </c>
      <c r="H23" s="183" t="s">
        <v>2735</v>
      </c>
      <c r="I23" s="183" t="s">
        <v>2735</v>
      </c>
      <c r="J23" s="183" t="s">
        <v>2847</v>
      </c>
      <c r="K23" s="183" t="s">
        <v>2735</v>
      </c>
      <c r="L23" s="183" t="s">
        <v>2735</v>
      </c>
      <c r="M23" s="183" t="s">
        <v>2847</v>
      </c>
      <c r="N23" s="183" t="s">
        <v>2735</v>
      </c>
      <c r="O23" s="183" t="s">
        <v>2735</v>
      </c>
      <c r="P23" s="183" t="s">
        <v>2847</v>
      </c>
      <c r="Q23" s="183" t="s">
        <v>2735</v>
      </c>
      <c r="R23" s="183" t="s">
        <v>2735</v>
      </c>
      <c r="S23" s="183" t="s">
        <v>2847</v>
      </c>
      <c r="T23" s="183" t="s">
        <v>2735</v>
      </c>
      <c r="U23" s="183" t="s">
        <v>2735</v>
      </c>
      <c r="V23" s="183" t="s">
        <v>2847</v>
      </c>
      <c r="W23" s="183" t="s">
        <v>2735</v>
      </c>
      <c r="X23" s="183" t="s">
        <v>2735</v>
      </c>
      <c r="Y23" s="183" t="s">
        <v>2847</v>
      </c>
      <c r="Z23" s="183" t="s">
        <v>2735</v>
      </c>
      <c r="AA23" s="183" t="s">
        <v>2735</v>
      </c>
      <c r="AB23" s="183" t="s">
        <v>2847</v>
      </c>
      <c r="AC23" s="183" t="s">
        <v>2735</v>
      </c>
      <c r="AD23" s="183" t="s">
        <v>2735</v>
      </c>
      <c r="AE23" s="183" t="s">
        <v>2847</v>
      </c>
      <c r="AF23" s="183" t="s">
        <v>2735</v>
      </c>
      <c r="AG23" s="183" t="s">
        <v>2735</v>
      </c>
      <c r="AH23" s="183" t="s">
        <v>2847</v>
      </c>
      <c r="AI23" s="183" t="s">
        <v>2735</v>
      </c>
      <c r="AJ23" s="183" t="s">
        <v>2735</v>
      </c>
      <c r="AK23" s="183" t="s">
        <v>2847</v>
      </c>
      <c r="AL23" s="183" t="s">
        <v>2735</v>
      </c>
      <c r="AM23" s="183" t="s">
        <v>2735</v>
      </c>
      <c r="AN23" s="183" t="s">
        <v>2847</v>
      </c>
      <c r="AO23" s="183" t="s">
        <v>2735</v>
      </c>
      <c r="AP23" s="183" t="s">
        <v>2735</v>
      </c>
      <c r="AQ23" s="183" t="s">
        <v>2847</v>
      </c>
      <c r="AR23" s="183" t="s">
        <v>2735</v>
      </c>
      <c r="AS23" s="183" t="s">
        <v>2735</v>
      </c>
      <c r="AT23" s="183" t="s">
        <v>2847</v>
      </c>
      <c r="AU23" s="183" t="s">
        <v>2735</v>
      </c>
      <c r="AV23" s="183" t="s">
        <v>2735</v>
      </c>
      <c r="AW23" s="183" t="s">
        <v>2847</v>
      </c>
      <c r="AX23" s="183" t="s">
        <v>2735</v>
      </c>
      <c r="AY23" s="183" t="s">
        <v>2735</v>
      </c>
      <c r="AZ23" s="183" t="s">
        <v>2847</v>
      </c>
      <c r="BA23" s="183" t="s">
        <v>2735</v>
      </c>
      <c r="BB23" s="183" t="s">
        <v>2735</v>
      </c>
      <c r="BC23" s="183" t="s">
        <v>2847</v>
      </c>
      <c r="BD23" s="183" t="s">
        <v>2735</v>
      </c>
      <c r="BE23" s="183" t="s">
        <v>2735</v>
      </c>
      <c r="BF23" s="183" t="s">
        <v>2847</v>
      </c>
      <c r="BG23" s="183" t="s">
        <v>2735</v>
      </c>
      <c r="BH23" s="183" t="s">
        <v>2735</v>
      </c>
      <c r="BI23" s="183" t="s">
        <v>2847</v>
      </c>
      <c r="BJ23" s="183" t="s">
        <v>2735</v>
      </c>
      <c r="BK23" s="183" t="s">
        <v>2735</v>
      </c>
      <c r="BL23" s="183" t="s">
        <v>2847</v>
      </c>
      <c r="BM23" s="183" t="s">
        <v>2735</v>
      </c>
      <c r="BN23" s="183" t="s">
        <v>2735</v>
      </c>
      <c r="BO23" s="183" t="s">
        <v>2847</v>
      </c>
      <c r="BP23" s="183" t="s">
        <v>2735</v>
      </c>
      <c r="BQ23" s="183" t="s">
        <v>2735</v>
      </c>
      <c r="BR23" s="183" t="s">
        <v>2847</v>
      </c>
      <c r="BS23" s="183" t="s">
        <v>2735</v>
      </c>
      <c r="BT23" s="183" t="s">
        <v>2735</v>
      </c>
      <c r="BU23" s="183" t="s">
        <v>2847</v>
      </c>
      <c r="BV23" s="183" t="s">
        <v>2735</v>
      </c>
      <c r="BW23" s="183" t="s">
        <v>2735</v>
      </c>
      <c r="BX23" s="183" t="s">
        <v>2847</v>
      </c>
      <c r="BY23" s="183" t="s">
        <v>2735</v>
      </c>
      <c r="BZ23" s="183" t="s">
        <v>2735</v>
      </c>
      <c r="CA23" s="183" t="s">
        <v>2847</v>
      </c>
      <c r="CB23" s="183" t="s">
        <v>2735</v>
      </c>
      <c r="CC23" s="183" t="s">
        <v>2735</v>
      </c>
      <c r="CD23" s="183" t="s">
        <v>2847</v>
      </c>
      <c r="CE23" s="183" t="s">
        <v>2735</v>
      </c>
      <c r="CF23" s="183" t="s">
        <v>2735</v>
      </c>
      <c r="CG23" s="183" t="s">
        <v>2847</v>
      </c>
      <c r="CH23" s="183" t="s">
        <v>2735</v>
      </c>
      <c r="CI23" s="183" t="s">
        <v>2735</v>
      </c>
      <c r="CJ23" s="183" t="s">
        <v>2847</v>
      </c>
      <c r="CK23" s="183" t="s">
        <v>2735</v>
      </c>
      <c r="CL23" s="183" t="s">
        <v>2735</v>
      </c>
      <c r="CM23" s="183" t="s">
        <v>2847</v>
      </c>
      <c r="CN23" s="183" t="s">
        <v>2735</v>
      </c>
      <c r="CO23" s="183" t="s">
        <v>2735</v>
      </c>
      <c r="CP23" s="183" t="s">
        <v>2847</v>
      </c>
      <c r="CQ23" s="183" t="s">
        <v>2735</v>
      </c>
      <c r="CR23" s="183" t="s">
        <v>2735</v>
      </c>
      <c r="CS23" s="183" t="s">
        <v>2847</v>
      </c>
      <c r="CT23" s="183" t="s">
        <v>2735</v>
      </c>
      <c r="CU23" s="183" t="s">
        <v>2735</v>
      </c>
      <c r="CV23" s="183" t="s">
        <v>2847</v>
      </c>
      <c r="CW23" s="183" t="s">
        <v>2735</v>
      </c>
      <c r="CX23" s="183" t="s">
        <v>2735</v>
      </c>
      <c r="CY23" s="183" t="s">
        <v>2847</v>
      </c>
      <c r="CZ23" s="183" t="s">
        <v>2735</v>
      </c>
      <c r="DA23" s="183" t="s">
        <v>2735</v>
      </c>
      <c r="DB23" s="183" t="s">
        <v>2847</v>
      </c>
      <c r="DC23" s="183" t="s">
        <v>2735</v>
      </c>
      <c r="DD23" s="183" t="s">
        <v>2735</v>
      </c>
      <c r="DE23" s="183" t="s">
        <v>2847</v>
      </c>
      <c r="DF23" s="183" t="s">
        <v>2735</v>
      </c>
      <c r="DG23" s="183" t="s">
        <v>2735</v>
      </c>
      <c r="DH23" s="183" t="s">
        <v>2847</v>
      </c>
      <c r="DI23" s="183" t="s">
        <v>2735</v>
      </c>
      <c r="DJ23" s="183" t="s">
        <v>2735</v>
      </c>
      <c r="DK23" s="183" t="s">
        <v>2847</v>
      </c>
      <c r="DL23" s="183" t="s">
        <v>2735</v>
      </c>
      <c r="DM23" s="183" t="s">
        <v>2735</v>
      </c>
      <c r="DN23" s="183" t="s">
        <v>2847</v>
      </c>
      <c r="DO23" s="183" t="s">
        <v>2735</v>
      </c>
      <c r="DP23" s="183" t="s">
        <v>2735</v>
      </c>
      <c r="DQ23" s="183" t="s">
        <v>2847</v>
      </c>
      <c r="DR23" s="183" t="s">
        <v>2735</v>
      </c>
      <c r="DS23" s="183" t="s">
        <v>2735</v>
      </c>
      <c r="DT23" s="183" t="s">
        <v>2847</v>
      </c>
      <c r="DU23" s="183" t="s">
        <v>2735</v>
      </c>
      <c r="DV23" s="183" t="s">
        <v>2735</v>
      </c>
      <c r="DW23" s="183" t="s">
        <v>2847</v>
      </c>
      <c r="DX23" s="183" t="s">
        <v>2735</v>
      </c>
      <c r="DY23" s="183" t="s">
        <v>2735</v>
      </c>
      <c r="DZ23" s="183" t="s">
        <v>2847</v>
      </c>
      <c r="EA23" s="183" t="s">
        <v>2735</v>
      </c>
      <c r="EB23" s="183" t="s">
        <v>2735</v>
      </c>
      <c r="EC23" s="183" t="s">
        <v>2847</v>
      </c>
      <c r="ED23" s="183" t="s">
        <v>2735</v>
      </c>
      <c r="EE23" s="183" t="s">
        <v>2735</v>
      </c>
      <c r="EF23" s="183" t="s">
        <v>2847</v>
      </c>
      <c r="EG23" s="183" t="s">
        <v>2735</v>
      </c>
      <c r="EH23" s="183" t="s">
        <v>2735</v>
      </c>
      <c r="EI23" s="183" t="s">
        <v>2847</v>
      </c>
      <c r="EJ23" s="183" t="s">
        <v>2735</v>
      </c>
      <c r="EK23" s="183" t="s">
        <v>2735</v>
      </c>
      <c r="EL23" s="183" t="s">
        <v>2847</v>
      </c>
      <c r="EM23" s="183" t="s">
        <v>2735</v>
      </c>
      <c r="EN23" s="183" t="s">
        <v>2735</v>
      </c>
      <c r="EO23" s="183" t="s">
        <v>2847</v>
      </c>
      <c r="EP23" s="183" t="s">
        <v>2735</v>
      </c>
      <c r="EQ23" s="183" t="s">
        <v>2735</v>
      </c>
      <c r="ER23" s="183" t="s">
        <v>2847</v>
      </c>
      <c r="ES23" s="183" t="s">
        <v>2735</v>
      </c>
      <c r="ET23" s="183" t="s">
        <v>2735</v>
      </c>
    </row>
    <row r="24" spans="1:150" x14ac:dyDescent="0.3">
      <c r="A24" s="1"/>
      <c r="B24" s="181" t="s">
        <v>2887</v>
      </c>
      <c r="C24" s="181" t="s">
        <v>139</v>
      </c>
      <c r="D24" s="181" t="s">
        <v>1001</v>
      </c>
      <c r="E24" s="181" t="s">
        <v>2888</v>
      </c>
      <c r="F24" s="181" t="s">
        <v>2889</v>
      </c>
      <c r="G24" s="181" t="s">
        <v>2847</v>
      </c>
      <c r="H24" s="181" t="s">
        <v>2735</v>
      </c>
      <c r="I24" s="181" t="s">
        <v>2735</v>
      </c>
      <c r="J24" s="181" t="s">
        <v>2847</v>
      </c>
      <c r="K24" s="181" t="s">
        <v>2735</v>
      </c>
      <c r="L24" s="181" t="s">
        <v>2735</v>
      </c>
      <c r="M24" s="181" t="s">
        <v>2847</v>
      </c>
      <c r="N24" s="181" t="s">
        <v>2735</v>
      </c>
      <c r="O24" s="181" t="s">
        <v>2735</v>
      </c>
      <c r="P24" s="181" t="s">
        <v>2847</v>
      </c>
      <c r="Q24" s="181" t="s">
        <v>2735</v>
      </c>
      <c r="R24" s="181" t="s">
        <v>2735</v>
      </c>
      <c r="S24" s="181" t="s">
        <v>2847</v>
      </c>
      <c r="T24" s="181" t="s">
        <v>2890</v>
      </c>
      <c r="U24" s="181" t="s">
        <v>2735</v>
      </c>
      <c r="V24" s="181" t="s">
        <v>2847</v>
      </c>
      <c r="W24" s="181" t="s">
        <v>2890</v>
      </c>
      <c r="X24" s="181" t="s">
        <v>2735</v>
      </c>
      <c r="Y24" s="181" t="s">
        <v>2847</v>
      </c>
      <c r="Z24" s="181" t="s">
        <v>2735</v>
      </c>
      <c r="AA24" s="181" t="s">
        <v>2735</v>
      </c>
      <c r="AB24" s="181" t="s">
        <v>2847</v>
      </c>
      <c r="AC24" s="181" t="s">
        <v>2735</v>
      </c>
      <c r="AD24" s="181" t="s">
        <v>2735</v>
      </c>
      <c r="AE24" s="181" t="s">
        <v>2847</v>
      </c>
      <c r="AF24" s="181" t="s">
        <v>2735</v>
      </c>
      <c r="AG24" s="181" t="s">
        <v>2735</v>
      </c>
      <c r="AH24" s="181" t="s">
        <v>2847</v>
      </c>
      <c r="AI24" s="181" t="s">
        <v>2735</v>
      </c>
      <c r="AJ24" s="181" t="s">
        <v>2735</v>
      </c>
      <c r="AK24" s="181" t="s">
        <v>2847</v>
      </c>
      <c r="AL24" s="181" t="s">
        <v>2735</v>
      </c>
      <c r="AM24" s="181" t="s">
        <v>2891</v>
      </c>
      <c r="AN24" s="181" t="s">
        <v>2847</v>
      </c>
      <c r="AO24" s="181" t="s">
        <v>2735</v>
      </c>
      <c r="AP24" s="181" t="s">
        <v>2892</v>
      </c>
      <c r="AQ24" s="181" t="s">
        <v>2847</v>
      </c>
      <c r="AR24" s="181" t="s">
        <v>2735</v>
      </c>
      <c r="AS24" s="181" t="s">
        <v>2735</v>
      </c>
      <c r="AT24" s="181" t="s">
        <v>2847</v>
      </c>
      <c r="AU24" s="181" t="s">
        <v>2735</v>
      </c>
      <c r="AV24" s="181" t="s">
        <v>2893</v>
      </c>
      <c r="AW24" s="181" t="s">
        <v>2847</v>
      </c>
      <c r="AX24" s="181" t="s">
        <v>2735</v>
      </c>
      <c r="AY24" s="181" t="s">
        <v>2735</v>
      </c>
      <c r="AZ24" s="181" t="s">
        <v>2847</v>
      </c>
      <c r="BA24" s="181" t="s">
        <v>2735</v>
      </c>
      <c r="BB24" s="181" t="s">
        <v>2735</v>
      </c>
      <c r="BC24" s="181" t="s">
        <v>2847</v>
      </c>
      <c r="BD24" s="181" t="s">
        <v>2735</v>
      </c>
      <c r="BE24" s="181" t="s">
        <v>2735</v>
      </c>
      <c r="BF24" s="181" t="s">
        <v>2847</v>
      </c>
      <c r="BG24" s="181" t="s">
        <v>2894</v>
      </c>
      <c r="BH24" s="181" t="s">
        <v>2735</v>
      </c>
      <c r="BI24" s="181" t="s">
        <v>2847</v>
      </c>
      <c r="BJ24" s="181" t="s">
        <v>2895</v>
      </c>
      <c r="BK24" s="181" t="s">
        <v>2735</v>
      </c>
      <c r="BL24" s="181" t="s">
        <v>2847</v>
      </c>
      <c r="BM24" s="181" t="s">
        <v>2735</v>
      </c>
      <c r="BN24" s="181" t="s">
        <v>2896</v>
      </c>
      <c r="BO24" s="181" t="s">
        <v>2847</v>
      </c>
      <c r="BP24" s="181" t="s">
        <v>2735</v>
      </c>
      <c r="BQ24" s="181" t="s">
        <v>2897</v>
      </c>
      <c r="BR24" s="181" t="s">
        <v>2847</v>
      </c>
      <c r="BS24" s="181" t="s">
        <v>2735</v>
      </c>
      <c r="BT24" s="181" t="s">
        <v>2898</v>
      </c>
      <c r="BU24" s="181" t="s">
        <v>2847</v>
      </c>
      <c r="BV24" s="181" t="s">
        <v>2735</v>
      </c>
      <c r="BW24" s="181" t="s">
        <v>2899</v>
      </c>
      <c r="BX24" s="181" t="s">
        <v>2847</v>
      </c>
      <c r="BY24" s="181" t="s">
        <v>2735</v>
      </c>
      <c r="BZ24" s="181" t="s">
        <v>2735</v>
      </c>
      <c r="CA24" s="181" t="s">
        <v>2847</v>
      </c>
      <c r="CB24" s="181" t="s">
        <v>2735</v>
      </c>
      <c r="CC24" s="181" t="s">
        <v>2900</v>
      </c>
      <c r="CD24" s="181" t="s">
        <v>2847</v>
      </c>
      <c r="CE24" s="181" t="s">
        <v>2735</v>
      </c>
      <c r="CF24" s="181" t="s">
        <v>2735</v>
      </c>
      <c r="CG24" s="181" t="s">
        <v>2847</v>
      </c>
      <c r="CH24" s="181" t="s">
        <v>2735</v>
      </c>
      <c r="CI24" s="181" t="s">
        <v>2901</v>
      </c>
      <c r="CJ24" s="181" t="s">
        <v>2847</v>
      </c>
      <c r="CK24" s="181" t="s">
        <v>2735</v>
      </c>
      <c r="CL24" s="181" t="s">
        <v>2902</v>
      </c>
      <c r="CM24" s="181" t="s">
        <v>2847</v>
      </c>
      <c r="CN24" s="181" t="s">
        <v>2890</v>
      </c>
      <c r="CO24" s="181" t="s">
        <v>2735</v>
      </c>
      <c r="CP24" s="181" t="s">
        <v>2847</v>
      </c>
      <c r="CQ24" s="181" t="s">
        <v>2890</v>
      </c>
      <c r="CR24" s="181" t="s">
        <v>2735</v>
      </c>
      <c r="CS24" s="181" t="s">
        <v>2847</v>
      </c>
      <c r="CT24" s="181" t="s">
        <v>2735</v>
      </c>
      <c r="CU24" s="181" t="s">
        <v>2735</v>
      </c>
      <c r="CV24" s="181" t="s">
        <v>2847</v>
      </c>
      <c r="CW24" s="181" t="s">
        <v>2903</v>
      </c>
      <c r="CX24" s="181" t="s">
        <v>2735</v>
      </c>
      <c r="CY24" s="181" t="s">
        <v>2847</v>
      </c>
      <c r="CZ24" s="181" t="s">
        <v>2904</v>
      </c>
      <c r="DA24" s="181" t="s">
        <v>2735</v>
      </c>
      <c r="DB24" s="181" t="s">
        <v>2847</v>
      </c>
      <c r="DC24" s="181" t="s">
        <v>2905</v>
      </c>
      <c r="DD24" s="181" t="s">
        <v>2735</v>
      </c>
      <c r="DE24" s="181" t="s">
        <v>2847</v>
      </c>
      <c r="DF24" s="181" t="s">
        <v>2906</v>
      </c>
      <c r="DG24" s="181" t="s">
        <v>2735</v>
      </c>
      <c r="DH24" s="181" t="s">
        <v>2847</v>
      </c>
      <c r="DI24" s="181" t="s">
        <v>2735</v>
      </c>
      <c r="DJ24" s="181" t="s">
        <v>2735</v>
      </c>
      <c r="DK24" s="181" t="s">
        <v>2847</v>
      </c>
      <c r="DL24" s="181" t="s">
        <v>2907</v>
      </c>
      <c r="DM24" s="181" t="s">
        <v>2735</v>
      </c>
      <c r="DN24" s="181" t="s">
        <v>2847</v>
      </c>
      <c r="DO24" s="181" t="s">
        <v>2735</v>
      </c>
      <c r="DP24" s="181" t="s">
        <v>2735</v>
      </c>
      <c r="DQ24" s="181" t="s">
        <v>2847</v>
      </c>
      <c r="DR24" s="181" t="s">
        <v>2908</v>
      </c>
      <c r="DS24" s="181" t="s">
        <v>2735</v>
      </c>
      <c r="DT24" s="181" t="s">
        <v>2847</v>
      </c>
      <c r="DU24" s="181" t="s">
        <v>2909</v>
      </c>
      <c r="DV24" s="181" t="s">
        <v>2735</v>
      </c>
      <c r="DW24" s="181" t="s">
        <v>2847</v>
      </c>
      <c r="DX24" s="181" t="s">
        <v>2735</v>
      </c>
      <c r="DY24" s="181" t="s">
        <v>2735</v>
      </c>
      <c r="DZ24" s="181" t="s">
        <v>2847</v>
      </c>
      <c r="EA24" s="181" t="s">
        <v>2735</v>
      </c>
      <c r="EB24" s="181" t="s">
        <v>2735</v>
      </c>
      <c r="EC24" s="181" t="s">
        <v>2847</v>
      </c>
      <c r="ED24" s="181" t="s">
        <v>2735</v>
      </c>
      <c r="EE24" s="181" t="s">
        <v>2735</v>
      </c>
      <c r="EF24" s="181" t="s">
        <v>2847</v>
      </c>
      <c r="EG24" s="181" t="s">
        <v>2910</v>
      </c>
      <c r="EH24" s="181" t="s">
        <v>2735</v>
      </c>
      <c r="EI24" s="181" t="s">
        <v>2847</v>
      </c>
      <c r="EJ24" s="181" t="s">
        <v>2911</v>
      </c>
      <c r="EK24" s="181" t="s">
        <v>2735</v>
      </c>
      <c r="EL24" s="181" t="s">
        <v>2847</v>
      </c>
      <c r="EM24" s="181" t="s">
        <v>2735</v>
      </c>
      <c r="EN24" s="181" t="s">
        <v>2735</v>
      </c>
      <c r="EO24" s="181" t="s">
        <v>2847</v>
      </c>
      <c r="EP24" s="181" t="s">
        <v>2735</v>
      </c>
      <c r="EQ24" s="181" t="s">
        <v>2735</v>
      </c>
      <c r="ER24" s="181" t="s">
        <v>2847</v>
      </c>
      <c r="ES24" s="181" t="s">
        <v>2735</v>
      </c>
      <c r="ET24" s="181" t="s">
        <v>2735</v>
      </c>
    </row>
    <row r="25" spans="1:150" x14ac:dyDescent="0.3">
      <c r="A25" s="1"/>
      <c r="B25" s="182" t="s">
        <v>2912</v>
      </c>
      <c r="C25" s="182" t="s">
        <v>139</v>
      </c>
      <c r="D25" s="182" t="s">
        <v>1001</v>
      </c>
      <c r="E25" s="182" t="s">
        <v>2913</v>
      </c>
      <c r="F25" s="182" t="s">
        <v>2914</v>
      </c>
      <c r="G25" s="183" t="s">
        <v>2847</v>
      </c>
      <c r="H25" s="183" t="s">
        <v>2735</v>
      </c>
      <c r="I25" s="183" t="s">
        <v>2735</v>
      </c>
      <c r="J25" s="183" t="s">
        <v>2847</v>
      </c>
      <c r="K25" s="183" t="s">
        <v>2735</v>
      </c>
      <c r="L25" s="183" t="s">
        <v>2735</v>
      </c>
      <c r="M25" s="183" t="s">
        <v>2847</v>
      </c>
      <c r="N25" s="183" t="s">
        <v>2735</v>
      </c>
      <c r="O25" s="183" t="s">
        <v>2735</v>
      </c>
      <c r="P25" s="183" t="s">
        <v>2847</v>
      </c>
      <c r="Q25" s="183" t="s">
        <v>2735</v>
      </c>
      <c r="R25" s="183" t="s">
        <v>2735</v>
      </c>
      <c r="S25" s="183" t="s">
        <v>2847</v>
      </c>
      <c r="T25" s="183" t="s">
        <v>2915</v>
      </c>
      <c r="U25" s="183" t="s">
        <v>2735</v>
      </c>
      <c r="V25" s="183" t="s">
        <v>2847</v>
      </c>
      <c r="W25" s="183" t="s">
        <v>2915</v>
      </c>
      <c r="X25" s="183" t="s">
        <v>2735</v>
      </c>
      <c r="Y25" s="183" t="s">
        <v>2847</v>
      </c>
      <c r="Z25" s="183" t="s">
        <v>2735</v>
      </c>
      <c r="AA25" s="183" t="s">
        <v>2735</v>
      </c>
      <c r="AB25" s="183" t="s">
        <v>2847</v>
      </c>
      <c r="AC25" s="183" t="s">
        <v>2735</v>
      </c>
      <c r="AD25" s="183" t="s">
        <v>2735</v>
      </c>
      <c r="AE25" s="183" t="s">
        <v>2847</v>
      </c>
      <c r="AF25" s="183" t="s">
        <v>2735</v>
      </c>
      <c r="AG25" s="183" t="s">
        <v>2735</v>
      </c>
      <c r="AH25" s="183" t="s">
        <v>2847</v>
      </c>
      <c r="AI25" s="183" t="s">
        <v>2735</v>
      </c>
      <c r="AJ25" s="183" t="s">
        <v>2735</v>
      </c>
      <c r="AK25" s="183" t="s">
        <v>2847</v>
      </c>
      <c r="AL25" s="183" t="s">
        <v>2735</v>
      </c>
      <c r="AM25" s="183" t="s">
        <v>2916</v>
      </c>
      <c r="AN25" s="183" t="s">
        <v>2847</v>
      </c>
      <c r="AO25" s="183" t="s">
        <v>2735</v>
      </c>
      <c r="AP25" s="183" t="s">
        <v>2917</v>
      </c>
      <c r="AQ25" s="183" t="s">
        <v>2847</v>
      </c>
      <c r="AR25" s="183" t="s">
        <v>2735</v>
      </c>
      <c r="AS25" s="183" t="s">
        <v>2735</v>
      </c>
      <c r="AT25" s="183" t="s">
        <v>2847</v>
      </c>
      <c r="AU25" s="183" t="s">
        <v>2735</v>
      </c>
      <c r="AV25" s="183" t="s">
        <v>2918</v>
      </c>
      <c r="AW25" s="183" t="s">
        <v>2847</v>
      </c>
      <c r="AX25" s="183" t="s">
        <v>2735</v>
      </c>
      <c r="AY25" s="183" t="s">
        <v>2735</v>
      </c>
      <c r="AZ25" s="183" t="s">
        <v>2847</v>
      </c>
      <c r="BA25" s="183" t="s">
        <v>2735</v>
      </c>
      <c r="BB25" s="183" t="s">
        <v>2735</v>
      </c>
      <c r="BC25" s="183" t="s">
        <v>2847</v>
      </c>
      <c r="BD25" s="183" t="s">
        <v>2735</v>
      </c>
      <c r="BE25" s="183" t="s">
        <v>2735</v>
      </c>
      <c r="BF25" s="183" t="s">
        <v>2847</v>
      </c>
      <c r="BG25" s="183" t="s">
        <v>2919</v>
      </c>
      <c r="BH25" s="183" t="s">
        <v>2735</v>
      </c>
      <c r="BI25" s="183" t="s">
        <v>2847</v>
      </c>
      <c r="BJ25" s="183" t="s">
        <v>2920</v>
      </c>
      <c r="BK25" s="183" t="s">
        <v>2735</v>
      </c>
      <c r="BL25" s="183" t="s">
        <v>2847</v>
      </c>
      <c r="BM25" s="183" t="s">
        <v>2735</v>
      </c>
      <c r="BN25" s="183" t="s">
        <v>2921</v>
      </c>
      <c r="BO25" s="183" t="s">
        <v>2847</v>
      </c>
      <c r="BP25" s="183" t="s">
        <v>2735</v>
      </c>
      <c r="BQ25" s="183" t="s">
        <v>2922</v>
      </c>
      <c r="BR25" s="183" t="s">
        <v>2847</v>
      </c>
      <c r="BS25" s="183" t="s">
        <v>2735</v>
      </c>
      <c r="BT25" s="183" t="s">
        <v>2923</v>
      </c>
      <c r="BU25" s="183" t="s">
        <v>2847</v>
      </c>
      <c r="BV25" s="183" t="s">
        <v>2735</v>
      </c>
      <c r="BW25" s="183" t="s">
        <v>2924</v>
      </c>
      <c r="BX25" s="183" t="s">
        <v>2847</v>
      </c>
      <c r="BY25" s="183" t="s">
        <v>2735</v>
      </c>
      <c r="BZ25" s="183" t="s">
        <v>2735</v>
      </c>
      <c r="CA25" s="183" t="s">
        <v>2847</v>
      </c>
      <c r="CB25" s="183" t="s">
        <v>2735</v>
      </c>
      <c r="CC25" s="183" t="s">
        <v>2925</v>
      </c>
      <c r="CD25" s="183" t="s">
        <v>2847</v>
      </c>
      <c r="CE25" s="183" t="s">
        <v>2735</v>
      </c>
      <c r="CF25" s="183" t="s">
        <v>2735</v>
      </c>
      <c r="CG25" s="183" t="s">
        <v>2847</v>
      </c>
      <c r="CH25" s="183" t="s">
        <v>2735</v>
      </c>
      <c r="CI25" s="183" t="s">
        <v>2926</v>
      </c>
      <c r="CJ25" s="183" t="s">
        <v>2847</v>
      </c>
      <c r="CK25" s="183" t="s">
        <v>2735</v>
      </c>
      <c r="CL25" s="183" t="s">
        <v>2927</v>
      </c>
      <c r="CM25" s="183" t="s">
        <v>2847</v>
      </c>
      <c r="CN25" s="183" t="s">
        <v>2915</v>
      </c>
      <c r="CO25" s="183" t="s">
        <v>2735</v>
      </c>
      <c r="CP25" s="183" t="s">
        <v>2847</v>
      </c>
      <c r="CQ25" s="183" t="s">
        <v>2915</v>
      </c>
      <c r="CR25" s="183" t="s">
        <v>2735</v>
      </c>
      <c r="CS25" s="183" t="s">
        <v>2847</v>
      </c>
      <c r="CT25" s="183" t="s">
        <v>2735</v>
      </c>
      <c r="CU25" s="183" t="s">
        <v>2735</v>
      </c>
      <c r="CV25" s="183" t="s">
        <v>2847</v>
      </c>
      <c r="CW25" s="183" t="s">
        <v>2928</v>
      </c>
      <c r="CX25" s="183" t="s">
        <v>2735</v>
      </c>
      <c r="CY25" s="183" t="s">
        <v>2847</v>
      </c>
      <c r="CZ25" s="183" t="s">
        <v>2929</v>
      </c>
      <c r="DA25" s="183" t="s">
        <v>2735</v>
      </c>
      <c r="DB25" s="183" t="s">
        <v>2847</v>
      </c>
      <c r="DC25" s="183" t="s">
        <v>2930</v>
      </c>
      <c r="DD25" s="183" t="s">
        <v>2735</v>
      </c>
      <c r="DE25" s="183" t="s">
        <v>2847</v>
      </c>
      <c r="DF25" s="183" t="s">
        <v>2931</v>
      </c>
      <c r="DG25" s="183" t="s">
        <v>2735</v>
      </c>
      <c r="DH25" s="183" t="s">
        <v>2847</v>
      </c>
      <c r="DI25" s="183" t="s">
        <v>2735</v>
      </c>
      <c r="DJ25" s="183" t="s">
        <v>2735</v>
      </c>
      <c r="DK25" s="183" t="s">
        <v>2847</v>
      </c>
      <c r="DL25" s="183" t="s">
        <v>2932</v>
      </c>
      <c r="DM25" s="183" t="s">
        <v>2735</v>
      </c>
      <c r="DN25" s="183" t="s">
        <v>2847</v>
      </c>
      <c r="DO25" s="183" t="s">
        <v>2735</v>
      </c>
      <c r="DP25" s="183" t="s">
        <v>2735</v>
      </c>
      <c r="DQ25" s="183" t="s">
        <v>2847</v>
      </c>
      <c r="DR25" s="183" t="s">
        <v>2933</v>
      </c>
      <c r="DS25" s="183" t="s">
        <v>2735</v>
      </c>
      <c r="DT25" s="183" t="s">
        <v>2847</v>
      </c>
      <c r="DU25" s="183" t="s">
        <v>2934</v>
      </c>
      <c r="DV25" s="183" t="s">
        <v>2735</v>
      </c>
      <c r="DW25" s="183" t="s">
        <v>2847</v>
      </c>
      <c r="DX25" s="183" t="s">
        <v>2735</v>
      </c>
      <c r="DY25" s="183" t="s">
        <v>2735</v>
      </c>
      <c r="DZ25" s="183" t="s">
        <v>2847</v>
      </c>
      <c r="EA25" s="183" t="s">
        <v>2735</v>
      </c>
      <c r="EB25" s="183" t="s">
        <v>2735</v>
      </c>
      <c r="EC25" s="183" t="s">
        <v>2847</v>
      </c>
      <c r="ED25" s="183" t="s">
        <v>2735</v>
      </c>
      <c r="EE25" s="183" t="s">
        <v>2735</v>
      </c>
      <c r="EF25" s="183" t="s">
        <v>2847</v>
      </c>
      <c r="EG25" s="183" t="s">
        <v>2935</v>
      </c>
      <c r="EH25" s="183" t="s">
        <v>2735</v>
      </c>
      <c r="EI25" s="183" t="s">
        <v>2847</v>
      </c>
      <c r="EJ25" s="183" t="s">
        <v>2936</v>
      </c>
      <c r="EK25" s="183" t="s">
        <v>2735</v>
      </c>
      <c r="EL25" s="183" t="s">
        <v>2847</v>
      </c>
      <c r="EM25" s="183" t="s">
        <v>2735</v>
      </c>
      <c r="EN25" s="183" t="s">
        <v>2735</v>
      </c>
      <c r="EO25" s="183" t="s">
        <v>2847</v>
      </c>
      <c r="EP25" s="183" t="s">
        <v>2735</v>
      </c>
      <c r="EQ25" s="183" t="s">
        <v>2735</v>
      </c>
      <c r="ER25" s="183" t="s">
        <v>2847</v>
      </c>
      <c r="ES25" s="183" t="s">
        <v>2735</v>
      </c>
      <c r="ET25" s="183" t="s">
        <v>2735</v>
      </c>
    </row>
    <row r="26" spans="1:150" x14ac:dyDescent="0.3">
      <c r="A26" s="1"/>
      <c r="B26" s="182" t="s">
        <v>2937</v>
      </c>
      <c r="C26" s="182" t="s">
        <v>139</v>
      </c>
      <c r="D26" s="182" t="s">
        <v>1001</v>
      </c>
      <c r="E26" s="182" t="s">
        <v>2938</v>
      </c>
      <c r="F26" s="182" t="s">
        <v>2939</v>
      </c>
      <c r="G26" s="183" t="s">
        <v>2735</v>
      </c>
      <c r="H26" s="183" t="s">
        <v>2735</v>
      </c>
      <c r="I26" s="183" t="s">
        <v>2735</v>
      </c>
      <c r="J26" s="183" t="s">
        <v>2735</v>
      </c>
      <c r="K26" s="183" t="s">
        <v>2735</v>
      </c>
      <c r="L26" s="183" t="s">
        <v>2735</v>
      </c>
      <c r="M26" s="183" t="s">
        <v>2735</v>
      </c>
      <c r="N26" s="183" t="s">
        <v>2735</v>
      </c>
      <c r="O26" s="183" t="s">
        <v>2735</v>
      </c>
      <c r="P26" s="183" t="s">
        <v>2735</v>
      </c>
      <c r="Q26" s="183" t="s">
        <v>2735</v>
      </c>
      <c r="R26" s="183" t="s">
        <v>2735</v>
      </c>
      <c r="S26" s="183" t="s">
        <v>2735</v>
      </c>
      <c r="T26" s="183" t="s">
        <v>2735</v>
      </c>
      <c r="U26" s="183" t="s">
        <v>2735</v>
      </c>
      <c r="V26" s="183" t="s">
        <v>2735</v>
      </c>
      <c r="W26" s="183" t="s">
        <v>2735</v>
      </c>
      <c r="X26" s="183" t="s">
        <v>2735</v>
      </c>
      <c r="Y26" s="183" t="s">
        <v>2735</v>
      </c>
      <c r="Z26" s="183" t="s">
        <v>2735</v>
      </c>
      <c r="AA26" s="183" t="s">
        <v>2735</v>
      </c>
      <c r="AB26" s="183" t="s">
        <v>2735</v>
      </c>
      <c r="AC26" s="183" t="s">
        <v>2735</v>
      </c>
      <c r="AD26" s="183" t="s">
        <v>2735</v>
      </c>
      <c r="AE26" s="183" t="s">
        <v>2735</v>
      </c>
      <c r="AF26" s="183" t="s">
        <v>2735</v>
      </c>
      <c r="AG26" s="183" t="s">
        <v>2735</v>
      </c>
      <c r="AH26" s="183" t="s">
        <v>2735</v>
      </c>
      <c r="AI26" s="183" t="s">
        <v>2735</v>
      </c>
      <c r="AJ26" s="183" t="s">
        <v>2735</v>
      </c>
      <c r="AK26" s="183" t="s">
        <v>2735</v>
      </c>
      <c r="AL26" s="183" t="s">
        <v>2735</v>
      </c>
      <c r="AM26" s="183" t="s">
        <v>2735</v>
      </c>
      <c r="AN26" s="183" t="s">
        <v>2735</v>
      </c>
      <c r="AO26" s="183" t="s">
        <v>2735</v>
      </c>
      <c r="AP26" s="183" t="s">
        <v>2735</v>
      </c>
      <c r="AQ26" s="183" t="s">
        <v>2735</v>
      </c>
      <c r="AR26" s="183" t="s">
        <v>2735</v>
      </c>
      <c r="AS26" s="183" t="s">
        <v>2735</v>
      </c>
      <c r="AT26" s="183" t="s">
        <v>2735</v>
      </c>
      <c r="AU26" s="183" t="s">
        <v>2735</v>
      </c>
      <c r="AV26" s="183" t="s">
        <v>2735</v>
      </c>
      <c r="AW26" s="183" t="s">
        <v>2735</v>
      </c>
      <c r="AX26" s="183" t="s">
        <v>2735</v>
      </c>
      <c r="AY26" s="183" t="s">
        <v>2735</v>
      </c>
      <c r="AZ26" s="183" t="s">
        <v>2735</v>
      </c>
      <c r="BA26" s="183" t="s">
        <v>2735</v>
      </c>
      <c r="BB26" s="183" t="s">
        <v>2735</v>
      </c>
      <c r="BC26" s="183" t="s">
        <v>2735</v>
      </c>
      <c r="BD26" s="183" t="s">
        <v>2735</v>
      </c>
      <c r="BE26" s="183" t="s">
        <v>2735</v>
      </c>
      <c r="BF26" s="183" t="s">
        <v>2735</v>
      </c>
      <c r="BG26" s="183" t="s">
        <v>2735</v>
      </c>
      <c r="BH26" s="183" t="s">
        <v>2735</v>
      </c>
      <c r="BI26" s="183" t="s">
        <v>2735</v>
      </c>
      <c r="BJ26" s="183" t="s">
        <v>2735</v>
      </c>
      <c r="BK26" s="183" t="s">
        <v>2735</v>
      </c>
      <c r="BL26" s="183" t="s">
        <v>2735</v>
      </c>
      <c r="BM26" s="183" t="s">
        <v>2735</v>
      </c>
      <c r="BN26" s="183" t="s">
        <v>2735</v>
      </c>
      <c r="BO26" s="183" t="s">
        <v>2735</v>
      </c>
      <c r="BP26" s="183" t="s">
        <v>2735</v>
      </c>
      <c r="BQ26" s="183" t="s">
        <v>2735</v>
      </c>
      <c r="BR26" s="183" t="s">
        <v>2735</v>
      </c>
      <c r="BS26" s="183" t="s">
        <v>2735</v>
      </c>
      <c r="BT26" s="183" t="s">
        <v>2735</v>
      </c>
      <c r="BU26" s="183" t="s">
        <v>2735</v>
      </c>
      <c r="BV26" s="183" t="s">
        <v>2735</v>
      </c>
      <c r="BW26" s="183" t="s">
        <v>2735</v>
      </c>
      <c r="BX26" s="183" t="s">
        <v>2735</v>
      </c>
      <c r="BY26" s="183" t="s">
        <v>2735</v>
      </c>
      <c r="BZ26" s="183" t="s">
        <v>2735</v>
      </c>
      <c r="CA26" s="183" t="s">
        <v>2735</v>
      </c>
      <c r="CB26" s="183" t="s">
        <v>2735</v>
      </c>
      <c r="CC26" s="183" t="s">
        <v>2735</v>
      </c>
      <c r="CD26" s="183" t="s">
        <v>2735</v>
      </c>
      <c r="CE26" s="183" t="s">
        <v>2735</v>
      </c>
      <c r="CF26" s="183" t="s">
        <v>2735</v>
      </c>
      <c r="CG26" s="183" t="s">
        <v>2735</v>
      </c>
      <c r="CH26" s="183" t="s">
        <v>2735</v>
      </c>
      <c r="CI26" s="183" t="s">
        <v>2735</v>
      </c>
      <c r="CJ26" s="183" t="s">
        <v>2735</v>
      </c>
      <c r="CK26" s="183" t="s">
        <v>2735</v>
      </c>
      <c r="CL26" s="183" t="s">
        <v>2735</v>
      </c>
      <c r="CM26" s="183" t="s">
        <v>2735</v>
      </c>
      <c r="CN26" s="183" t="s">
        <v>2735</v>
      </c>
      <c r="CO26" s="183" t="s">
        <v>2735</v>
      </c>
      <c r="CP26" s="183" t="s">
        <v>2735</v>
      </c>
      <c r="CQ26" s="183" t="s">
        <v>2735</v>
      </c>
      <c r="CR26" s="183" t="s">
        <v>2735</v>
      </c>
      <c r="CS26" s="183" t="s">
        <v>2735</v>
      </c>
      <c r="CT26" s="183" t="s">
        <v>2735</v>
      </c>
      <c r="CU26" s="183" t="s">
        <v>2735</v>
      </c>
      <c r="CV26" s="183" t="s">
        <v>2735</v>
      </c>
      <c r="CW26" s="183" t="s">
        <v>2735</v>
      </c>
      <c r="CX26" s="183" t="s">
        <v>2735</v>
      </c>
      <c r="CY26" s="183" t="s">
        <v>2735</v>
      </c>
      <c r="CZ26" s="183" t="s">
        <v>2735</v>
      </c>
      <c r="DA26" s="183" t="s">
        <v>2735</v>
      </c>
      <c r="DB26" s="183" t="s">
        <v>2735</v>
      </c>
      <c r="DC26" s="183" t="s">
        <v>2735</v>
      </c>
      <c r="DD26" s="183" t="s">
        <v>2735</v>
      </c>
      <c r="DE26" s="183" t="s">
        <v>2735</v>
      </c>
      <c r="DF26" s="183" t="s">
        <v>2735</v>
      </c>
      <c r="DG26" s="183" t="s">
        <v>2735</v>
      </c>
      <c r="DH26" s="183" t="s">
        <v>2735</v>
      </c>
      <c r="DI26" s="183" t="s">
        <v>2735</v>
      </c>
      <c r="DJ26" s="183" t="s">
        <v>2735</v>
      </c>
      <c r="DK26" s="183" t="s">
        <v>2735</v>
      </c>
      <c r="DL26" s="183" t="s">
        <v>2735</v>
      </c>
      <c r="DM26" s="183" t="s">
        <v>2735</v>
      </c>
      <c r="DN26" s="183" t="s">
        <v>2735</v>
      </c>
      <c r="DO26" s="183" t="s">
        <v>2735</v>
      </c>
      <c r="DP26" s="183" t="s">
        <v>2735</v>
      </c>
      <c r="DQ26" s="183" t="s">
        <v>2735</v>
      </c>
      <c r="DR26" s="183" t="s">
        <v>2735</v>
      </c>
      <c r="DS26" s="183" t="s">
        <v>2735</v>
      </c>
      <c r="DT26" s="183" t="s">
        <v>2735</v>
      </c>
      <c r="DU26" s="183" t="s">
        <v>2735</v>
      </c>
      <c r="DV26" s="183" t="s">
        <v>2735</v>
      </c>
      <c r="DW26" s="183" t="s">
        <v>2735</v>
      </c>
      <c r="DX26" s="183" t="s">
        <v>2735</v>
      </c>
      <c r="DY26" s="183" t="s">
        <v>2735</v>
      </c>
      <c r="DZ26" s="183" t="s">
        <v>2735</v>
      </c>
      <c r="EA26" s="183" t="s">
        <v>2735</v>
      </c>
      <c r="EB26" s="183" t="s">
        <v>2735</v>
      </c>
      <c r="EC26" s="183" t="s">
        <v>2735</v>
      </c>
      <c r="ED26" s="183" t="s">
        <v>2735</v>
      </c>
      <c r="EE26" s="183" t="s">
        <v>2735</v>
      </c>
      <c r="EF26" s="183" t="s">
        <v>2735</v>
      </c>
      <c r="EG26" s="183" t="s">
        <v>2735</v>
      </c>
      <c r="EH26" s="183" t="s">
        <v>2735</v>
      </c>
      <c r="EI26" s="183" t="s">
        <v>2735</v>
      </c>
      <c r="EJ26" s="183" t="s">
        <v>2735</v>
      </c>
      <c r="EK26" s="183" t="s">
        <v>2735</v>
      </c>
      <c r="EL26" s="183" t="s">
        <v>2735</v>
      </c>
      <c r="EM26" s="183" t="s">
        <v>2735</v>
      </c>
      <c r="EN26" s="183" t="s">
        <v>2735</v>
      </c>
      <c r="EO26" s="183" t="s">
        <v>2735</v>
      </c>
      <c r="EP26" s="183" t="s">
        <v>2735</v>
      </c>
      <c r="EQ26" s="183" t="s">
        <v>2735</v>
      </c>
      <c r="ER26" s="183" t="s">
        <v>2735</v>
      </c>
      <c r="ES26" s="183" t="s">
        <v>2735</v>
      </c>
      <c r="ET26" s="183" t="s">
        <v>2735</v>
      </c>
    </row>
    <row r="27" spans="1:150" x14ac:dyDescent="0.3">
      <c r="A27" s="1"/>
      <c r="B27" s="182" t="s">
        <v>2940</v>
      </c>
      <c r="C27" s="182" t="s">
        <v>139</v>
      </c>
      <c r="D27" s="182" t="s">
        <v>1001</v>
      </c>
      <c r="E27" s="182" t="s">
        <v>2941</v>
      </c>
      <c r="F27" s="182" t="s">
        <v>2942</v>
      </c>
      <c r="G27" s="183" t="s">
        <v>2847</v>
      </c>
      <c r="H27" s="183" t="s">
        <v>2735</v>
      </c>
      <c r="I27" s="183" t="s">
        <v>2735</v>
      </c>
      <c r="J27" s="183" t="s">
        <v>2847</v>
      </c>
      <c r="K27" s="183" t="s">
        <v>2735</v>
      </c>
      <c r="L27" s="183" t="s">
        <v>2735</v>
      </c>
      <c r="M27" s="183" t="s">
        <v>2847</v>
      </c>
      <c r="N27" s="183" t="s">
        <v>2735</v>
      </c>
      <c r="O27" s="183" t="s">
        <v>2735</v>
      </c>
      <c r="P27" s="183" t="s">
        <v>2847</v>
      </c>
      <c r="Q27" s="183" t="s">
        <v>2735</v>
      </c>
      <c r="R27" s="183" t="s">
        <v>2735</v>
      </c>
      <c r="S27" s="183" t="s">
        <v>2847</v>
      </c>
      <c r="T27" s="183" t="s">
        <v>2915</v>
      </c>
      <c r="U27" s="183" t="s">
        <v>2735</v>
      </c>
      <c r="V27" s="183" t="s">
        <v>2847</v>
      </c>
      <c r="W27" s="183" t="s">
        <v>2915</v>
      </c>
      <c r="X27" s="183" t="s">
        <v>2735</v>
      </c>
      <c r="Y27" s="183" t="s">
        <v>2847</v>
      </c>
      <c r="Z27" s="183" t="s">
        <v>2735</v>
      </c>
      <c r="AA27" s="183" t="s">
        <v>2735</v>
      </c>
      <c r="AB27" s="183" t="s">
        <v>2847</v>
      </c>
      <c r="AC27" s="183" t="s">
        <v>2735</v>
      </c>
      <c r="AD27" s="183" t="s">
        <v>2735</v>
      </c>
      <c r="AE27" s="183" t="s">
        <v>2847</v>
      </c>
      <c r="AF27" s="183" t="s">
        <v>2735</v>
      </c>
      <c r="AG27" s="183" t="s">
        <v>2735</v>
      </c>
      <c r="AH27" s="183" t="s">
        <v>2847</v>
      </c>
      <c r="AI27" s="183" t="s">
        <v>2735</v>
      </c>
      <c r="AJ27" s="183" t="s">
        <v>2735</v>
      </c>
      <c r="AK27" s="183" t="s">
        <v>2847</v>
      </c>
      <c r="AL27" s="183" t="s">
        <v>2735</v>
      </c>
      <c r="AM27" s="183" t="s">
        <v>2916</v>
      </c>
      <c r="AN27" s="183" t="s">
        <v>2847</v>
      </c>
      <c r="AO27" s="183" t="s">
        <v>2735</v>
      </c>
      <c r="AP27" s="183" t="s">
        <v>2917</v>
      </c>
      <c r="AQ27" s="183" t="s">
        <v>2847</v>
      </c>
      <c r="AR27" s="183" t="s">
        <v>2735</v>
      </c>
      <c r="AS27" s="183" t="s">
        <v>2735</v>
      </c>
      <c r="AT27" s="183" t="s">
        <v>2847</v>
      </c>
      <c r="AU27" s="183" t="s">
        <v>2735</v>
      </c>
      <c r="AV27" s="183" t="s">
        <v>2918</v>
      </c>
      <c r="AW27" s="183" t="s">
        <v>2847</v>
      </c>
      <c r="AX27" s="183" t="s">
        <v>2735</v>
      </c>
      <c r="AY27" s="183" t="s">
        <v>2735</v>
      </c>
      <c r="AZ27" s="183" t="s">
        <v>2847</v>
      </c>
      <c r="BA27" s="183" t="s">
        <v>2735</v>
      </c>
      <c r="BB27" s="183" t="s">
        <v>2735</v>
      </c>
      <c r="BC27" s="183" t="s">
        <v>2847</v>
      </c>
      <c r="BD27" s="183" t="s">
        <v>2735</v>
      </c>
      <c r="BE27" s="183" t="s">
        <v>2735</v>
      </c>
      <c r="BF27" s="183" t="s">
        <v>2847</v>
      </c>
      <c r="BG27" s="183" t="s">
        <v>2919</v>
      </c>
      <c r="BH27" s="183" t="s">
        <v>2735</v>
      </c>
      <c r="BI27" s="183" t="s">
        <v>2847</v>
      </c>
      <c r="BJ27" s="183" t="s">
        <v>2920</v>
      </c>
      <c r="BK27" s="183" t="s">
        <v>2735</v>
      </c>
      <c r="BL27" s="183" t="s">
        <v>2847</v>
      </c>
      <c r="BM27" s="183" t="s">
        <v>2735</v>
      </c>
      <c r="BN27" s="183" t="s">
        <v>2921</v>
      </c>
      <c r="BO27" s="183" t="s">
        <v>2847</v>
      </c>
      <c r="BP27" s="183" t="s">
        <v>2735</v>
      </c>
      <c r="BQ27" s="183" t="s">
        <v>2922</v>
      </c>
      <c r="BR27" s="183" t="s">
        <v>2847</v>
      </c>
      <c r="BS27" s="183" t="s">
        <v>2735</v>
      </c>
      <c r="BT27" s="183" t="s">
        <v>2923</v>
      </c>
      <c r="BU27" s="183" t="s">
        <v>2847</v>
      </c>
      <c r="BV27" s="183" t="s">
        <v>2735</v>
      </c>
      <c r="BW27" s="183" t="s">
        <v>2924</v>
      </c>
      <c r="BX27" s="183" t="s">
        <v>2847</v>
      </c>
      <c r="BY27" s="183" t="s">
        <v>2735</v>
      </c>
      <c r="BZ27" s="183" t="s">
        <v>2735</v>
      </c>
      <c r="CA27" s="183" t="s">
        <v>2847</v>
      </c>
      <c r="CB27" s="183" t="s">
        <v>2735</v>
      </c>
      <c r="CC27" s="183" t="s">
        <v>2925</v>
      </c>
      <c r="CD27" s="183" t="s">
        <v>2847</v>
      </c>
      <c r="CE27" s="183" t="s">
        <v>2735</v>
      </c>
      <c r="CF27" s="183" t="s">
        <v>2735</v>
      </c>
      <c r="CG27" s="183" t="s">
        <v>2847</v>
      </c>
      <c r="CH27" s="183" t="s">
        <v>2735</v>
      </c>
      <c r="CI27" s="183" t="s">
        <v>2926</v>
      </c>
      <c r="CJ27" s="183" t="s">
        <v>2847</v>
      </c>
      <c r="CK27" s="183" t="s">
        <v>2735</v>
      </c>
      <c r="CL27" s="183" t="s">
        <v>2927</v>
      </c>
      <c r="CM27" s="183" t="s">
        <v>2847</v>
      </c>
      <c r="CN27" s="183" t="s">
        <v>2915</v>
      </c>
      <c r="CO27" s="183" t="s">
        <v>2735</v>
      </c>
      <c r="CP27" s="183" t="s">
        <v>2847</v>
      </c>
      <c r="CQ27" s="183" t="s">
        <v>2915</v>
      </c>
      <c r="CR27" s="183" t="s">
        <v>2735</v>
      </c>
      <c r="CS27" s="183" t="s">
        <v>2847</v>
      </c>
      <c r="CT27" s="183" t="s">
        <v>2735</v>
      </c>
      <c r="CU27" s="183" t="s">
        <v>2735</v>
      </c>
      <c r="CV27" s="183" t="s">
        <v>2847</v>
      </c>
      <c r="CW27" s="183" t="s">
        <v>2928</v>
      </c>
      <c r="CX27" s="183" t="s">
        <v>2735</v>
      </c>
      <c r="CY27" s="183" t="s">
        <v>2847</v>
      </c>
      <c r="CZ27" s="183" t="s">
        <v>2929</v>
      </c>
      <c r="DA27" s="183" t="s">
        <v>2735</v>
      </c>
      <c r="DB27" s="183" t="s">
        <v>2847</v>
      </c>
      <c r="DC27" s="183" t="s">
        <v>2930</v>
      </c>
      <c r="DD27" s="183" t="s">
        <v>2735</v>
      </c>
      <c r="DE27" s="183" t="s">
        <v>2847</v>
      </c>
      <c r="DF27" s="183" t="s">
        <v>2931</v>
      </c>
      <c r="DG27" s="183" t="s">
        <v>2735</v>
      </c>
      <c r="DH27" s="183" t="s">
        <v>2847</v>
      </c>
      <c r="DI27" s="183" t="s">
        <v>2735</v>
      </c>
      <c r="DJ27" s="183" t="s">
        <v>2735</v>
      </c>
      <c r="DK27" s="183" t="s">
        <v>2847</v>
      </c>
      <c r="DL27" s="183" t="s">
        <v>2932</v>
      </c>
      <c r="DM27" s="183" t="s">
        <v>2735</v>
      </c>
      <c r="DN27" s="183" t="s">
        <v>2847</v>
      </c>
      <c r="DO27" s="183" t="s">
        <v>2735</v>
      </c>
      <c r="DP27" s="183" t="s">
        <v>2735</v>
      </c>
      <c r="DQ27" s="183" t="s">
        <v>2847</v>
      </c>
      <c r="DR27" s="183" t="s">
        <v>2933</v>
      </c>
      <c r="DS27" s="183" t="s">
        <v>2735</v>
      </c>
      <c r="DT27" s="183" t="s">
        <v>2847</v>
      </c>
      <c r="DU27" s="183" t="s">
        <v>2934</v>
      </c>
      <c r="DV27" s="183" t="s">
        <v>2735</v>
      </c>
      <c r="DW27" s="183" t="s">
        <v>2847</v>
      </c>
      <c r="DX27" s="183" t="s">
        <v>2735</v>
      </c>
      <c r="DY27" s="183" t="s">
        <v>2735</v>
      </c>
      <c r="DZ27" s="183" t="s">
        <v>2847</v>
      </c>
      <c r="EA27" s="183" t="s">
        <v>2735</v>
      </c>
      <c r="EB27" s="183" t="s">
        <v>2735</v>
      </c>
      <c r="EC27" s="183" t="s">
        <v>2847</v>
      </c>
      <c r="ED27" s="183" t="s">
        <v>2735</v>
      </c>
      <c r="EE27" s="183" t="s">
        <v>2735</v>
      </c>
      <c r="EF27" s="183" t="s">
        <v>2847</v>
      </c>
      <c r="EG27" s="183" t="s">
        <v>2935</v>
      </c>
      <c r="EH27" s="183" t="s">
        <v>2735</v>
      </c>
      <c r="EI27" s="183" t="s">
        <v>2847</v>
      </c>
      <c r="EJ27" s="183" t="s">
        <v>2936</v>
      </c>
      <c r="EK27" s="183" t="s">
        <v>2735</v>
      </c>
      <c r="EL27" s="183" t="s">
        <v>2847</v>
      </c>
      <c r="EM27" s="183" t="s">
        <v>2735</v>
      </c>
      <c r="EN27" s="183" t="s">
        <v>2735</v>
      </c>
      <c r="EO27" s="183" t="s">
        <v>2847</v>
      </c>
      <c r="EP27" s="183" t="s">
        <v>2735</v>
      </c>
      <c r="EQ27" s="183" t="s">
        <v>2735</v>
      </c>
      <c r="ER27" s="183" t="s">
        <v>2847</v>
      </c>
      <c r="ES27" s="183" t="s">
        <v>2735</v>
      </c>
      <c r="ET27" s="183" t="s">
        <v>2735</v>
      </c>
    </row>
    <row r="28" spans="1:150" x14ac:dyDescent="0.3">
      <c r="A28" s="1"/>
      <c r="B28" s="182" t="s">
        <v>2943</v>
      </c>
      <c r="C28" s="182" t="s">
        <v>139</v>
      </c>
      <c r="D28" s="182" t="s">
        <v>1001</v>
      </c>
      <c r="E28" s="182" t="s">
        <v>2944</v>
      </c>
      <c r="F28" s="182" t="s">
        <v>2945</v>
      </c>
      <c r="G28" s="183" t="s">
        <v>2847</v>
      </c>
      <c r="H28" s="183" t="s">
        <v>2735</v>
      </c>
      <c r="I28" s="183" t="s">
        <v>2735</v>
      </c>
      <c r="J28" s="183" t="s">
        <v>2847</v>
      </c>
      <c r="K28" s="183" t="s">
        <v>2735</v>
      </c>
      <c r="L28" s="183" t="s">
        <v>2735</v>
      </c>
      <c r="M28" s="183" t="s">
        <v>2847</v>
      </c>
      <c r="N28" s="183" t="s">
        <v>2735</v>
      </c>
      <c r="O28" s="183" t="s">
        <v>2735</v>
      </c>
      <c r="P28" s="183" t="s">
        <v>2847</v>
      </c>
      <c r="Q28" s="183" t="s">
        <v>2735</v>
      </c>
      <c r="R28" s="183" t="s">
        <v>2735</v>
      </c>
      <c r="S28" s="183" t="s">
        <v>2847</v>
      </c>
      <c r="T28" s="183" t="s">
        <v>2915</v>
      </c>
      <c r="U28" s="183" t="s">
        <v>2735</v>
      </c>
      <c r="V28" s="183" t="s">
        <v>2847</v>
      </c>
      <c r="W28" s="183" t="s">
        <v>2915</v>
      </c>
      <c r="X28" s="183" t="s">
        <v>2735</v>
      </c>
      <c r="Y28" s="183" t="s">
        <v>2847</v>
      </c>
      <c r="Z28" s="183" t="s">
        <v>2735</v>
      </c>
      <c r="AA28" s="183" t="s">
        <v>2735</v>
      </c>
      <c r="AB28" s="183" t="s">
        <v>2847</v>
      </c>
      <c r="AC28" s="183" t="s">
        <v>2735</v>
      </c>
      <c r="AD28" s="183" t="s">
        <v>2735</v>
      </c>
      <c r="AE28" s="183" t="s">
        <v>2847</v>
      </c>
      <c r="AF28" s="183" t="s">
        <v>2735</v>
      </c>
      <c r="AG28" s="183" t="s">
        <v>2735</v>
      </c>
      <c r="AH28" s="183" t="s">
        <v>2847</v>
      </c>
      <c r="AI28" s="183" t="s">
        <v>2735</v>
      </c>
      <c r="AJ28" s="183" t="s">
        <v>2735</v>
      </c>
      <c r="AK28" s="183" t="s">
        <v>2847</v>
      </c>
      <c r="AL28" s="183" t="s">
        <v>2735</v>
      </c>
      <c r="AM28" s="183" t="s">
        <v>2916</v>
      </c>
      <c r="AN28" s="183" t="s">
        <v>2847</v>
      </c>
      <c r="AO28" s="183" t="s">
        <v>2735</v>
      </c>
      <c r="AP28" s="183" t="s">
        <v>2917</v>
      </c>
      <c r="AQ28" s="183" t="s">
        <v>2847</v>
      </c>
      <c r="AR28" s="183" t="s">
        <v>2735</v>
      </c>
      <c r="AS28" s="183" t="s">
        <v>2735</v>
      </c>
      <c r="AT28" s="183" t="s">
        <v>2847</v>
      </c>
      <c r="AU28" s="183" t="s">
        <v>2735</v>
      </c>
      <c r="AV28" s="183" t="s">
        <v>2918</v>
      </c>
      <c r="AW28" s="183" t="s">
        <v>2847</v>
      </c>
      <c r="AX28" s="183" t="s">
        <v>2735</v>
      </c>
      <c r="AY28" s="183" t="s">
        <v>2735</v>
      </c>
      <c r="AZ28" s="183" t="s">
        <v>2847</v>
      </c>
      <c r="BA28" s="183" t="s">
        <v>2735</v>
      </c>
      <c r="BB28" s="183" t="s">
        <v>2735</v>
      </c>
      <c r="BC28" s="183" t="s">
        <v>2847</v>
      </c>
      <c r="BD28" s="183" t="s">
        <v>2735</v>
      </c>
      <c r="BE28" s="183" t="s">
        <v>2735</v>
      </c>
      <c r="BF28" s="183" t="s">
        <v>2847</v>
      </c>
      <c r="BG28" s="183" t="s">
        <v>2919</v>
      </c>
      <c r="BH28" s="183" t="s">
        <v>2735</v>
      </c>
      <c r="BI28" s="183" t="s">
        <v>2847</v>
      </c>
      <c r="BJ28" s="183" t="s">
        <v>2920</v>
      </c>
      <c r="BK28" s="183" t="s">
        <v>2735</v>
      </c>
      <c r="BL28" s="183" t="s">
        <v>2847</v>
      </c>
      <c r="BM28" s="183" t="s">
        <v>2735</v>
      </c>
      <c r="BN28" s="183" t="s">
        <v>2921</v>
      </c>
      <c r="BO28" s="183" t="s">
        <v>2847</v>
      </c>
      <c r="BP28" s="183" t="s">
        <v>2735</v>
      </c>
      <c r="BQ28" s="183" t="s">
        <v>2922</v>
      </c>
      <c r="BR28" s="183" t="s">
        <v>2847</v>
      </c>
      <c r="BS28" s="183" t="s">
        <v>2735</v>
      </c>
      <c r="BT28" s="183" t="s">
        <v>2923</v>
      </c>
      <c r="BU28" s="183" t="s">
        <v>2847</v>
      </c>
      <c r="BV28" s="183" t="s">
        <v>2735</v>
      </c>
      <c r="BW28" s="183" t="s">
        <v>2924</v>
      </c>
      <c r="BX28" s="183" t="s">
        <v>2847</v>
      </c>
      <c r="BY28" s="183" t="s">
        <v>2735</v>
      </c>
      <c r="BZ28" s="183" t="s">
        <v>2735</v>
      </c>
      <c r="CA28" s="183" t="s">
        <v>2847</v>
      </c>
      <c r="CB28" s="183" t="s">
        <v>2735</v>
      </c>
      <c r="CC28" s="183" t="s">
        <v>2925</v>
      </c>
      <c r="CD28" s="183" t="s">
        <v>2847</v>
      </c>
      <c r="CE28" s="183" t="s">
        <v>2735</v>
      </c>
      <c r="CF28" s="183" t="s">
        <v>2735</v>
      </c>
      <c r="CG28" s="183" t="s">
        <v>2847</v>
      </c>
      <c r="CH28" s="183" t="s">
        <v>2735</v>
      </c>
      <c r="CI28" s="183" t="s">
        <v>2926</v>
      </c>
      <c r="CJ28" s="183" t="s">
        <v>2847</v>
      </c>
      <c r="CK28" s="183" t="s">
        <v>2735</v>
      </c>
      <c r="CL28" s="183" t="s">
        <v>2927</v>
      </c>
      <c r="CM28" s="183" t="s">
        <v>2847</v>
      </c>
      <c r="CN28" s="183" t="s">
        <v>2915</v>
      </c>
      <c r="CO28" s="183" t="s">
        <v>2735</v>
      </c>
      <c r="CP28" s="183" t="s">
        <v>2847</v>
      </c>
      <c r="CQ28" s="183" t="s">
        <v>2915</v>
      </c>
      <c r="CR28" s="183" t="s">
        <v>2735</v>
      </c>
      <c r="CS28" s="183" t="s">
        <v>2847</v>
      </c>
      <c r="CT28" s="183" t="s">
        <v>2735</v>
      </c>
      <c r="CU28" s="183" t="s">
        <v>2735</v>
      </c>
      <c r="CV28" s="183" t="s">
        <v>2847</v>
      </c>
      <c r="CW28" s="183" t="s">
        <v>2928</v>
      </c>
      <c r="CX28" s="183" t="s">
        <v>2735</v>
      </c>
      <c r="CY28" s="183" t="s">
        <v>2847</v>
      </c>
      <c r="CZ28" s="183" t="s">
        <v>2929</v>
      </c>
      <c r="DA28" s="183" t="s">
        <v>2735</v>
      </c>
      <c r="DB28" s="183" t="s">
        <v>2847</v>
      </c>
      <c r="DC28" s="183" t="s">
        <v>2930</v>
      </c>
      <c r="DD28" s="183" t="s">
        <v>2735</v>
      </c>
      <c r="DE28" s="183" t="s">
        <v>2847</v>
      </c>
      <c r="DF28" s="183" t="s">
        <v>2931</v>
      </c>
      <c r="DG28" s="183" t="s">
        <v>2735</v>
      </c>
      <c r="DH28" s="183" t="s">
        <v>2847</v>
      </c>
      <c r="DI28" s="183" t="s">
        <v>2735</v>
      </c>
      <c r="DJ28" s="183" t="s">
        <v>2735</v>
      </c>
      <c r="DK28" s="183" t="s">
        <v>2847</v>
      </c>
      <c r="DL28" s="183" t="s">
        <v>2932</v>
      </c>
      <c r="DM28" s="183" t="s">
        <v>2735</v>
      </c>
      <c r="DN28" s="183" t="s">
        <v>2847</v>
      </c>
      <c r="DO28" s="183" t="s">
        <v>2735</v>
      </c>
      <c r="DP28" s="183" t="s">
        <v>2735</v>
      </c>
      <c r="DQ28" s="183" t="s">
        <v>2847</v>
      </c>
      <c r="DR28" s="183" t="s">
        <v>2933</v>
      </c>
      <c r="DS28" s="183" t="s">
        <v>2735</v>
      </c>
      <c r="DT28" s="183" t="s">
        <v>2847</v>
      </c>
      <c r="DU28" s="183" t="s">
        <v>2934</v>
      </c>
      <c r="DV28" s="183" t="s">
        <v>2735</v>
      </c>
      <c r="DW28" s="183" t="s">
        <v>2847</v>
      </c>
      <c r="DX28" s="183" t="s">
        <v>2735</v>
      </c>
      <c r="DY28" s="183" t="s">
        <v>2735</v>
      </c>
      <c r="DZ28" s="183" t="s">
        <v>2847</v>
      </c>
      <c r="EA28" s="183" t="s">
        <v>2735</v>
      </c>
      <c r="EB28" s="183" t="s">
        <v>2735</v>
      </c>
      <c r="EC28" s="183" t="s">
        <v>2847</v>
      </c>
      <c r="ED28" s="183" t="s">
        <v>2735</v>
      </c>
      <c r="EE28" s="183" t="s">
        <v>2735</v>
      </c>
      <c r="EF28" s="183" t="s">
        <v>2847</v>
      </c>
      <c r="EG28" s="183" t="s">
        <v>2935</v>
      </c>
      <c r="EH28" s="183" t="s">
        <v>2735</v>
      </c>
      <c r="EI28" s="183" t="s">
        <v>2847</v>
      </c>
      <c r="EJ28" s="183" t="s">
        <v>2936</v>
      </c>
      <c r="EK28" s="183" t="s">
        <v>2735</v>
      </c>
      <c r="EL28" s="183" t="s">
        <v>2847</v>
      </c>
      <c r="EM28" s="183" t="s">
        <v>2735</v>
      </c>
      <c r="EN28" s="183" t="s">
        <v>2735</v>
      </c>
      <c r="EO28" s="183" t="s">
        <v>2847</v>
      </c>
      <c r="EP28" s="183" t="s">
        <v>2735</v>
      </c>
      <c r="EQ28" s="183" t="s">
        <v>2735</v>
      </c>
      <c r="ER28" s="183" t="s">
        <v>2847</v>
      </c>
      <c r="ES28" s="183" t="s">
        <v>2735</v>
      </c>
      <c r="ET28" s="183" t="s">
        <v>2735</v>
      </c>
    </row>
    <row r="29" spans="1:150" x14ac:dyDescent="0.3">
      <c r="A29" s="1"/>
      <c r="B29" s="181" t="s">
        <v>2946</v>
      </c>
      <c r="C29" s="181" t="s">
        <v>139</v>
      </c>
      <c r="D29" s="181" t="s">
        <v>140</v>
      </c>
      <c r="E29" s="181" t="s">
        <v>2947</v>
      </c>
      <c r="F29" s="181" t="s">
        <v>2948</v>
      </c>
      <c r="G29" s="181" t="s">
        <v>2847</v>
      </c>
      <c r="H29" s="181" t="s">
        <v>2735</v>
      </c>
      <c r="I29" s="181" t="s">
        <v>2735</v>
      </c>
      <c r="J29" s="181" t="s">
        <v>2847</v>
      </c>
      <c r="K29" s="181" t="s">
        <v>2735</v>
      </c>
      <c r="L29" s="181" t="s">
        <v>2735</v>
      </c>
      <c r="M29" s="181" t="s">
        <v>2847</v>
      </c>
      <c r="N29" s="181" t="s">
        <v>2735</v>
      </c>
      <c r="O29" s="181" t="s">
        <v>2735</v>
      </c>
      <c r="P29" s="181" t="s">
        <v>2847</v>
      </c>
      <c r="Q29" s="181" t="s">
        <v>2735</v>
      </c>
      <c r="R29" s="181" t="s">
        <v>2735</v>
      </c>
      <c r="S29" s="181" t="s">
        <v>2847</v>
      </c>
      <c r="T29" s="181" t="s">
        <v>2735</v>
      </c>
      <c r="U29" s="181" t="s">
        <v>2735</v>
      </c>
      <c r="V29" s="181" t="s">
        <v>2847</v>
      </c>
      <c r="W29" s="181" t="s">
        <v>2735</v>
      </c>
      <c r="X29" s="181" t="s">
        <v>2735</v>
      </c>
      <c r="Y29" s="181" t="s">
        <v>2847</v>
      </c>
      <c r="Z29" s="181" t="s">
        <v>2735</v>
      </c>
      <c r="AA29" s="181" t="s">
        <v>2735</v>
      </c>
      <c r="AB29" s="181" t="s">
        <v>2847</v>
      </c>
      <c r="AC29" s="181" t="s">
        <v>2735</v>
      </c>
      <c r="AD29" s="181" t="s">
        <v>2735</v>
      </c>
      <c r="AE29" s="181" t="s">
        <v>2847</v>
      </c>
      <c r="AF29" s="181" t="s">
        <v>2735</v>
      </c>
      <c r="AG29" s="181" t="s">
        <v>2735</v>
      </c>
      <c r="AH29" s="181" t="s">
        <v>2847</v>
      </c>
      <c r="AI29" s="181" t="s">
        <v>2735</v>
      </c>
      <c r="AJ29" s="181" t="s">
        <v>2735</v>
      </c>
      <c r="AK29" s="181" t="s">
        <v>2847</v>
      </c>
      <c r="AL29" s="181" t="s">
        <v>2735</v>
      </c>
      <c r="AM29" s="181" t="s">
        <v>2735</v>
      </c>
      <c r="AN29" s="181" t="s">
        <v>2847</v>
      </c>
      <c r="AO29" s="181" t="s">
        <v>2735</v>
      </c>
      <c r="AP29" s="181" t="s">
        <v>2735</v>
      </c>
      <c r="AQ29" s="181" t="s">
        <v>2847</v>
      </c>
      <c r="AR29" s="181" t="s">
        <v>2735</v>
      </c>
      <c r="AS29" s="181" t="s">
        <v>2735</v>
      </c>
      <c r="AT29" s="181" t="s">
        <v>2847</v>
      </c>
      <c r="AU29" s="181" t="s">
        <v>2735</v>
      </c>
      <c r="AV29" s="181" t="s">
        <v>2735</v>
      </c>
      <c r="AW29" s="181" t="s">
        <v>2847</v>
      </c>
      <c r="AX29" s="181" t="s">
        <v>2735</v>
      </c>
      <c r="AY29" s="181" t="s">
        <v>2735</v>
      </c>
      <c r="AZ29" s="181" t="s">
        <v>2847</v>
      </c>
      <c r="BA29" s="181" t="s">
        <v>2735</v>
      </c>
      <c r="BB29" s="181" t="s">
        <v>2735</v>
      </c>
      <c r="BC29" s="181" t="s">
        <v>2847</v>
      </c>
      <c r="BD29" s="181" t="s">
        <v>2735</v>
      </c>
      <c r="BE29" s="181" t="s">
        <v>2735</v>
      </c>
      <c r="BF29" s="181" t="s">
        <v>2847</v>
      </c>
      <c r="BG29" s="181" t="s">
        <v>2735</v>
      </c>
      <c r="BH29" s="181" t="s">
        <v>2735</v>
      </c>
      <c r="BI29" s="181" t="s">
        <v>2847</v>
      </c>
      <c r="BJ29" s="181" t="s">
        <v>2735</v>
      </c>
      <c r="BK29" s="181" t="s">
        <v>2735</v>
      </c>
      <c r="BL29" s="181" t="s">
        <v>2847</v>
      </c>
      <c r="BM29" s="181" t="s">
        <v>2735</v>
      </c>
      <c r="BN29" s="181" t="s">
        <v>2735</v>
      </c>
      <c r="BO29" s="181" t="s">
        <v>2847</v>
      </c>
      <c r="BP29" s="181" t="s">
        <v>2735</v>
      </c>
      <c r="BQ29" s="181" t="s">
        <v>2735</v>
      </c>
      <c r="BR29" s="181" t="s">
        <v>2847</v>
      </c>
      <c r="BS29" s="181" t="s">
        <v>2735</v>
      </c>
      <c r="BT29" s="181" t="s">
        <v>2735</v>
      </c>
      <c r="BU29" s="181" t="s">
        <v>2847</v>
      </c>
      <c r="BV29" s="181" t="s">
        <v>2735</v>
      </c>
      <c r="BW29" s="181" t="s">
        <v>2735</v>
      </c>
      <c r="BX29" s="181" t="s">
        <v>2847</v>
      </c>
      <c r="BY29" s="181" t="s">
        <v>2735</v>
      </c>
      <c r="BZ29" s="181" t="s">
        <v>2735</v>
      </c>
      <c r="CA29" s="181" t="s">
        <v>2847</v>
      </c>
      <c r="CB29" s="181" t="s">
        <v>2735</v>
      </c>
      <c r="CC29" s="181" t="s">
        <v>2735</v>
      </c>
      <c r="CD29" s="181" t="s">
        <v>2847</v>
      </c>
      <c r="CE29" s="181" t="s">
        <v>2735</v>
      </c>
      <c r="CF29" s="181" t="s">
        <v>2735</v>
      </c>
      <c r="CG29" s="181" t="s">
        <v>2847</v>
      </c>
      <c r="CH29" s="181" t="s">
        <v>2735</v>
      </c>
      <c r="CI29" s="181" t="s">
        <v>2735</v>
      </c>
      <c r="CJ29" s="181" t="s">
        <v>2847</v>
      </c>
      <c r="CK29" s="181" t="s">
        <v>2735</v>
      </c>
      <c r="CL29" s="181" t="s">
        <v>2735</v>
      </c>
      <c r="CM29" s="181" t="s">
        <v>2847</v>
      </c>
      <c r="CN29" s="181" t="s">
        <v>2735</v>
      </c>
      <c r="CO29" s="181" t="s">
        <v>2735</v>
      </c>
      <c r="CP29" s="181" t="s">
        <v>2847</v>
      </c>
      <c r="CQ29" s="181" t="s">
        <v>2735</v>
      </c>
      <c r="CR29" s="181" t="s">
        <v>2735</v>
      </c>
      <c r="CS29" s="181" t="s">
        <v>2847</v>
      </c>
      <c r="CT29" s="181" t="s">
        <v>2735</v>
      </c>
      <c r="CU29" s="181" t="s">
        <v>2735</v>
      </c>
      <c r="CV29" s="181" t="s">
        <v>2847</v>
      </c>
      <c r="CW29" s="181" t="s">
        <v>2735</v>
      </c>
      <c r="CX29" s="181" t="s">
        <v>2735</v>
      </c>
      <c r="CY29" s="181" t="s">
        <v>2847</v>
      </c>
      <c r="CZ29" s="181" t="s">
        <v>2735</v>
      </c>
      <c r="DA29" s="181" t="s">
        <v>2735</v>
      </c>
      <c r="DB29" s="181" t="s">
        <v>2847</v>
      </c>
      <c r="DC29" s="181" t="s">
        <v>2735</v>
      </c>
      <c r="DD29" s="181" t="s">
        <v>2735</v>
      </c>
      <c r="DE29" s="181" t="s">
        <v>2847</v>
      </c>
      <c r="DF29" s="181" t="s">
        <v>2735</v>
      </c>
      <c r="DG29" s="181" t="s">
        <v>2735</v>
      </c>
      <c r="DH29" s="181" t="s">
        <v>2847</v>
      </c>
      <c r="DI29" s="181" t="s">
        <v>2735</v>
      </c>
      <c r="DJ29" s="181" t="s">
        <v>2735</v>
      </c>
      <c r="DK29" s="181" t="s">
        <v>2847</v>
      </c>
      <c r="DL29" s="181" t="s">
        <v>2735</v>
      </c>
      <c r="DM29" s="181" t="s">
        <v>2735</v>
      </c>
      <c r="DN29" s="181" t="s">
        <v>2847</v>
      </c>
      <c r="DO29" s="181" t="s">
        <v>2735</v>
      </c>
      <c r="DP29" s="181" t="s">
        <v>2735</v>
      </c>
      <c r="DQ29" s="181" t="s">
        <v>2847</v>
      </c>
      <c r="DR29" s="181" t="s">
        <v>2735</v>
      </c>
      <c r="DS29" s="181" t="s">
        <v>2735</v>
      </c>
      <c r="DT29" s="181" t="s">
        <v>2847</v>
      </c>
      <c r="DU29" s="181" t="s">
        <v>2735</v>
      </c>
      <c r="DV29" s="181" t="s">
        <v>2735</v>
      </c>
      <c r="DW29" s="181" t="s">
        <v>2847</v>
      </c>
      <c r="DX29" s="181" t="s">
        <v>2735</v>
      </c>
      <c r="DY29" s="181" t="s">
        <v>2735</v>
      </c>
      <c r="DZ29" s="181" t="s">
        <v>2847</v>
      </c>
      <c r="EA29" s="181" t="s">
        <v>2735</v>
      </c>
      <c r="EB29" s="181" t="s">
        <v>2735</v>
      </c>
      <c r="EC29" s="181" t="s">
        <v>2847</v>
      </c>
      <c r="ED29" s="181" t="s">
        <v>2735</v>
      </c>
      <c r="EE29" s="181" t="s">
        <v>2735</v>
      </c>
      <c r="EF29" s="181" t="s">
        <v>2847</v>
      </c>
      <c r="EG29" s="181" t="s">
        <v>2735</v>
      </c>
      <c r="EH29" s="181" t="s">
        <v>2735</v>
      </c>
      <c r="EI29" s="181" t="s">
        <v>2847</v>
      </c>
      <c r="EJ29" s="181" t="s">
        <v>2735</v>
      </c>
      <c r="EK29" s="181" t="s">
        <v>2735</v>
      </c>
      <c r="EL29" s="181" t="s">
        <v>2847</v>
      </c>
      <c r="EM29" s="181" t="s">
        <v>2735</v>
      </c>
      <c r="EN29" s="181" t="s">
        <v>2735</v>
      </c>
      <c r="EO29" s="181" t="s">
        <v>2847</v>
      </c>
      <c r="EP29" s="181" t="s">
        <v>2735</v>
      </c>
      <c r="EQ29" s="181" t="s">
        <v>2735</v>
      </c>
      <c r="ER29" s="181" t="s">
        <v>2847</v>
      </c>
      <c r="ES29" s="181" t="s">
        <v>2735</v>
      </c>
      <c r="ET29" s="181" t="s">
        <v>2735</v>
      </c>
    </row>
    <row r="30" spans="1:150" x14ac:dyDescent="0.3">
      <c r="A30" s="1"/>
      <c r="B30" s="182" t="s">
        <v>2949</v>
      </c>
      <c r="C30" s="182" t="s">
        <v>139</v>
      </c>
      <c r="D30" s="182" t="s">
        <v>140</v>
      </c>
      <c r="E30" s="182" t="s">
        <v>2950</v>
      </c>
      <c r="F30" s="182" t="s">
        <v>2951</v>
      </c>
      <c r="G30" s="183" t="s">
        <v>2847</v>
      </c>
      <c r="H30" s="183" t="s">
        <v>940</v>
      </c>
      <c r="I30" s="183" t="s">
        <v>940</v>
      </c>
      <c r="J30" s="183" t="s">
        <v>2847</v>
      </c>
      <c r="K30" s="183" t="s">
        <v>940</v>
      </c>
      <c r="L30" s="183" t="s">
        <v>940</v>
      </c>
      <c r="M30" s="183" t="s">
        <v>2847</v>
      </c>
      <c r="N30" s="183" t="s">
        <v>940</v>
      </c>
      <c r="O30" s="183" t="s">
        <v>940</v>
      </c>
      <c r="P30" s="183" t="s">
        <v>2847</v>
      </c>
      <c r="Q30" s="183" t="s">
        <v>940</v>
      </c>
      <c r="R30" s="183" t="s">
        <v>940</v>
      </c>
      <c r="S30" s="183" t="s">
        <v>2847</v>
      </c>
      <c r="T30" s="183" t="s">
        <v>940</v>
      </c>
      <c r="U30" s="183" t="s">
        <v>940</v>
      </c>
      <c r="V30" s="183" t="s">
        <v>2847</v>
      </c>
      <c r="W30" s="183" t="s">
        <v>940</v>
      </c>
      <c r="X30" s="183" t="s">
        <v>940</v>
      </c>
      <c r="Y30" s="183" t="s">
        <v>2847</v>
      </c>
      <c r="Z30" s="183" t="s">
        <v>940</v>
      </c>
      <c r="AA30" s="183" t="s">
        <v>940</v>
      </c>
      <c r="AB30" s="183" t="s">
        <v>2847</v>
      </c>
      <c r="AC30" s="183" t="s">
        <v>940</v>
      </c>
      <c r="AD30" s="183" t="s">
        <v>940</v>
      </c>
      <c r="AE30" s="183" t="s">
        <v>2847</v>
      </c>
      <c r="AF30" s="183" t="s">
        <v>940</v>
      </c>
      <c r="AG30" s="183" t="s">
        <v>940</v>
      </c>
      <c r="AH30" s="183" t="s">
        <v>2847</v>
      </c>
      <c r="AI30" s="183" t="s">
        <v>940</v>
      </c>
      <c r="AJ30" s="183" t="s">
        <v>940</v>
      </c>
      <c r="AK30" s="183" t="s">
        <v>2847</v>
      </c>
      <c r="AL30" s="183" t="s">
        <v>940</v>
      </c>
      <c r="AM30" s="183" t="s">
        <v>940</v>
      </c>
      <c r="AN30" s="183" t="s">
        <v>2847</v>
      </c>
      <c r="AO30" s="183" t="s">
        <v>940</v>
      </c>
      <c r="AP30" s="183" t="s">
        <v>940</v>
      </c>
      <c r="AQ30" s="183" t="s">
        <v>2847</v>
      </c>
      <c r="AR30" s="183" t="s">
        <v>940</v>
      </c>
      <c r="AS30" s="183" t="s">
        <v>940</v>
      </c>
      <c r="AT30" s="183" t="s">
        <v>2847</v>
      </c>
      <c r="AU30" s="183" t="s">
        <v>940</v>
      </c>
      <c r="AV30" s="183" t="s">
        <v>940</v>
      </c>
      <c r="AW30" s="183" t="s">
        <v>2847</v>
      </c>
      <c r="AX30" s="183" t="s">
        <v>940</v>
      </c>
      <c r="AY30" s="183" t="s">
        <v>940</v>
      </c>
      <c r="AZ30" s="183" t="s">
        <v>2847</v>
      </c>
      <c r="BA30" s="183" t="s">
        <v>940</v>
      </c>
      <c r="BB30" s="183" t="s">
        <v>940</v>
      </c>
      <c r="BC30" s="183" t="s">
        <v>2847</v>
      </c>
      <c r="BD30" s="183" t="s">
        <v>940</v>
      </c>
      <c r="BE30" s="183" t="s">
        <v>940</v>
      </c>
      <c r="BF30" s="183" t="s">
        <v>2847</v>
      </c>
      <c r="BG30" s="183" t="s">
        <v>940</v>
      </c>
      <c r="BH30" s="183" t="s">
        <v>940</v>
      </c>
      <c r="BI30" s="183" t="s">
        <v>2847</v>
      </c>
      <c r="BJ30" s="183" t="s">
        <v>940</v>
      </c>
      <c r="BK30" s="183" t="s">
        <v>940</v>
      </c>
      <c r="BL30" s="183" t="s">
        <v>2847</v>
      </c>
      <c r="BM30" s="183" t="s">
        <v>940</v>
      </c>
      <c r="BN30" s="183" t="s">
        <v>940</v>
      </c>
      <c r="BO30" s="183" t="s">
        <v>2847</v>
      </c>
      <c r="BP30" s="183" t="s">
        <v>940</v>
      </c>
      <c r="BQ30" s="183" t="s">
        <v>940</v>
      </c>
      <c r="BR30" s="183" t="s">
        <v>2847</v>
      </c>
      <c r="BS30" s="183" t="s">
        <v>940</v>
      </c>
      <c r="BT30" s="183" t="s">
        <v>940</v>
      </c>
      <c r="BU30" s="183" t="s">
        <v>2847</v>
      </c>
      <c r="BV30" s="183" t="s">
        <v>940</v>
      </c>
      <c r="BW30" s="183" t="s">
        <v>940</v>
      </c>
      <c r="BX30" s="183" t="s">
        <v>2847</v>
      </c>
      <c r="BY30" s="183" t="s">
        <v>940</v>
      </c>
      <c r="BZ30" s="183" t="s">
        <v>940</v>
      </c>
      <c r="CA30" s="183" t="s">
        <v>2847</v>
      </c>
      <c r="CB30" s="183" t="s">
        <v>940</v>
      </c>
      <c r="CC30" s="183" t="s">
        <v>940</v>
      </c>
      <c r="CD30" s="183" t="s">
        <v>2847</v>
      </c>
      <c r="CE30" s="183" t="s">
        <v>940</v>
      </c>
      <c r="CF30" s="183" t="s">
        <v>940</v>
      </c>
      <c r="CG30" s="183" t="s">
        <v>2847</v>
      </c>
      <c r="CH30" s="183" t="s">
        <v>940</v>
      </c>
      <c r="CI30" s="183" t="s">
        <v>940</v>
      </c>
      <c r="CJ30" s="183" t="s">
        <v>2847</v>
      </c>
      <c r="CK30" s="183" t="s">
        <v>940</v>
      </c>
      <c r="CL30" s="183" t="s">
        <v>940</v>
      </c>
      <c r="CM30" s="183" t="s">
        <v>2847</v>
      </c>
      <c r="CN30" s="183" t="s">
        <v>940</v>
      </c>
      <c r="CO30" s="183" t="s">
        <v>940</v>
      </c>
      <c r="CP30" s="183" t="s">
        <v>2847</v>
      </c>
      <c r="CQ30" s="183" t="s">
        <v>940</v>
      </c>
      <c r="CR30" s="183" t="s">
        <v>940</v>
      </c>
      <c r="CS30" s="183" t="s">
        <v>2847</v>
      </c>
      <c r="CT30" s="183" t="s">
        <v>940</v>
      </c>
      <c r="CU30" s="183" t="s">
        <v>940</v>
      </c>
      <c r="CV30" s="183" t="s">
        <v>2847</v>
      </c>
      <c r="CW30" s="183" t="s">
        <v>940</v>
      </c>
      <c r="CX30" s="183" t="s">
        <v>940</v>
      </c>
      <c r="CY30" s="183" t="s">
        <v>2847</v>
      </c>
      <c r="CZ30" s="183" t="s">
        <v>940</v>
      </c>
      <c r="DA30" s="183" t="s">
        <v>940</v>
      </c>
      <c r="DB30" s="183" t="s">
        <v>2847</v>
      </c>
      <c r="DC30" s="183" t="s">
        <v>940</v>
      </c>
      <c r="DD30" s="183" t="s">
        <v>940</v>
      </c>
      <c r="DE30" s="183" t="s">
        <v>2847</v>
      </c>
      <c r="DF30" s="183" t="s">
        <v>940</v>
      </c>
      <c r="DG30" s="183" t="s">
        <v>940</v>
      </c>
      <c r="DH30" s="183" t="s">
        <v>2847</v>
      </c>
      <c r="DI30" s="183" t="s">
        <v>940</v>
      </c>
      <c r="DJ30" s="183" t="s">
        <v>940</v>
      </c>
      <c r="DK30" s="183" t="s">
        <v>2847</v>
      </c>
      <c r="DL30" s="183" t="s">
        <v>940</v>
      </c>
      <c r="DM30" s="183" t="s">
        <v>940</v>
      </c>
      <c r="DN30" s="183" t="s">
        <v>2847</v>
      </c>
      <c r="DO30" s="183" t="s">
        <v>940</v>
      </c>
      <c r="DP30" s="183" t="s">
        <v>940</v>
      </c>
      <c r="DQ30" s="183" t="s">
        <v>2847</v>
      </c>
      <c r="DR30" s="183" t="s">
        <v>940</v>
      </c>
      <c r="DS30" s="183" t="s">
        <v>940</v>
      </c>
      <c r="DT30" s="183" t="s">
        <v>2847</v>
      </c>
      <c r="DU30" s="183" t="s">
        <v>940</v>
      </c>
      <c r="DV30" s="183" t="s">
        <v>940</v>
      </c>
      <c r="DW30" s="183" t="s">
        <v>2847</v>
      </c>
      <c r="DX30" s="183" t="s">
        <v>940</v>
      </c>
      <c r="DY30" s="183" t="s">
        <v>940</v>
      </c>
      <c r="DZ30" s="183" t="s">
        <v>2847</v>
      </c>
      <c r="EA30" s="183" t="s">
        <v>940</v>
      </c>
      <c r="EB30" s="183" t="s">
        <v>940</v>
      </c>
      <c r="EC30" s="183" t="s">
        <v>2847</v>
      </c>
      <c r="ED30" s="183" t="s">
        <v>940</v>
      </c>
      <c r="EE30" s="183" t="s">
        <v>940</v>
      </c>
      <c r="EF30" s="183" t="s">
        <v>2847</v>
      </c>
      <c r="EG30" s="183" t="s">
        <v>940</v>
      </c>
      <c r="EH30" s="183" t="s">
        <v>940</v>
      </c>
      <c r="EI30" s="183" t="s">
        <v>2847</v>
      </c>
      <c r="EJ30" s="183" t="s">
        <v>940</v>
      </c>
      <c r="EK30" s="183" t="s">
        <v>940</v>
      </c>
      <c r="EL30" s="183" t="s">
        <v>2847</v>
      </c>
      <c r="EM30" s="183" t="s">
        <v>940</v>
      </c>
      <c r="EN30" s="183" t="s">
        <v>940</v>
      </c>
      <c r="EO30" s="183" t="s">
        <v>2847</v>
      </c>
      <c r="EP30" s="183" t="s">
        <v>940</v>
      </c>
      <c r="EQ30" s="183" t="s">
        <v>940</v>
      </c>
      <c r="ER30" s="183" t="s">
        <v>2847</v>
      </c>
      <c r="ES30" s="183" t="s">
        <v>940</v>
      </c>
      <c r="ET30" s="183" t="s">
        <v>940</v>
      </c>
    </row>
    <row r="31" spans="1:150" x14ac:dyDescent="0.3">
      <c r="A31" s="1"/>
      <c r="B31" s="182" t="s">
        <v>2952</v>
      </c>
      <c r="C31" s="182" t="s">
        <v>139</v>
      </c>
      <c r="D31" s="182" t="s">
        <v>140</v>
      </c>
      <c r="E31" s="182" t="s">
        <v>2953</v>
      </c>
      <c r="F31" s="182" t="s">
        <v>2954</v>
      </c>
      <c r="G31" s="183" t="s">
        <v>2847</v>
      </c>
      <c r="H31" s="183" t="s">
        <v>940</v>
      </c>
      <c r="I31" s="183" t="s">
        <v>940</v>
      </c>
      <c r="J31" s="183" t="s">
        <v>2847</v>
      </c>
      <c r="K31" s="183" t="s">
        <v>940</v>
      </c>
      <c r="L31" s="183" t="s">
        <v>940</v>
      </c>
      <c r="M31" s="183" t="s">
        <v>2847</v>
      </c>
      <c r="N31" s="183" t="s">
        <v>940</v>
      </c>
      <c r="O31" s="183" t="s">
        <v>940</v>
      </c>
      <c r="P31" s="183" t="s">
        <v>2847</v>
      </c>
      <c r="Q31" s="183" t="s">
        <v>940</v>
      </c>
      <c r="R31" s="183" t="s">
        <v>940</v>
      </c>
      <c r="S31" s="183" t="s">
        <v>2847</v>
      </c>
      <c r="T31" s="183" t="s">
        <v>940</v>
      </c>
      <c r="U31" s="183" t="s">
        <v>940</v>
      </c>
      <c r="V31" s="183" t="s">
        <v>2847</v>
      </c>
      <c r="W31" s="183" t="s">
        <v>940</v>
      </c>
      <c r="X31" s="183" t="s">
        <v>940</v>
      </c>
      <c r="Y31" s="183" t="s">
        <v>2847</v>
      </c>
      <c r="Z31" s="183" t="s">
        <v>940</v>
      </c>
      <c r="AA31" s="183" t="s">
        <v>940</v>
      </c>
      <c r="AB31" s="183" t="s">
        <v>2847</v>
      </c>
      <c r="AC31" s="183" t="s">
        <v>940</v>
      </c>
      <c r="AD31" s="183" t="s">
        <v>940</v>
      </c>
      <c r="AE31" s="183" t="s">
        <v>2847</v>
      </c>
      <c r="AF31" s="183" t="s">
        <v>940</v>
      </c>
      <c r="AG31" s="183" t="s">
        <v>940</v>
      </c>
      <c r="AH31" s="183" t="s">
        <v>2847</v>
      </c>
      <c r="AI31" s="183" t="s">
        <v>940</v>
      </c>
      <c r="AJ31" s="183" t="s">
        <v>940</v>
      </c>
      <c r="AK31" s="183" t="s">
        <v>2847</v>
      </c>
      <c r="AL31" s="183" t="s">
        <v>940</v>
      </c>
      <c r="AM31" s="183" t="s">
        <v>940</v>
      </c>
      <c r="AN31" s="183" t="s">
        <v>2847</v>
      </c>
      <c r="AO31" s="183" t="s">
        <v>940</v>
      </c>
      <c r="AP31" s="183" t="s">
        <v>940</v>
      </c>
      <c r="AQ31" s="183" t="s">
        <v>2847</v>
      </c>
      <c r="AR31" s="183" t="s">
        <v>940</v>
      </c>
      <c r="AS31" s="183" t="s">
        <v>940</v>
      </c>
      <c r="AT31" s="183" t="s">
        <v>2847</v>
      </c>
      <c r="AU31" s="183" t="s">
        <v>940</v>
      </c>
      <c r="AV31" s="183" t="s">
        <v>940</v>
      </c>
      <c r="AW31" s="183" t="s">
        <v>2847</v>
      </c>
      <c r="AX31" s="183" t="s">
        <v>940</v>
      </c>
      <c r="AY31" s="183" t="s">
        <v>940</v>
      </c>
      <c r="AZ31" s="183" t="s">
        <v>2847</v>
      </c>
      <c r="BA31" s="183" t="s">
        <v>940</v>
      </c>
      <c r="BB31" s="183" t="s">
        <v>940</v>
      </c>
      <c r="BC31" s="183" t="s">
        <v>2847</v>
      </c>
      <c r="BD31" s="183" t="s">
        <v>940</v>
      </c>
      <c r="BE31" s="183" t="s">
        <v>940</v>
      </c>
      <c r="BF31" s="183" t="s">
        <v>2847</v>
      </c>
      <c r="BG31" s="183" t="s">
        <v>940</v>
      </c>
      <c r="BH31" s="183" t="s">
        <v>940</v>
      </c>
      <c r="BI31" s="183" t="s">
        <v>2847</v>
      </c>
      <c r="BJ31" s="183" t="s">
        <v>940</v>
      </c>
      <c r="BK31" s="183" t="s">
        <v>940</v>
      </c>
      <c r="BL31" s="183" t="s">
        <v>2847</v>
      </c>
      <c r="BM31" s="183" t="s">
        <v>940</v>
      </c>
      <c r="BN31" s="183" t="s">
        <v>940</v>
      </c>
      <c r="BO31" s="183" t="s">
        <v>2847</v>
      </c>
      <c r="BP31" s="183" t="s">
        <v>940</v>
      </c>
      <c r="BQ31" s="183" t="s">
        <v>940</v>
      </c>
      <c r="BR31" s="183" t="s">
        <v>2847</v>
      </c>
      <c r="BS31" s="183" t="s">
        <v>940</v>
      </c>
      <c r="BT31" s="183" t="s">
        <v>940</v>
      </c>
      <c r="BU31" s="183" t="s">
        <v>2847</v>
      </c>
      <c r="BV31" s="183" t="s">
        <v>940</v>
      </c>
      <c r="BW31" s="183" t="s">
        <v>940</v>
      </c>
      <c r="BX31" s="183" t="s">
        <v>2847</v>
      </c>
      <c r="BY31" s="183" t="s">
        <v>940</v>
      </c>
      <c r="BZ31" s="183" t="s">
        <v>940</v>
      </c>
      <c r="CA31" s="183" t="s">
        <v>2847</v>
      </c>
      <c r="CB31" s="183" t="s">
        <v>940</v>
      </c>
      <c r="CC31" s="183" t="s">
        <v>940</v>
      </c>
      <c r="CD31" s="183" t="s">
        <v>2847</v>
      </c>
      <c r="CE31" s="183" t="s">
        <v>940</v>
      </c>
      <c r="CF31" s="183" t="s">
        <v>940</v>
      </c>
      <c r="CG31" s="183" t="s">
        <v>2847</v>
      </c>
      <c r="CH31" s="183" t="s">
        <v>940</v>
      </c>
      <c r="CI31" s="183" t="s">
        <v>940</v>
      </c>
      <c r="CJ31" s="183" t="s">
        <v>2847</v>
      </c>
      <c r="CK31" s="183" t="s">
        <v>940</v>
      </c>
      <c r="CL31" s="183" t="s">
        <v>940</v>
      </c>
      <c r="CM31" s="183" t="s">
        <v>2847</v>
      </c>
      <c r="CN31" s="183" t="s">
        <v>940</v>
      </c>
      <c r="CO31" s="183" t="s">
        <v>940</v>
      </c>
      <c r="CP31" s="183" t="s">
        <v>2847</v>
      </c>
      <c r="CQ31" s="183" t="s">
        <v>940</v>
      </c>
      <c r="CR31" s="183" t="s">
        <v>940</v>
      </c>
      <c r="CS31" s="183" t="s">
        <v>2847</v>
      </c>
      <c r="CT31" s="183" t="s">
        <v>940</v>
      </c>
      <c r="CU31" s="183" t="s">
        <v>940</v>
      </c>
      <c r="CV31" s="183" t="s">
        <v>2847</v>
      </c>
      <c r="CW31" s="183" t="s">
        <v>940</v>
      </c>
      <c r="CX31" s="183" t="s">
        <v>940</v>
      </c>
      <c r="CY31" s="183" t="s">
        <v>2847</v>
      </c>
      <c r="CZ31" s="183" t="s">
        <v>940</v>
      </c>
      <c r="DA31" s="183" t="s">
        <v>940</v>
      </c>
      <c r="DB31" s="183" t="s">
        <v>2847</v>
      </c>
      <c r="DC31" s="183" t="s">
        <v>940</v>
      </c>
      <c r="DD31" s="183" t="s">
        <v>940</v>
      </c>
      <c r="DE31" s="183" t="s">
        <v>2847</v>
      </c>
      <c r="DF31" s="183" t="s">
        <v>940</v>
      </c>
      <c r="DG31" s="183" t="s">
        <v>940</v>
      </c>
      <c r="DH31" s="183" t="s">
        <v>2847</v>
      </c>
      <c r="DI31" s="183" t="s">
        <v>940</v>
      </c>
      <c r="DJ31" s="183" t="s">
        <v>940</v>
      </c>
      <c r="DK31" s="183" t="s">
        <v>2847</v>
      </c>
      <c r="DL31" s="183" t="s">
        <v>940</v>
      </c>
      <c r="DM31" s="183" t="s">
        <v>940</v>
      </c>
      <c r="DN31" s="183" t="s">
        <v>2847</v>
      </c>
      <c r="DO31" s="183" t="s">
        <v>940</v>
      </c>
      <c r="DP31" s="183" t="s">
        <v>940</v>
      </c>
      <c r="DQ31" s="183" t="s">
        <v>2847</v>
      </c>
      <c r="DR31" s="183" t="s">
        <v>940</v>
      </c>
      <c r="DS31" s="183" t="s">
        <v>940</v>
      </c>
      <c r="DT31" s="183" t="s">
        <v>2847</v>
      </c>
      <c r="DU31" s="183" t="s">
        <v>940</v>
      </c>
      <c r="DV31" s="183" t="s">
        <v>940</v>
      </c>
      <c r="DW31" s="183" t="s">
        <v>2847</v>
      </c>
      <c r="DX31" s="183" t="s">
        <v>940</v>
      </c>
      <c r="DY31" s="183" t="s">
        <v>940</v>
      </c>
      <c r="DZ31" s="183" t="s">
        <v>2847</v>
      </c>
      <c r="EA31" s="183" t="s">
        <v>940</v>
      </c>
      <c r="EB31" s="183" t="s">
        <v>940</v>
      </c>
      <c r="EC31" s="183" t="s">
        <v>2847</v>
      </c>
      <c r="ED31" s="183" t="s">
        <v>940</v>
      </c>
      <c r="EE31" s="183" t="s">
        <v>940</v>
      </c>
      <c r="EF31" s="183" t="s">
        <v>2847</v>
      </c>
      <c r="EG31" s="183" t="s">
        <v>940</v>
      </c>
      <c r="EH31" s="183" t="s">
        <v>940</v>
      </c>
      <c r="EI31" s="183" t="s">
        <v>2847</v>
      </c>
      <c r="EJ31" s="183" t="s">
        <v>940</v>
      </c>
      <c r="EK31" s="183" t="s">
        <v>940</v>
      </c>
      <c r="EL31" s="183" t="s">
        <v>2847</v>
      </c>
      <c r="EM31" s="183" t="s">
        <v>940</v>
      </c>
      <c r="EN31" s="183" t="s">
        <v>940</v>
      </c>
      <c r="EO31" s="183" t="s">
        <v>2847</v>
      </c>
      <c r="EP31" s="183" t="s">
        <v>940</v>
      </c>
      <c r="EQ31" s="183" t="s">
        <v>940</v>
      </c>
      <c r="ER31" s="183" t="s">
        <v>2847</v>
      </c>
      <c r="ES31" s="183" t="s">
        <v>940</v>
      </c>
      <c r="ET31" s="183" t="s">
        <v>940</v>
      </c>
    </row>
    <row r="32" spans="1:150" x14ac:dyDescent="0.3">
      <c r="A32" s="1"/>
      <c r="B32" s="181" t="s">
        <v>2955</v>
      </c>
      <c r="C32" s="181" t="s">
        <v>116</v>
      </c>
      <c r="D32" s="181" t="s">
        <v>2956</v>
      </c>
      <c r="E32" s="181" t="s">
        <v>2957</v>
      </c>
      <c r="F32" s="181" t="s">
        <v>2958</v>
      </c>
      <c r="G32" s="181" t="s">
        <v>2847</v>
      </c>
      <c r="H32" s="181" t="s">
        <v>2735</v>
      </c>
      <c r="I32" s="181" t="s">
        <v>2735</v>
      </c>
      <c r="J32" s="181" t="s">
        <v>2847</v>
      </c>
      <c r="K32" s="181" t="s">
        <v>2735</v>
      </c>
      <c r="L32" s="181" t="s">
        <v>2735</v>
      </c>
      <c r="M32" s="181" t="s">
        <v>2847</v>
      </c>
      <c r="N32" s="181" t="s">
        <v>2735</v>
      </c>
      <c r="O32" s="181" t="s">
        <v>2735</v>
      </c>
      <c r="P32" s="181" t="s">
        <v>2847</v>
      </c>
      <c r="Q32" s="181" t="s">
        <v>2735</v>
      </c>
      <c r="R32" s="181" t="s">
        <v>2735</v>
      </c>
      <c r="S32" s="181" t="s">
        <v>2847</v>
      </c>
      <c r="T32" s="181" t="s">
        <v>2735</v>
      </c>
      <c r="U32" s="181" t="s">
        <v>2735</v>
      </c>
      <c r="V32" s="181" t="s">
        <v>2847</v>
      </c>
      <c r="W32" s="181" t="s">
        <v>2735</v>
      </c>
      <c r="X32" s="181" t="s">
        <v>2735</v>
      </c>
      <c r="Y32" s="181" t="s">
        <v>2847</v>
      </c>
      <c r="Z32" s="181" t="s">
        <v>2735</v>
      </c>
      <c r="AA32" s="181" t="s">
        <v>2735</v>
      </c>
      <c r="AB32" s="181" t="s">
        <v>2847</v>
      </c>
      <c r="AC32" s="181" t="s">
        <v>2735</v>
      </c>
      <c r="AD32" s="181" t="s">
        <v>2735</v>
      </c>
      <c r="AE32" s="181" t="s">
        <v>2847</v>
      </c>
      <c r="AF32" s="181" t="s">
        <v>2735</v>
      </c>
      <c r="AG32" s="181" t="s">
        <v>2735</v>
      </c>
      <c r="AH32" s="181" t="s">
        <v>2847</v>
      </c>
      <c r="AI32" s="181" t="s">
        <v>2735</v>
      </c>
      <c r="AJ32" s="181" t="s">
        <v>2735</v>
      </c>
      <c r="AK32" s="181" t="s">
        <v>2847</v>
      </c>
      <c r="AL32" s="181" t="s">
        <v>2735</v>
      </c>
      <c r="AM32" s="181" t="s">
        <v>2735</v>
      </c>
      <c r="AN32" s="181" t="s">
        <v>2847</v>
      </c>
      <c r="AO32" s="181" t="s">
        <v>2735</v>
      </c>
      <c r="AP32" s="181" t="s">
        <v>2735</v>
      </c>
      <c r="AQ32" s="181" t="s">
        <v>2847</v>
      </c>
      <c r="AR32" s="181" t="s">
        <v>2735</v>
      </c>
      <c r="AS32" s="181" t="s">
        <v>2735</v>
      </c>
      <c r="AT32" s="181" t="s">
        <v>2847</v>
      </c>
      <c r="AU32" s="181" t="s">
        <v>2735</v>
      </c>
      <c r="AV32" s="181" t="s">
        <v>2735</v>
      </c>
      <c r="AW32" s="181" t="s">
        <v>2847</v>
      </c>
      <c r="AX32" s="181" t="s">
        <v>2735</v>
      </c>
      <c r="AY32" s="181" t="s">
        <v>2735</v>
      </c>
      <c r="AZ32" s="181" t="s">
        <v>2847</v>
      </c>
      <c r="BA32" s="181" t="s">
        <v>2735</v>
      </c>
      <c r="BB32" s="181" t="s">
        <v>2735</v>
      </c>
      <c r="BC32" s="181" t="s">
        <v>2847</v>
      </c>
      <c r="BD32" s="181" t="s">
        <v>2735</v>
      </c>
      <c r="BE32" s="181" t="s">
        <v>2735</v>
      </c>
      <c r="BF32" s="181" t="s">
        <v>2847</v>
      </c>
      <c r="BG32" s="181" t="s">
        <v>2735</v>
      </c>
      <c r="BH32" s="181" t="s">
        <v>2735</v>
      </c>
      <c r="BI32" s="181" t="s">
        <v>2847</v>
      </c>
      <c r="BJ32" s="181" t="s">
        <v>2735</v>
      </c>
      <c r="BK32" s="181" t="s">
        <v>2735</v>
      </c>
      <c r="BL32" s="181" t="s">
        <v>2847</v>
      </c>
      <c r="BM32" s="181" t="s">
        <v>2735</v>
      </c>
      <c r="BN32" s="181" t="s">
        <v>2735</v>
      </c>
      <c r="BO32" s="181" t="s">
        <v>2847</v>
      </c>
      <c r="BP32" s="181" t="s">
        <v>2735</v>
      </c>
      <c r="BQ32" s="181" t="s">
        <v>2735</v>
      </c>
      <c r="BR32" s="181" t="s">
        <v>2847</v>
      </c>
      <c r="BS32" s="181" t="s">
        <v>2735</v>
      </c>
      <c r="BT32" s="181" t="s">
        <v>2735</v>
      </c>
      <c r="BU32" s="181" t="s">
        <v>2847</v>
      </c>
      <c r="BV32" s="181" t="s">
        <v>2735</v>
      </c>
      <c r="BW32" s="181" t="s">
        <v>2735</v>
      </c>
      <c r="BX32" s="181" t="s">
        <v>2847</v>
      </c>
      <c r="BY32" s="181" t="s">
        <v>2735</v>
      </c>
      <c r="BZ32" s="181" t="s">
        <v>2735</v>
      </c>
      <c r="CA32" s="181" t="s">
        <v>2847</v>
      </c>
      <c r="CB32" s="181" t="s">
        <v>2735</v>
      </c>
      <c r="CC32" s="181" t="s">
        <v>2735</v>
      </c>
      <c r="CD32" s="181" t="s">
        <v>2847</v>
      </c>
      <c r="CE32" s="181" t="s">
        <v>2735</v>
      </c>
      <c r="CF32" s="181" t="s">
        <v>2735</v>
      </c>
      <c r="CG32" s="181" t="s">
        <v>2847</v>
      </c>
      <c r="CH32" s="181" t="s">
        <v>2735</v>
      </c>
      <c r="CI32" s="181" t="s">
        <v>2735</v>
      </c>
      <c r="CJ32" s="181" t="s">
        <v>2847</v>
      </c>
      <c r="CK32" s="181" t="s">
        <v>2735</v>
      </c>
      <c r="CL32" s="181" t="s">
        <v>2735</v>
      </c>
      <c r="CM32" s="181" t="s">
        <v>2847</v>
      </c>
      <c r="CN32" s="181" t="s">
        <v>2735</v>
      </c>
      <c r="CO32" s="181" t="s">
        <v>2735</v>
      </c>
      <c r="CP32" s="181" t="s">
        <v>2847</v>
      </c>
      <c r="CQ32" s="181" t="s">
        <v>2735</v>
      </c>
      <c r="CR32" s="181" t="s">
        <v>2735</v>
      </c>
      <c r="CS32" s="181" t="s">
        <v>2847</v>
      </c>
      <c r="CT32" s="181" t="s">
        <v>2735</v>
      </c>
      <c r="CU32" s="181" t="s">
        <v>2735</v>
      </c>
      <c r="CV32" s="181" t="s">
        <v>2847</v>
      </c>
      <c r="CW32" s="181" t="s">
        <v>2735</v>
      </c>
      <c r="CX32" s="181" t="s">
        <v>2735</v>
      </c>
      <c r="CY32" s="181" t="s">
        <v>2847</v>
      </c>
      <c r="CZ32" s="181" t="s">
        <v>2735</v>
      </c>
      <c r="DA32" s="181" t="s">
        <v>2735</v>
      </c>
      <c r="DB32" s="181" t="s">
        <v>2847</v>
      </c>
      <c r="DC32" s="181" t="s">
        <v>2735</v>
      </c>
      <c r="DD32" s="181" t="s">
        <v>2735</v>
      </c>
      <c r="DE32" s="181" t="s">
        <v>2847</v>
      </c>
      <c r="DF32" s="181" t="s">
        <v>2735</v>
      </c>
      <c r="DG32" s="181" t="s">
        <v>2735</v>
      </c>
      <c r="DH32" s="181" t="s">
        <v>2847</v>
      </c>
      <c r="DI32" s="181" t="s">
        <v>2735</v>
      </c>
      <c r="DJ32" s="181" t="s">
        <v>2735</v>
      </c>
      <c r="DK32" s="181" t="s">
        <v>2847</v>
      </c>
      <c r="DL32" s="181" t="s">
        <v>2735</v>
      </c>
      <c r="DM32" s="181" t="s">
        <v>2735</v>
      </c>
      <c r="DN32" s="181" t="s">
        <v>2847</v>
      </c>
      <c r="DO32" s="181" t="s">
        <v>2735</v>
      </c>
      <c r="DP32" s="181" t="s">
        <v>2735</v>
      </c>
      <c r="DQ32" s="181" t="s">
        <v>2847</v>
      </c>
      <c r="DR32" s="181" t="s">
        <v>2735</v>
      </c>
      <c r="DS32" s="181" t="s">
        <v>2735</v>
      </c>
      <c r="DT32" s="181" t="s">
        <v>2847</v>
      </c>
      <c r="DU32" s="181" t="s">
        <v>2735</v>
      </c>
      <c r="DV32" s="181" t="s">
        <v>2735</v>
      </c>
      <c r="DW32" s="181" t="s">
        <v>2847</v>
      </c>
      <c r="DX32" s="181" t="s">
        <v>2735</v>
      </c>
      <c r="DY32" s="181" t="s">
        <v>2735</v>
      </c>
      <c r="DZ32" s="181" t="s">
        <v>2847</v>
      </c>
      <c r="EA32" s="181" t="s">
        <v>2735</v>
      </c>
      <c r="EB32" s="181" t="s">
        <v>2735</v>
      </c>
      <c r="EC32" s="181" t="s">
        <v>2847</v>
      </c>
      <c r="ED32" s="181" t="s">
        <v>2735</v>
      </c>
      <c r="EE32" s="181" t="s">
        <v>2735</v>
      </c>
      <c r="EF32" s="181" t="s">
        <v>2847</v>
      </c>
      <c r="EG32" s="181" t="s">
        <v>2735</v>
      </c>
      <c r="EH32" s="181" t="s">
        <v>2735</v>
      </c>
      <c r="EI32" s="181" t="s">
        <v>2847</v>
      </c>
      <c r="EJ32" s="181" t="s">
        <v>2735</v>
      </c>
      <c r="EK32" s="181" t="s">
        <v>2735</v>
      </c>
      <c r="EL32" s="181" t="s">
        <v>2847</v>
      </c>
      <c r="EM32" s="181" t="s">
        <v>2735</v>
      </c>
      <c r="EN32" s="181" t="s">
        <v>2735</v>
      </c>
      <c r="EO32" s="181" t="s">
        <v>2847</v>
      </c>
      <c r="EP32" s="181" t="s">
        <v>2735</v>
      </c>
      <c r="EQ32" s="181" t="s">
        <v>2735</v>
      </c>
      <c r="ER32" s="181" t="s">
        <v>2847</v>
      </c>
      <c r="ES32" s="181" t="s">
        <v>2735</v>
      </c>
      <c r="ET32" s="181" t="s">
        <v>2735</v>
      </c>
    </row>
    <row r="33" spans="1:150" x14ac:dyDescent="0.3">
      <c r="A33" s="1"/>
      <c r="B33" s="182" t="s">
        <v>2959</v>
      </c>
      <c r="C33" s="182" t="s">
        <v>116</v>
      </c>
      <c r="D33" s="182" t="s">
        <v>2956</v>
      </c>
      <c r="E33" s="182" t="s">
        <v>2960</v>
      </c>
      <c r="F33" s="182" t="s">
        <v>2961</v>
      </c>
      <c r="G33" s="183" t="s">
        <v>2847</v>
      </c>
      <c r="H33" s="183" t="s">
        <v>940</v>
      </c>
      <c r="I33" s="183" t="s">
        <v>940</v>
      </c>
      <c r="J33" s="183" t="s">
        <v>2847</v>
      </c>
      <c r="K33" s="183" t="s">
        <v>940</v>
      </c>
      <c r="L33" s="183" t="s">
        <v>940</v>
      </c>
      <c r="M33" s="183" t="s">
        <v>2847</v>
      </c>
      <c r="N33" s="183" t="s">
        <v>940</v>
      </c>
      <c r="O33" s="183" t="s">
        <v>940</v>
      </c>
      <c r="P33" s="183" t="s">
        <v>2847</v>
      </c>
      <c r="Q33" s="183" t="s">
        <v>940</v>
      </c>
      <c r="R33" s="183" t="s">
        <v>940</v>
      </c>
      <c r="S33" s="183" t="s">
        <v>2847</v>
      </c>
      <c r="T33" s="183" t="s">
        <v>940</v>
      </c>
      <c r="U33" s="183" t="s">
        <v>940</v>
      </c>
      <c r="V33" s="183" t="s">
        <v>2847</v>
      </c>
      <c r="W33" s="183" t="s">
        <v>940</v>
      </c>
      <c r="X33" s="183" t="s">
        <v>940</v>
      </c>
      <c r="Y33" s="183" t="s">
        <v>2847</v>
      </c>
      <c r="Z33" s="183" t="s">
        <v>940</v>
      </c>
      <c r="AA33" s="183" t="s">
        <v>940</v>
      </c>
      <c r="AB33" s="183" t="s">
        <v>2847</v>
      </c>
      <c r="AC33" s="183" t="s">
        <v>940</v>
      </c>
      <c r="AD33" s="183" t="s">
        <v>940</v>
      </c>
      <c r="AE33" s="183" t="s">
        <v>2847</v>
      </c>
      <c r="AF33" s="183" t="s">
        <v>940</v>
      </c>
      <c r="AG33" s="183" t="s">
        <v>940</v>
      </c>
      <c r="AH33" s="183" t="s">
        <v>2847</v>
      </c>
      <c r="AI33" s="183" t="s">
        <v>940</v>
      </c>
      <c r="AJ33" s="183" t="s">
        <v>940</v>
      </c>
      <c r="AK33" s="183" t="s">
        <v>2847</v>
      </c>
      <c r="AL33" s="183" t="s">
        <v>940</v>
      </c>
      <c r="AM33" s="183" t="s">
        <v>940</v>
      </c>
      <c r="AN33" s="183" t="s">
        <v>2847</v>
      </c>
      <c r="AO33" s="183" t="s">
        <v>940</v>
      </c>
      <c r="AP33" s="183" t="s">
        <v>940</v>
      </c>
      <c r="AQ33" s="183" t="s">
        <v>2847</v>
      </c>
      <c r="AR33" s="183" t="s">
        <v>940</v>
      </c>
      <c r="AS33" s="183" t="s">
        <v>940</v>
      </c>
      <c r="AT33" s="183" t="s">
        <v>2847</v>
      </c>
      <c r="AU33" s="183" t="s">
        <v>940</v>
      </c>
      <c r="AV33" s="183" t="s">
        <v>940</v>
      </c>
      <c r="AW33" s="183" t="s">
        <v>2847</v>
      </c>
      <c r="AX33" s="183" t="s">
        <v>940</v>
      </c>
      <c r="AY33" s="183" t="s">
        <v>940</v>
      </c>
      <c r="AZ33" s="183" t="s">
        <v>2847</v>
      </c>
      <c r="BA33" s="183" t="s">
        <v>940</v>
      </c>
      <c r="BB33" s="183" t="s">
        <v>940</v>
      </c>
      <c r="BC33" s="183" t="s">
        <v>2847</v>
      </c>
      <c r="BD33" s="183" t="s">
        <v>940</v>
      </c>
      <c r="BE33" s="183" t="s">
        <v>940</v>
      </c>
      <c r="BF33" s="183" t="s">
        <v>2847</v>
      </c>
      <c r="BG33" s="183" t="s">
        <v>940</v>
      </c>
      <c r="BH33" s="183" t="s">
        <v>940</v>
      </c>
      <c r="BI33" s="183" t="s">
        <v>2847</v>
      </c>
      <c r="BJ33" s="183" t="s">
        <v>940</v>
      </c>
      <c r="BK33" s="183" t="s">
        <v>940</v>
      </c>
      <c r="BL33" s="183" t="s">
        <v>2847</v>
      </c>
      <c r="BM33" s="183" t="s">
        <v>940</v>
      </c>
      <c r="BN33" s="183" t="s">
        <v>940</v>
      </c>
      <c r="BO33" s="183" t="s">
        <v>2847</v>
      </c>
      <c r="BP33" s="183" t="s">
        <v>940</v>
      </c>
      <c r="BQ33" s="183" t="s">
        <v>940</v>
      </c>
      <c r="BR33" s="183" t="s">
        <v>2847</v>
      </c>
      <c r="BS33" s="183" t="s">
        <v>940</v>
      </c>
      <c r="BT33" s="183" t="s">
        <v>940</v>
      </c>
      <c r="BU33" s="183" t="s">
        <v>2847</v>
      </c>
      <c r="BV33" s="183" t="s">
        <v>940</v>
      </c>
      <c r="BW33" s="183" t="s">
        <v>940</v>
      </c>
      <c r="BX33" s="183" t="s">
        <v>2847</v>
      </c>
      <c r="BY33" s="183" t="s">
        <v>940</v>
      </c>
      <c r="BZ33" s="183" t="s">
        <v>940</v>
      </c>
      <c r="CA33" s="183" t="s">
        <v>2847</v>
      </c>
      <c r="CB33" s="183" t="s">
        <v>940</v>
      </c>
      <c r="CC33" s="183" t="s">
        <v>940</v>
      </c>
      <c r="CD33" s="183" t="s">
        <v>2847</v>
      </c>
      <c r="CE33" s="183" t="s">
        <v>940</v>
      </c>
      <c r="CF33" s="183" t="s">
        <v>940</v>
      </c>
      <c r="CG33" s="183" t="s">
        <v>2847</v>
      </c>
      <c r="CH33" s="183" t="s">
        <v>940</v>
      </c>
      <c r="CI33" s="183" t="s">
        <v>940</v>
      </c>
      <c r="CJ33" s="183" t="s">
        <v>2847</v>
      </c>
      <c r="CK33" s="183" t="s">
        <v>940</v>
      </c>
      <c r="CL33" s="183" t="s">
        <v>940</v>
      </c>
      <c r="CM33" s="183" t="s">
        <v>2847</v>
      </c>
      <c r="CN33" s="183" t="s">
        <v>940</v>
      </c>
      <c r="CO33" s="183" t="s">
        <v>940</v>
      </c>
      <c r="CP33" s="183" t="s">
        <v>2847</v>
      </c>
      <c r="CQ33" s="183" t="s">
        <v>940</v>
      </c>
      <c r="CR33" s="183" t="s">
        <v>940</v>
      </c>
      <c r="CS33" s="183" t="s">
        <v>2847</v>
      </c>
      <c r="CT33" s="183" t="s">
        <v>940</v>
      </c>
      <c r="CU33" s="183" t="s">
        <v>940</v>
      </c>
      <c r="CV33" s="183" t="s">
        <v>2847</v>
      </c>
      <c r="CW33" s="183" t="s">
        <v>940</v>
      </c>
      <c r="CX33" s="183" t="s">
        <v>940</v>
      </c>
      <c r="CY33" s="183" t="s">
        <v>2847</v>
      </c>
      <c r="CZ33" s="183" t="s">
        <v>940</v>
      </c>
      <c r="DA33" s="183" t="s">
        <v>940</v>
      </c>
      <c r="DB33" s="183" t="s">
        <v>2847</v>
      </c>
      <c r="DC33" s="183" t="s">
        <v>940</v>
      </c>
      <c r="DD33" s="183" t="s">
        <v>940</v>
      </c>
      <c r="DE33" s="183" t="s">
        <v>2847</v>
      </c>
      <c r="DF33" s="183" t="s">
        <v>940</v>
      </c>
      <c r="DG33" s="183" t="s">
        <v>940</v>
      </c>
      <c r="DH33" s="183" t="s">
        <v>2847</v>
      </c>
      <c r="DI33" s="183" t="s">
        <v>940</v>
      </c>
      <c r="DJ33" s="183" t="s">
        <v>940</v>
      </c>
      <c r="DK33" s="183" t="s">
        <v>2847</v>
      </c>
      <c r="DL33" s="183" t="s">
        <v>940</v>
      </c>
      <c r="DM33" s="183" t="s">
        <v>940</v>
      </c>
      <c r="DN33" s="183" t="s">
        <v>2847</v>
      </c>
      <c r="DO33" s="183" t="s">
        <v>940</v>
      </c>
      <c r="DP33" s="183" t="s">
        <v>940</v>
      </c>
      <c r="DQ33" s="183" t="s">
        <v>2847</v>
      </c>
      <c r="DR33" s="183" t="s">
        <v>940</v>
      </c>
      <c r="DS33" s="183" t="s">
        <v>940</v>
      </c>
      <c r="DT33" s="183" t="s">
        <v>2847</v>
      </c>
      <c r="DU33" s="183" t="s">
        <v>940</v>
      </c>
      <c r="DV33" s="183" t="s">
        <v>940</v>
      </c>
      <c r="DW33" s="183" t="s">
        <v>2847</v>
      </c>
      <c r="DX33" s="183" t="s">
        <v>940</v>
      </c>
      <c r="DY33" s="183" t="s">
        <v>940</v>
      </c>
      <c r="DZ33" s="183" t="s">
        <v>2847</v>
      </c>
      <c r="EA33" s="183" t="s">
        <v>940</v>
      </c>
      <c r="EB33" s="183" t="s">
        <v>940</v>
      </c>
      <c r="EC33" s="183" t="s">
        <v>2847</v>
      </c>
      <c r="ED33" s="183" t="s">
        <v>940</v>
      </c>
      <c r="EE33" s="183" t="s">
        <v>940</v>
      </c>
      <c r="EF33" s="183" t="s">
        <v>2847</v>
      </c>
      <c r="EG33" s="183" t="s">
        <v>940</v>
      </c>
      <c r="EH33" s="183" t="s">
        <v>940</v>
      </c>
      <c r="EI33" s="183" t="s">
        <v>2847</v>
      </c>
      <c r="EJ33" s="183" t="s">
        <v>940</v>
      </c>
      <c r="EK33" s="183" t="s">
        <v>940</v>
      </c>
      <c r="EL33" s="183" t="s">
        <v>2847</v>
      </c>
      <c r="EM33" s="183" t="s">
        <v>940</v>
      </c>
      <c r="EN33" s="183" t="s">
        <v>940</v>
      </c>
      <c r="EO33" s="183" t="s">
        <v>2847</v>
      </c>
      <c r="EP33" s="183" t="s">
        <v>940</v>
      </c>
      <c r="EQ33" s="183" t="s">
        <v>940</v>
      </c>
      <c r="ER33" s="183" t="s">
        <v>2847</v>
      </c>
      <c r="ES33" s="183" t="s">
        <v>940</v>
      </c>
      <c r="ET33" s="183" t="s">
        <v>940</v>
      </c>
    </row>
    <row r="34" spans="1:150" x14ac:dyDescent="0.3">
      <c r="A34" s="1"/>
      <c r="B34" s="182" t="s">
        <v>2962</v>
      </c>
      <c r="C34" s="182" t="s">
        <v>116</v>
      </c>
      <c r="D34" s="182" t="s">
        <v>2956</v>
      </c>
      <c r="E34" s="182" t="s">
        <v>2963</v>
      </c>
      <c r="F34" s="182" t="s">
        <v>2964</v>
      </c>
      <c r="G34" s="183" t="s">
        <v>2847</v>
      </c>
      <c r="H34" s="183" t="s">
        <v>940</v>
      </c>
      <c r="I34" s="183" t="s">
        <v>940</v>
      </c>
      <c r="J34" s="183" t="s">
        <v>2847</v>
      </c>
      <c r="K34" s="183" t="s">
        <v>940</v>
      </c>
      <c r="L34" s="183" t="s">
        <v>940</v>
      </c>
      <c r="M34" s="183" t="s">
        <v>2847</v>
      </c>
      <c r="N34" s="183" t="s">
        <v>940</v>
      </c>
      <c r="O34" s="183" t="s">
        <v>940</v>
      </c>
      <c r="P34" s="183" t="s">
        <v>2847</v>
      </c>
      <c r="Q34" s="183" t="s">
        <v>940</v>
      </c>
      <c r="R34" s="183" t="s">
        <v>940</v>
      </c>
      <c r="S34" s="183" t="s">
        <v>2847</v>
      </c>
      <c r="T34" s="183" t="s">
        <v>940</v>
      </c>
      <c r="U34" s="183" t="s">
        <v>940</v>
      </c>
      <c r="V34" s="183" t="s">
        <v>2847</v>
      </c>
      <c r="W34" s="183" t="s">
        <v>940</v>
      </c>
      <c r="X34" s="183" t="s">
        <v>940</v>
      </c>
      <c r="Y34" s="183" t="s">
        <v>2847</v>
      </c>
      <c r="Z34" s="183" t="s">
        <v>940</v>
      </c>
      <c r="AA34" s="183" t="s">
        <v>940</v>
      </c>
      <c r="AB34" s="183" t="s">
        <v>2847</v>
      </c>
      <c r="AC34" s="183" t="s">
        <v>940</v>
      </c>
      <c r="AD34" s="183" t="s">
        <v>940</v>
      </c>
      <c r="AE34" s="183" t="s">
        <v>2847</v>
      </c>
      <c r="AF34" s="183" t="s">
        <v>940</v>
      </c>
      <c r="AG34" s="183" t="s">
        <v>940</v>
      </c>
      <c r="AH34" s="183" t="s">
        <v>2847</v>
      </c>
      <c r="AI34" s="183" t="s">
        <v>940</v>
      </c>
      <c r="AJ34" s="183" t="s">
        <v>940</v>
      </c>
      <c r="AK34" s="183" t="s">
        <v>2847</v>
      </c>
      <c r="AL34" s="183" t="s">
        <v>940</v>
      </c>
      <c r="AM34" s="183" t="s">
        <v>940</v>
      </c>
      <c r="AN34" s="183" t="s">
        <v>2847</v>
      </c>
      <c r="AO34" s="183" t="s">
        <v>940</v>
      </c>
      <c r="AP34" s="183" t="s">
        <v>940</v>
      </c>
      <c r="AQ34" s="183" t="s">
        <v>2847</v>
      </c>
      <c r="AR34" s="183" t="s">
        <v>940</v>
      </c>
      <c r="AS34" s="183" t="s">
        <v>940</v>
      </c>
      <c r="AT34" s="183" t="s">
        <v>2847</v>
      </c>
      <c r="AU34" s="183" t="s">
        <v>940</v>
      </c>
      <c r="AV34" s="183" t="s">
        <v>940</v>
      </c>
      <c r="AW34" s="183" t="s">
        <v>2847</v>
      </c>
      <c r="AX34" s="183" t="s">
        <v>940</v>
      </c>
      <c r="AY34" s="183" t="s">
        <v>940</v>
      </c>
      <c r="AZ34" s="183" t="s">
        <v>2847</v>
      </c>
      <c r="BA34" s="183" t="s">
        <v>940</v>
      </c>
      <c r="BB34" s="183" t="s">
        <v>940</v>
      </c>
      <c r="BC34" s="183" t="s">
        <v>2847</v>
      </c>
      <c r="BD34" s="183" t="s">
        <v>940</v>
      </c>
      <c r="BE34" s="183" t="s">
        <v>940</v>
      </c>
      <c r="BF34" s="183" t="s">
        <v>2847</v>
      </c>
      <c r="BG34" s="183" t="s">
        <v>940</v>
      </c>
      <c r="BH34" s="183" t="s">
        <v>940</v>
      </c>
      <c r="BI34" s="183" t="s">
        <v>2847</v>
      </c>
      <c r="BJ34" s="183" t="s">
        <v>940</v>
      </c>
      <c r="BK34" s="183" t="s">
        <v>940</v>
      </c>
      <c r="BL34" s="183" t="s">
        <v>2847</v>
      </c>
      <c r="BM34" s="183" t="s">
        <v>940</v>
      </c>
      <c r="BN34" s="183" t="s">
        <v>940</v>
      </c>
      <c r="BO34" s="183" t="s">
        <v>2847</v>
      </c>
      <c r="BP34" s="183" t="s">
        <v>940</v>
      </c>
      <c r="BQ34" s="183" t="s">
        <v>940</v>
      </c>
      <c r="BR34" s="183" t="s">
        <v>2847</v>
      </c>
      <c r="BS34" s="183" t="s">
        <v>940</v>
      </c>
      <c r="BT34" s="183" t="s">
        <v>940</v>
      </c>
      <c r="BU34" s="183" t="s">
        <v>2847</v>
      </c>
      <c r="BV34" s="183" t="s">
        <v>940</v>
      </c>
      <c r="BW34" s="183" t="s">
        <v>940</v>
      </c>
      <c r="BX34" s="183" t="s">
        <v>2847</v>
      </c>
      <c r="BY34" s="183" t="s">
        <v>940</v>
      </c>
      <c r="BZ34" s="183" t="s">
        <v>940</v>
      </c>
      <c r="CA34" s="183" t="s">
        <v>2847</v>
      </c>
      <c r="CB34" s="183" t="s">
        <v>940</v>
      </c>
      <c r="CC34" s="183" t="s">
        <v>940</v>
      </c>
      <c r="CD34" s="183" t="s">
        <v>2847</v>
      </c>
      <c r="CE34" s="183" t="s">
        <v>940</v>
      </c>
      <c r="CF34" s="183" t="s">
        <v>940</v>
      </c>
      <c r="CG34" s="183" t="s">
        <v>2847</v>
      </c>
      <c r="CH34" s="183" t="s">
        <v>940</v>
      </c>
      <c r="CI34" s="183" t="s">
        <v>940</v>
      </c>
      <c r="CJ34" s="183" t="s">
        <v>2847</v>
      </c>
      <c r="CK34" s="183" t="s">
        <v>940</v>
      </c>
      <c r="CL34" s="183" t="s">
        <v>940</v>
      </c>
      <c r="CM34" s="183" t="s">
        <v>2847</v>
      </c>
      <c r="CN34" s="183" t="s">
        <v>940</v>
      </c>
      <c r="CO34" s="183" t="s">
        <v>940</v>
      </c>
      <c r="CP34" s="183" t="s">
        <v>2847</v>
      </c>
      <c r="CQ34" s="183" t="s">
        <v>940</v>
      </c>
      <c r="CR34" s="183" t="s">
        <v>940</v>
      </c>
      <c r="CS34" s="183" t="s">
        <v>2847</v>
      </c>
      <c r="CT34" s="183" t="s">
        <v>940</v>
      </c>
      <c r="CU34" s="183" t="s">
        <v>940</v>
      </c>
      <c r="CV34" s="183" t="s">
        <v>2847</v>
      </c>
      <c r="CW34" s="183" t="s">
        <v>940</v>
      </c>
      <c r="CX34" s="183" t="s">
        <v>940</v>
      </c>
      <c r="CY34" s="183" t="s">
        <v>2847</v>
      </c>
      <c r="CZ34" s="183" t="s">
        <v>940</v>
      </c>
      <c r="DA34" s="183" t="s">
        <v>940</v>
      </c>
      <c r="DB34" s="183" t="s">
        <v>2847</v>
      </c>
      <c r="DC34" s="183" t="s">
        <v>940</v>
      </c>
      <c r="DD34" s="183" t="s">
        <v>940</v>
      </c>
      <c r="DE34" s="183" t="s">
        <v>2847</v>
      </c>
      <c r="DF34" s="183" t="s">
        <v>940</v>
      </c>
      <c r="DG34" s="183" t="s">
        <v>940</v>
      </c>
      <c r="DH34" s="183" t="s">
        <v>2847</v>
      </c>
      <c r="DI34" s="183" t="s">
        <v>940</v>
      </c>
      <c r="DJ34" s="183" t="s">
        <v>940</v>
      </c>
      <c r="DK34" s="183" t="s">
        <v>2847</v>
      </c>
      <c r="DL34" s="183" t="s">
        <v>940</v>
      </c>
      <c r="DM34" s="183" t="s">
        <v>940</v>
      </c>
      <c r="DN34" s="183" t="s">
        <v>2847</v>
      </c>
      <c r="DO34" s="183" t="s">
        <v>940</v>
      </c>
      <c r="DP34" s="183" t="s">
        <v>940</v>
      </c>
      <c r="DQ34" s="183" t="s">
        <v>2847</v>
      </c>
      <c r="DR34" s="183" t="s">
        <v>940</v>
      </c>
      <c r="DS34" s="183" t="s">
        <v>940</v>
      </c>
      <c r="DT34" s="183" t="s">
        <v>2847</v>
      </c>
      <c r="DU34" s="183" t="s">
        <v>940</v>
      </c>
      <c r="DV34" s="183" t="s">
        <v>940</v>
      </c>
      <c r="DW34" s="183" t="s">
        <v>2847</v>
      </c>
      <c r="DX34" s="183" t="s">
        <v>940</v>
      </c>
      <c r="DY34" s="183" t="s">
        <v>940</v>
      </c>
      <c r="DZ34" s="183" t="s">
        <v>2847</v>
      </c>
      <c r="EA34" s="183" t="s">
        <v>940</v>
      </c>
      <c r="EB34" s="183" t="s">
        <v>940</v>
      </c>
      <c r="EC34" s="183" t="s">
        <v>2847</v>
      </c>
      <c r="ED34" s="183" t="s">
        <v>940</v>
      </c>
      <c r="EE34" s="183" t="s">
        <v>940</v>
      </c>
      <c r="EF34" s="183" t="s">
        <v>2847</v>
      </c>
      <c r="EG34" s="183" t="s">
        <v>940</v>
      </c>
      <c r="EH34" s="183" t="s">
        <v>940</v>
      </c>
      <c r="EI34" s="183" t="s">
        <v>2847</v>
      </c>
      <c r="EJ34" s="183" t="s">
        <v>940</v>
      </c>
      <c r="EK34" s="183" t="s">
        <v>940</v>
      </c>
      <c r="EL34" s="183" t="s">
        <v>2847</v>
      </c>
      <c r="EM34" s="183" t="s">
        <v>940</v>
      </c>
      <c r="EN34" s="183" t="s">
        <v>940</v>
      </c>
      <c r="EO34" s="183" t="s">
        <v>2847</v>
      </c>
      <c r="EP34" s="183" t="s">
        <v>940</v>
      </c>
      <c r="EQ34" s="183" t="s">
        <v>940</v>
      </c>
      <c r="ER34" s="183" t="s">
        <v>2847</v>
      </c>
      <c r="ES34" s="183" t="s">
        <v>940</v>
      </c>
      <c r="ET34" s="183" t="s">
        <v>940</v>
      </c>
    </row>
    <row r="35" spans="1:150" x14ac:dyDescent="0.3">
      <c r="A35" s="1"/>
      <c r="B35" s="182" t="s">
        <v>2965</v>
      </c>
      <c r="C35" s="182" t="s">
        <v>116</v>
      </c>
      <c r="D35" s="182" t="s">
        <v>2956</v>
      </c>
      <c r="E35" s="182" t="s">
        <v>2966</v>
      </c>
      <c r="F35" s="182" t="s">
        <v>2967</v>
      </c>
      <c r="G35" s="183" t="s">
        <v>2847</v>
      </c>
      <c r="H35" s="183" t="s">
        <v>940</v>
      </c>
      <c r="I35" s="183" t="s">
        <v>940</v>
      </c>
      <c r="J35" s="183" t="s">
        <v>2847</v>
      </c>
      <c r="K35" s="183" t="s">
        <v>940</v>
      </c>
      <c r="L35" s="183" t="s">
        <v>940</v>
      </c>
      <c r="M35" s="183" t="s">
        <v>2847</v>
      </c>
      <c r="N35" s="183" t="s">
        <v>940</v>
      </c>
      <c r="O35" s="183" t="s">
        <v>940</v>
      </c>
      <c r="P35" s="183" t="s">
        <v>2847</v>
      </c>
      <c r="Q35" s="183" t="s">
        <v>940</v>
      </c>
      <c r="R35" s="183" t="s">
        <v>940</v>
      </c>
      <c r="S35" s="183" t="s">
        <v>2847</v>
      </c>
      <c r="T35" s="183" t="s">
        <v>940</v>
      </c>
      <c r="U35" s="183" t="s">
        <v>940</v>
      </c>
      <c r="V35" s="183" t="s">
        <v>2847</v>
      </c>
      <c r="W35" s="183" t="s">
        <v>940</v>
      </c>
      <c r="X35" s="183" t="s">
        <v>940</v>
      </c>
      <c r="Y35" s="183" t="s">
        <v>2847</v>
      </c>
      <c r="Z35" s="183" t="s">
        <v>940</v>
      </c>
      <c r="AA35" s="183" t="s">
        <v>940</v>
      </c>
      <c r="AB35" s="183" t="s">
        <v>2847</v>
      </c>
      <c r="AC35" s="183" t="s">
        <v>940</v>
      </c>
      <c r="AD35" s="183" t="s">
        <v>940</v>
      </c>
      <c r="AE35" s="183" t="s">
        <v>2847</v>
      </c>
      <c r="AF35" s="183" t="s">
        <v>940</v>
      </c>
      <c r="AG35" s="183" t="s">
        <v>940</v>
      </c>
      <c r="AH35" s="183" t="s">
        <v>2847</v>
      </c>
      <c r="AI35" s="183" t="s">
        <v>940</v>
      </c>
      <c r="AJ35" s="183" t="s">
        <v>940</v>
      </c>
      <c r="AK35" s="183" t="s">
        <v>2847</v>
      </c>
      <c r="AL35" s="183" t="s">
        <v>940</v>
      </c>
      <c r="AM35" s="183" t="s">
        <v>940</v>
      </c>
      <c r="AN35" s="183" t="s">
        <v>2847</v>
      </c>
      <c r="AO35" s="183" t="s">
        <v>940</v>
      </c>
      <c r="AP35" s="183" t="s">
        <v>940</v>
      </c>
      <c r="AQ35" s="183" t="s">
        <v>2847</v>
      </c>
      <c r="AR35" s="183" t="s">
        <v>940</v>
      </c>
      <c r="AS35" s="183" t="s">
        <v>940</v>
      </c>
      <c r="AT35" s="183" t="s">
        <v>2847</v>
      </c>
      <c r="AU35" s="183" t="s">
        <v>940</v>
      </c>
      <c r="AV35" s="183" t="s">
        <v>940</v>
      </c>
      <c r="AW35" s="183" t="s">
        <v>2847</v>
      </c>
      <c r="AX35" s="183" t="s">
        <v>940</v>
      </c>
      <c r="AY35" s="183" t="s">
        <v>940</v>
      </c>
      <c r="AZ35" s="183" t="s">
        <v>2847</v>
      </c>
      <c r="BA35" s="183" t="s">
        <v>940</v>
      </c>
      <c r="BB35" s="183" t="s">
        <v>940</v>
      </c>
      <c r="BC35" s="183" t="s">
        <v>2847</v>
      </c>
      <c r="BD35" s="183" t="s">
        <v>940</v>
      </c>
      <c r="BE35" s="183" t="s">
        <v>940</v>
      </c>
      <c r="BF35" s="183" t="s">
        <v>2847</v>
      </c>
      <c r="BG35" s="183" t="s">
        <v>940</v>
      </c>
      <c r="BH35" s="183" t="s">
        <v>940</v>
      </c>
      <c r="BI35" s="183" t="s">
        <v>2847</v>
      </c>
      <c r="BJ35" s="183" t="s">
        <v>940</v>
      </c>
      <c r="BK35" s="183" t="s">
        <v>940</v>
      </c>
      <c r="BL35" s="183" t="s">
        <v>2847</v>
      </c>
      <c r="BM35" s="183" t="s">
        <v>940</v>
      </c>
      <c r="BN35" s="183" t="s">
        <v>940</v>
      </c>
      <c r="BO35" s="183" t="s">
        <v>2847</v>
      </c>
      <c r="BP35" s="183" t="s">
        <v>940</v>
      </c>
      <c r="BQ35" s="183" t="s">
        <v>940</v>
      </c>
      <c r="BR35" s="183" t="s">
        <v>2847</v>
      </c>
      <c r="BS35" s="183" t="s">
        <v>940</v>
      </c>
      <c r="BT35" s="183" t="s">
        <v>940</v>
      </c>
      <c r="BU35" s="183" t="s">
        <v>2847</v>
      </c>
      <c r="BV35" s="183" t="s">
        <v>940</v>
      </c>
      <c r="BW35" s="183" t="s">
        <v>940</v>
      </c>
      <c r="BX35" s="183" t="s">
        <v>2847</v>
      </c>
      <c r="BY35" s="183" t="s">
        <v>940</v>
      </c>
      <c r="BZ35" s="183" t="s">
        <v>940</v>
      </c>
      <c r="CA35" s="183" t="s">
        <v>2847</v>
      </c>
      <c r="CB35" s="183" t="s">
        <v>940</v>
      </c>
      <c r="CC35" s="183" t="s">
        <v>940</v>
      </c>
      <c r="CD35" s="183" t="s">
        <v>2847</v>
      </c>
      <c r="CE35" s="183" t="s">
        <v>940</v>
      </c>
      <c r="CF35" s="183" t="s">
        <v>940</v>
      </c>
      <c r="CG35" s="183" t="s">
        <v>2847</v>
      </c>
      <c r="CH35" s="183" t="s">
        <v>940</v>
      </c>
      <c r="CI35" s="183" t="s">
        <v>940</v>
      </c>
      <c r="CJ35" s="183" t="s">
        <v>2847</v>
      </c>
      <c r="CK35" s="183" t="s">
        <v>940</v>
      </c>
      <c r="CL35" s="183" t="s">
        <v>940</v>
      </c>
      <c r="CM35" s="183" t="s">
        <v>2847</v>
      </c>
      <c r="CN35" s="183" t="s">
        <v>940</v>
      </c>
      <c r="CO35" s="183" t="s">
        <v>940</v>
      </c>
      <c r="CP35" s="183" t="s">
        <v>2847</v>
      </c>
      <c r="CQ35" s="183" t="s">
        <v>940</v>
      </c>
      <c r="CR35" s="183" t="s">
        <v>940</v>
      </c>
      <c r="CS35" s="183" t="s">
        <v>2847</v>
      </c>
      <c r="CT35" s="183" t="s">
        <v>940</v>
      </c>
      <c r="CU35" s="183" t="s">
        <v>940</v>
      </c>
      <c r="CV35" s="183" t="s">
        <v>2847</v>
      </c>
      <c r="CW35" s="183" t="s">
        <v>940</v>
      </c>
      <c r="CX35" s="183" t="s">
        <v>940</v>
      </c>
      <c r="CY35" s="183" t="s">
        <v>2847</v>
      </c>
      <c r="CZ35" s="183" t="s">
        <v>940</v>
      </c>
      <c r="DA35" s="183" t="s">
        <v>940</v>
      </c>
      <c r="DB35" s="183" t="s">
        <v>2847</v>
      </c>
      <c r="DC35" s="183" t="s">
        <v>940</v>
      </c>
      <c r="DD35" s="183" t="s">
        <v>940</v>
      </c>
      <c r="DE35" s="183" t="s">
        <v>2847</v>
      </c>
      <c r="DF35" s="183" t="s">
        <v>940</v>
      </c>
      <c r="DG35" s="183" t="s">
        <v>940</v>
      </c>
      <c r="DH35" s="183" t="s">
        <v>2847</v>
      </c>
      <c r="DI35" s="183" t="s">
        <v>940</v>
      </c>
      <c r="DJ35" s="183" t="s">
        <v>940</v>
      </c>
      <c r="DK35" s="183" t="s">
        <v>2847</v>
      </c>
      <c r="DL35" s="183" t="s">
        <v>940</v>
      </c>
      <c r="DM35" s="183" t="s">
        <v>940</v>
      </c>
      <c r="DN35" s="183" t="s">
        <v>2847</v>
      </c>
      <c r="DO35" s="183" t="s">
        <v>940</v>
      </c>
      <c r="DP35" s="183" t="s">
        <v>940</v>
      </c>
      <c r="DQ35" s="183" t="s">
        <v>2847</v>
      </c>
      <c r="DR35" s="183" t="s">
        <v>940</v>
      </c>
      <c r="DS35" s="183" t="s">
        <v>940</v>
      </c>
      <c r="DT35" s="183" t="s">
        <v>2847</v>
      </c>
      <c r="DU35" s="183" t="s">
        <v>940</v>
      </c>
      <c r="DV35" s="183" t="s">
        <v>940</v>
      </c>
      <c r="DW35" s="183" t="s">
        <v>2847</v>
      </c>
      <c r="DX35" s="183" t="s">
        <v>940</v>
      </c>
      <c r="DY35" s="183" t="s">
        <v>940</v>
      </c>
      <c r="DZ35" s="183" t="s">
        <v>2847</v>
      </c>
      <c r="EA35" s="183" t="s">
        <v>940</v>
      </c>
      <c r="EB35" s="183" t="s">
        <v>940</v>
      </c>
      <c r="EC35" s="183" t="s">
        <v>2847</v>
      </c>
      <c r="ED35" s="183" t="s">
        <v>940</v>
      </c>
      <c r="EE35" s="183" t="s">
        <v>940</v>
      </c>
      <c r="EF35" s="183" t="s">
        <v>2847</v>
      </c>
      <c r="EG35" s="183" t="s">
        <v>940</v>
      </c>
      <c r="EH35" s="183" t="s">
        <v>940</v>
      </c>
      <c r="EI35" s="183" t="s">
        <v>2847</v>
      </c>
      <c r="EJ35" s="183" t="s">
        <v>940</v>
      </c>
      <c r="EK35" s="183" t="s">
        <v>940</v>
      </c>
      <c r="EL35" s="183" t="s">
        <v>2847</v>
      </c>
      <c r="EM35" s="183" t="s">
        <v>940</v>
      </c>
      <c r="EN35" s="183" t="s">
        <v>940</v>
      </c>
      <c r="EO35" s="183" t="s">
        <v>2847</v>
      </c>
      <c r="EP35" s="183" t="s">
        <v>940</v>
      </c>
      <c r="EQ35" s="183" t="s">
        <v>940</v>
      </c>
      <c r="ER35" s="183" t="s">
        <v>2847</v>
      </c>
      <c r="ES35" s="183" t="s">
        <v>940</v>
      </c>
      <c r="ET35" s="183" t="s">
        <v>940</v>
      </c>
    </row>
    <row r="36" spans="1:150" x14ac:dyDescent="0.3">
      <c r="A36" s="1"/>
      <c r="B36" s="182" t="s">
        <v>2968</v>
      </c>
      <c r="C36" s="182" t="s">
        <v>116</v>
      </c>
      <c r="D36" s="182" t="s">
        <v>2956</v>
      </c>
      <c r="E36" s="182" t="s">
        <v>2969</v>
      </c>
      <c r="F36" s="182" t="s">
        <v>2970</v>
      </c>
      <c r="G36" s="183" t="s">
        <v>2847</v>
      </c>
      <c r="H36" s="183" t="s">
        <v>940</v>
      </c>
      <c r="I36" s="183" t="s">
        <v>940</v>
      </c>
      <c r="J36" s="183" t="s">
        <v>2847</v>
      </c>
      <c r="K36" s="183" t="s">
        <v>940</v>
      </c>
      <c r="L36" s="183" t="s">
        <v>940</v>
      </c>
      <c r="M36" s="183" t="s">
        <v>2847</v>
      </c>
      <c r="N36" s="183" t="s">
        <v>940</v>
      </c>
      <c r="O36" s="183" t="s">
        <v>940</v>
      </c>
      <c r="P36" s="183" t="s">
        <v>2847</v>
      </c>
      <c r="Q36" s="183" t="s">
        <v>940</v>
      </c>
      <c r="R36" s="183" t="s">
        <v>940</v>
      </c>
      <c r="S36" s="183" t="s">
        <v>2847</v>
      </c>
      <c r="T36" s="183" t="s">
        <v>940</v>
      </c>
      <c r="U36" s="183" t="s">
        <v>940</v>
      </c>
      <c r="V36" s="183" t="s">
        <v>2847</v>
      </c>
      <c r="W36" s="183" t="s">
        <v>940</v>
      </c>
      <c r="X36" s="183" t="s">
        <v>940</v>
      </c>
      <c r="Y36" s="183" t="s">
        <v>2847</v>
      </c>
      <c r="Z36" s="183" t="s">
        <v>940</v>
      </c>
      <c r="AA36" s="183" t="s">
        <v>940</v>
      </c>
      <c r="AB36" s="183" t="s">
        <v>2847</v>
      </c>
      <c r="AC36" s="183" t="s">
        <v>940</v>
      </c>
      <c r="AD36" s="183" t="s">
        <v>940</v>
      </c>
      <c r="AE36" s="183" t="s">
        <v>2847</v>
      </c>
      <c r="AF36" s="183" t="s">
        <v>940</v>
      </c>
      <c r="AG36" s="183" t="s">
        <v>940</v>
      </c>
      <c r="AH36" s="183" t="s">
        <v>2847</v>
      </c>
      <c r="AI36" s="183" t="s">
        <v>940</v>
      </c>
      <c r="AJ36" s="183" t="s">
        <v>940</v>
      </c>
      <c r="AK36" s="183" t="s">
        <v>2847</v>
      </c>
      <c r="AL36" s="183" t="s">
        <v>940</v>
      </c>
      <c r="AM36" s="183" t="s">
        <v>940</v>
      </c>
      <c r="AN36" s="183" t="s">
        <v>2847</v>
      </c>
      <c r="AO36" s="183" t="s">
        <v>940</v>
      </c>
      <c r="AP36" s="183" t="s">
        <v>940</v>
      </c>
      <c r="AQ36" s="183" t="s">
        <v>2847</v>
      </c>
      <c r="AR36" s="183" t="s">
        <v>940</v>
      </c>
      <c r="AS36" s="183" t="s">
        <v>940</v>
      </c>
      <c r="AT36" s="183" t="s">
        <v>2847</v>
      </c>
      <c r="AU36" s="183" t="s">
        <v>940</v>
      </c>
      <c r="AV36" s="183" t="s">
        <v>940</v>
      </c>
      <c r="AW36" s="183" t="s">
        <v>2847</v>
      </c>
      <c r="AX36" s="183" t="s">
        <v>940</v>
      </c>
      <c r="AY36" s="183" t="s">
        <v>940</v>
      </c>
      <c r="AZ36" s="183" t="s">
        <v>2847</v>
      </c>
      <c r="BA36" s="183" t="s">
        <v>940</v>
      </c>
      <c r="BB36" s="183" t="s">
        <v>940</v>
      </c>
      <c r="BC36" s="183" t="s">
        <v>2847</v>
      </c>
      <c r="BD36" s="183" t="s">
        <v>940</v>
      </c>
      <c r="BE36" s="183" t="s">
        <v>940</v>
      </c>
      <c r="BF36" s="183" t="s">
        <v>2847</v>
      </c>
      <c r="BG36" s="183" t="s">
        <v>940</v>
      </c>
      <c r="BH36" s="183" t="s">
        <v>940</v>
      </c>
      <c r="BI36" s="183" t="s">
        <v>2847</v>
      </c>
      <c r="BJ36" s="183" t="s">
        <v>940</v>
      </c>
      <c r="BK36" s="183" t="s">
        <v>940</v>
      </c>
      <c r="BL36" s="183" t="s">
        <v>2847</v>
      </c>
      <c r="BM36" s="183" t="s">
        <v>940</v>
      </c>
      <c r="BN36" s="183" t="s">
        <v>940</v>
      </c>
      <c r="BO36" s="183" t="s">
        <v>2847</v>
      </c>
      <c r="BP36" s="183" t="s">
        <v>940</v>
      </c>
      <c r="BQ36" s="183" t="s">
        <v>940</v>
      </c>
      <c r="BR36" s="183" t="s">
        <v>2847</v>
      </c>
      <c r="BS36" s="183" t="s">
        <v>940</v>
      </c>
      <c r="BT36" s="183" t="s">
        <v>940</v>
      </c>
      <c r="BU36" s="183" t="s">
        <v>2847</v>
      </c>
      <c r="BV36" s="183" t="s">
        <v>940</v>
      </c>
      <c r="BW36" s="183" t="s">
        <v>940</v>
      </c>
      <c r="BX36" s="183" t="s">
        <v>2847</v>
      </c>
      <c r="BY36" s="183" t="s">
        <v>940</v>
      </c>
      <c r="BZ36" s="183" t="s">
        <v>940</v>
      </c>
      <c r="CA36" s="183" t="s">
        <v>2847</v>
      </c>
      <c r="CB36" s="183" t="s">
        <v>940</v>
      </c>
      <c r="CC36" s="183" t="s">
        <v>940</v>
      </c>
      <c r="CD36" s="183" t="s">
        <v>2847</v>
      </c>
      <c r="CE36" s="183" t="s">
        <v>940</v>
      </c>
      <c r="CF36" s="183" t="s">
        <v>940</v>
      </c>
      <c r="CG36" s="183" t="s">
        <v>2847</v>
      </c>
      <c r="CH36" s="183" t="s">
        <v>940</v>
      </c>
      <c r="CI36" s="183" t="s">
        <v>940</v>
      </c>
      <c r="CJ36" s="183" t="s">
        <v>2847</v>
      </c>
      <c r="CK36" s="183" t="s">
        <v>940</v>
      </c>
      <c r="CL36" s="183" t="s">
        <v>940</v>
      </c>
      <c r="CM36" s="183" t="s">
        <v>2847</v>
      </c>
      <c r="CN36" s="183" t="s">
        <v>940</v>
      </c>
      <c r="CO36" s="183" t="s">
        <v>940</v>
      </c>
      <c r="CP36" s="183" t="s">
        <v>2847</v>
      </c>
      <c r="CQ36" s="183" t="s">
        <v>940</v>
      </c>
      <c r="CR36" s="183" t="s">
        <v>940</v>
      </c>
      <c r="CS36" s="183" t="s">
        <v>2847</v>
      </c>
      <c r="CT36" s="183" t="s">
        <v>940</v>
      </c>
      <c r="CU36" s="183" t="s">
        <v>940</v>
      </c>
      <c r="CV36" s="183" t="s">
        <v>2847</v>
      </c>
      <c r="CW36" s="183" t="s">
        <v>940</v>
      </c>
      <c r="CX36" s="183" t="s">
        <v>940</v>
      </c>
      <c r="CY36" s="183" t="s">
        <v>2847</v>
      </c>
      <c r="CZ36" s="183" t="s">
        <v>940</v>
      </c>
      <c r="DA36" s="183" t="s">
        <v>940</v>
      </c>
      <c r="DB36" s="183" t="s">
        <v>2847</v>
      </c>
      <c r="DC36" s="183" t="s">
        <v>940</v>
      </c>
      <c r="DD36" s="183" t="s">
        <v>940</v>
      </c>
      <c r="DE36" s="183" t="s">
        <v>2847</v>
      </c>
      <c r="DF36" s="183" t="s">
        <v>940</v>
      </c>
      <c r="DG36" s="183" t="s">
        <v>940</v>
      </c>
      <c r="DH36" s="183" t="s">
        <v>2847</v>
      </c>
      <c r="DI36" s="183" t="s">
        <v>940</v>
      </c>
      <c r="DJ36" s="183" t="s">
        <v>940</v>
      </c>
      <c r="DK36" s="183" t="s">
        <v>2847</v>
      </c>
      <c r="DL36" s="183" t="s">
        <v>940</v>
      </c>
      <c r="DM36" s="183" t="s">
        <v>940</v>
      </c>
      <c r="DN36" s="183" t="s">
        <v>2847</v>
      </c>
      <c r="DO36" s="183" t="s">
        <v>940</v>
      </c>
      <c r="DP36" s="183" t="s">
        <v>940</v>
      </c>
      <c r="DQ36" s="183" t="s">
        <v>2847</v>
      </c>
      <c r="DR36" s="183" t="s">
        <v>940</v>
      </c>
      <c r="DS36" s="183" t="s">
        <v>940</v>
      </c>
      <c r="DT36" s="183" t="s">
        <v>2847</v>
      </c>
      <c r="DU36" s="183" t="s">
        <v>940</v>
      </c>
      <c r="DV36" s="183" t="s">
        <v>940</v>
      </c>
      <c r="DW36" s="183" t="s">
        <v>2847</v>
      </c>
      <c r="DX36" s="183" t="s">
        <v>940</v>
      </c>
      <c r="DY36" s="183" t="s">
        <v>940</v>
      </c>
      <c r="DZ36" s="183" t="s">
        <v>2847</v>
      </c>
      <c r="EA36" s="183" t="s">
        <v>940</v>
      </c>
      <c r="EB36" s="183" t="s">
        <v>940</v>
      </c>
      <c r="EC36" s="183" t="s">
        <v>2847</v>
      </c>
      <c r="ED36" s="183" t="s">
        <v>940</v>
      </c>
      <c r="EE36" s="183" t="s">
        <v>940</v>
      </c>
      <c r="EF36" s="183" t="s">
        <v>2847</v>
      </c>
      <c r="EG36" s="183" t="s">
        <v>940</v>
      </c>
      <c r="EH36" s="183" t="s">
        <v>940</v>
      </c>
      <c r="EI36" s="183" t="s">
        <v>2847</v>
      </c>
      <c r="EJ36" s="183" t="s">
        <v>940</v>
      </c>
      <c r="EK36" s="183" t="s">
        <v>940</v>
      </c>
      <c r="EL36" s="183" t="s">
        <v>2847</v>
      </c>
      <c r="EM36" s="183" t="s">
        <v>940</v>
      </c>
      <c r="EN36" s="183" t="s">
        <v>940</v>
      </c>
      <c r="EO36" s="183" t="s">
        <v>2847</v>
      </c>
      <c r="EP36" s="183" t="s">
        <v>940</v>
      </c>
      <c r="EQ36" s="183" t="s">
        <v>940</v>
      </c>
      <c r="ER36" s="183" t="s">
        <v>2847</v>
      </c>
      <c r="ES36" s="183" t="s">
        <v>940</v>
      </c>
      <c r="ET36" s="183" t="s">
        <v>940</v>
      </c>
    </row>
    <row r="37" spans="1:150" x14ac:dyDescent="0.3">
      <c r="A37" s="1"/>
      <c r="B37" s="182" t="s">
        <v>2971</v>
      </c>
      <c r="C37" s="182" t="s">
        <v>116</v>
      </c>
      <c r="D37" s="182" t="s">
        <v>2956</v>
      </c>
      <c r="E37" s="182" t="s">
        <v>2972</v>
      </c>
      <c r="F37" s="182" t="s">
        <v>2973</v>
      </c>
      <c r="G37" s="183" t="s">
        <v>2847</v>
      </c>
      <c r="H37" s="183" t="s">
        <v>940</v>
      </c>
      <c r="I37" s="183" t="s">
        <v>940</v>
      </c>
      <c r="J37" s="183" t="s">
        <v>2847</v>
      </c>
      <c r="K37" s="183" t="s">
        <v>940</v>
      </c>
      <c r="L37" s="183" t="s">
        <v>940</v>
      </c>
      <c r="M37" s="183" t="s">
        <v>2847</v>
      </c>
      <c r="N37" s="183" t="s">
        <v>940</v>
      </c>
      <c r="O37" s="183" t="s">
        <v>940</v>
      </c>
      <c r="P37" s="183" t="s">
        <v>2847</v>
      </c>
      <c r="Q37" s="183" t="s">
        <v>940</v>
      </c>
      <c r="R37" s="183" t="s">
        <v>940</v>
      </c>
      <c r="S37" s="183" t="s">
        <v>2847</v>
      </c>
      <c r="T37" s="183" t="s">
        <v>940</v>
      </c>
      <c r="U37" s="183" t="s">
        <v>940</v>
      </c>
      <c r="V37" s="183" t="s">
        <v>2847</v>
      </c>
      <c r="W37" s="183" t="s">
        <v>940</v>
      </c>
      <c r="X37" s="183" t="s">
        <v>940</v>
      </c>
      <c r="Y37" s="183" t="s">
        <v>2847</v>
      </c>
      <c r="Z37" s="183" t="s">
        <v>940</v>
      </c>
      <c r="AA37" s="183" t="s">
        <v>940</v>
      </c>
      <c r="AB37" s="183" t="s">
        <v>2847</v>
      </c>
      <c r="AC37" s="183" t="s">
        <v>940</v>
      </c>
      <c r="AD37" s="183" t="s">
        <v>940</v>
      </c>
      <c r="AE37" s="183" t="s">
        <v>2847</v>
      </c>
      <c r="AF37" s="183" t="s">
        <v>940</v>
      </c>
      <c r="AG37" s="183" t="s">
        <v>940</v>
      </c>
      <c r="AH37" s="183" t="s">
        <v>2847</v>
      </c>
      <c r="AI37" s="183" t="s">
        <v>940</v>
      </c>
      <c r="AJ37" s="183" t="s">
        <v>940</v>
      </c>
      <c r="AK37" s="183" t="s">
        <v>2847</v>
      </c>
      <c r="AL37" s="183" t="s">
        <v>940</v>
      </c>
      <c r="AM37" s="183" t="s">
        <v>940</v>
      </c>
      <c r="AN37" s="183" t="s">
        <v>2847</v>
      </c>
      <c r="AO37" s="183" t="s">
        <v>940</v>
      </c>
      <c r="AP37" s="183" t="s">
        <v>940</v>
      </c>
      <c r="AQ37" s="183" t="s">
        <v>2847</v>
      </c>
      <c r="AR37" s="183" t="s">
        <v>940</v>
      </c>
      <c r="AS37" s="183" t="s">
        <v>940</v>
      </c>
      <c r="AT37" s="183" t="s">
        <v>2847</v>
      </c>
      <c r="AU37" s="183" t="s">
        <v>940</v>
      </c>
      <c r="AV37" s="183" t="s">
        <v>940</v>
      </c>
      <c r="AW37" s="183" t="s">
        <v>2847</v>
      </c>
      <c r="AX37" s="183" t="s">
        <v>940</v>
      </c>
      <c r="AY37" s="183" t="s">
        <v>940</v>
      </c>
      <c r="AZ37" s="183" t="s">
        <v>2847</v>
      </c>
      <c r="BA37" s="183" t="s">
        <v>940</v>
      </c>
      <c r="BB37" s="183" t="s">
        <v>940</v>
      </c>
      <c r="BC37" s="183" t="s">
        <v>2847</v>
      </c>
      <c r="BD37" s="183" t="s">
        <v>940</v>
      </c>
      <c r="BE37" s="183" t="s">
        <v>940</v>
      </c>
      <c r="BF37" s="183" t="s">
        <v>2847</v>
      </c>
      <c r="BG37" s="183" t="s">
        <v>940</v>
      </c>
      <c r="BH37" s="183" t="s">
        <v>940</v>
      </c>
      <c r="BI37" s="183" t="s">
        <v>2847</v>
      </c>
      <c r="BJ37" s="183" t="s">
        <v>940</v>
      </c>
      <c r="BK37" s="183" t="s">
        <v>940</v>
      </c>
      <c r="BL37" s="183" t="s">
        <v>2847</v>
      </c>
      <c r="BM37" s="183" t="s">
        <v>940</v>
      </c>
      <c r="BN37" s="183" t="s">
        <v>940</v>
      </c>
      <c r="BO37" s="183" t="s">
        <v>2847</v>
      </c>
      <c r="BP37" s="183" t="s">
        <v>940</v>
      </c>
      <c r="BQ37" s="183" t="s">
        <v>940</v>
      </c>
      <c r="BR37" s="183" t="s">
        <v>2847</v>
      </c>
      <c r="BS37" s="183" t="s">
        <v>940</v>
      </c>
      <c r="BT37" s="183" t="s">
        <v>940</v>
      </c>
      <c r="BU37" s="183" t="s">
        <v>2847</v>
      </c>
      <c r="BV37" s="183" t="s">
        <v>940</v>
      </c>
      <c r="BW37" s="183" t="s">
        <v>940</v>
      </c>
      <c r="BX37" s="183" t="s">
        <v>2847</v>
      </c>
      <c r="BY37" s="183" t="s">
        <v>940</v>
      </c>
      <c r="BZ37" s="183" t="s">
        <v>940</v>
      </c>
      <c r="CA37" s="183" t="s">
        <v>2847</v>
      </c>
      <c r="CB37" s="183" t="s">
        <v>940</v>
      </c>
      <c r="CC37" s="183" t="s">
        <v>940</v>
      </c>
      <c r="CD37" s="183" t="s">
        <v>2847</v>
      </c>
      <c r="CE37" s="183" t="s">
        <v>940</v>
      </c>
      <c r="CF37" s="183" t="s">
        <v>940</v>
      </c>
      <c r="CG37" s="183" t="s">
        <v>2847</v>
      </c>
      <c r="CH37" s="183" t="s">
        <v>940</v>
      </c>
      <c r="CI37" s="183" t="s">
        <v>940</v>
      </c>
      <c r="CJ37" s="183" t="s">
        <v>2847</v>
      </c>
      <c r="CK37" s="183" t="s">
        <v>940</v>
      </c>
      <c r="CL37" s="183" t="s">
        <v>940</v>
      </c>
      <c r="CM37" s="183" t="s">
        <v>2847</v>
      </c>
      <c r="CN37" s="183" t="s">
        <v>940</v>
      </c>
      <c r="CO37" s="183" t="s">
        <v>940</v>
      </c>
      <c r="CP37" s="183" t="s">
        <v>2847</v>
      </c>
      <c r="CQ37" s="183" t="s">
        <v>940</v>
      </c>
      <c r="CR37" s="183" t="s">
        <v>940</v>
      </c>
      <c r="CS37" s="183" t="s">
        <v>2847</v>
      </c>
      <c r="CT37" s="183" t="s">
        <v>940</v>
      </c>
      <c r="CU37" s="183" t="s">
        <v>940</v>
      </c>
      <c r="CV37" s="183" t="s">
        <v>2847</v>
      </c>
      <c r="CW37" s="183" t="s">
        <v>940</v>
      </c>
      <c r="CX37" s="183" t="s">
        <v>940</v>
      </c>
      <c r="CY37" s="183" t="s">
        <v>2847</v>
      </c>
      <c r="CZ37" s="183" t="s">
        <v>940</v>
      </c>
      <c r="DA37" s="183" t="s">
        <v>940</v>
      </c>
      <c r="DB37" s="183" t="s">
        <v>2847</v>
      </c>
      <c r="DC37" s="183" t="s">
        <v>940</v>
      </c>
      <c r="DD37" s="183" t="s">
        <v>940</v>
      </c>
      <c r="DE37" s="183" t="s">
        <v>2847</v>
      </c>
      <c r="DF37" s="183" t="s">
        <v>940</v>
      </c>
      <c r="DG37" s="183" t="s">
        <v>940</v>
      </c>
      <c r="DH37" s="183" t="s">
        <v>2847</v>
      </c>
      <c r="DI37" s="183" t="s">
        <v>940</v>
      </c>
      <c r="DJ37" s="183" t="s">
        <v>940</v>
      </c>
      <c r="DK37" s="183" t="s">
        <v>2847</v>
      </c>
      <c r="DL37" s="183" t="s">
        <v>940</v>
      </c>
      <c r="DM37" s="183" t="s">
        <v>940</v>
      </c>
      <c r="DN37" s="183" t="s">
        <v>2847</v>
      </c>
      <c r="DO37" s="183" t="s">
        <v>940</v>
      </c>
      <c r="DP37" s="183" t="s">
        <v>940</v>
      </c>
      <c r="DQ37" s="183" t="s">
        <v>2847</v>
      </c>
      <c r="DR37" s="183" t="s">
        <v>940</v>
      </c>
      <c r="DS37" s="183" t="s">
        <v>940</v>
      </c>
      <c r="DT37" s="183" t="s">
        <v>2847</v>
      </c>
      <c r="DU37" s="183" t="s">
        <v>940</v>
      </c>
      <c r="DV37" s="183" t="s">
        <v>940</v>
      </c>
      <c r="DW37" s="183" t="s">
        <v>2847</v>
      </c>
      <c r="DX37" s="183" t="s">
        <v>940</v>
      </c>
      <c r="DY37" s="183" t="s">
        <v>940</v>
      </c>
      <c r="DZ37" s="183" t="s">
        <v>2847</v>
      </c>
      <c r="EA37" s="183" t="s">
        <v>940</v>
      </c>
      <c r="EB37" s="183" t="s">
        <v>940</v>
      </c>
      <c r="EC37" s="183" t="s">
        <v>2847</v>
      </c>
      <c r="ED37" s="183" t="s">
        <v>940</v>
      </c>
      <c r="EE37" s="183" t="s">
        <v>940</v>
      </c>
      <c r="EF37" s="183" t="s">
        <v>2847</v>
      </c>
      <c r="EG37" s="183" t="s">
        <v>940</v>
      </c>
      <c r="EH37" s="183" t="s">
        <v>940</v>
      </c>
      <c r="EI37" s="183" t="s">
        <v>2847</v>
      </c>
      <c r="EJ37" s="183" t="s">
        <v>940</v>
      </c>
      <c r="EK37" s="183" t="s">
        <v>940</v>
      </c>
      <c r="EL37" s="183" t="s">
        <v>2847</v>
      </c>
      <c r="EM37" s="183" t="s">
        <v>940</v>
      </c>
      <c r="EN37" s="183" t="s">
        <v>940</v>
      </c>
      <c r="EO37" s="183" t="s">
        <v>2847</v>
      </c>
      <c r="EP37" s="183" t="s">
        <v>940</v>
      </c>
      <c r="EQ37" s="183" t="s">
        <v>940</v>
      </c>
      <c r="ER37" s="183" t="s">
        <v>2847</v>
      </c>
      <c r="ES37" s="183" t="s">
        <v>940</v>
      </c>
      <c r="ET37" s="183" t="s">
        <v>940</v>
      </c>
    </row>
    <row r="38" spans="1:150" x14ac:dyDescent="0.3">
      <c r="A38" s="1"/>
      <c r="B38" s="182" t="s">
        <v>2974</v>
      </c>
      <c r="C38" s="182" t="s">
        <v>116</v>
      </c>
      <c r="D38" s="182" t="s">
        <v>2956</v>
      </c>
      <c r="E38" s="182" t="s">
        <v>2975</v>
      </c>
      <c r="F38" s="182" t="s">
        <v>2976</v>
      </c>
      <c r="G38" s="183" t="s">
        <v>2847</v>
      </c>
      <c r="H38" s="183" t="s">
        <v>940</v>
      </c>
      <c r="I38" s="183" t="s">
        <v>940</v>
      </c>
      <c r="J38" s="183" t="s">
        <v>2847</v>
      </c>
      <c r="K38" s="183" t="s">
        <v>940</v>
      </c>
      <c r="L38" s="183" t="s">
        <v>940</v>
      </c>
      <c r="M38" s="183" t="s">
        <v>2847</v>
      </c>
      <c r="N38" s="183" t="s">
        <v>940</v>
      </c>
      <c r="O38" s="183" t="s">
        <v>940</v>
      </c>
      <c r="P38" s="183" t="s">
        <v>2847</v>
      </c>
      <c r="Q38" s="183" t="s">
        <v>940</v>
      </c>
      <c r="R38" s="183" t="s">
        <v>940</v>
      </c>
      <c r="S38" s="183" t="s">
        <v>2847</v>
      </c>
      <c r="T38" s="183" t="s">
        <v>940</v>
      </c>
      <c r="U38" s="183" t="s">
        <v>940</v>
      </c>
      <c r="V38" s="183" t="s">
        <v>2847</v>
      </c>
      <c r="W38" s="183" t="s">
        <v>940</v>
      </c>
      <c r="X38" s="183" t="s">
        <v>940</v>
      </c>
      <c r="Y38" s="183" t="s">
        <v>2847</v>
      </c>
      <c r="Z38" s="183" t="s">
        <v>940</v>
      </c>
      <c r="AA38" s="183" t="s">
        <v>940</v>
      </c>
      <c r="AB38" s="183" t="s">
        <v>2847</v>
      </c>
      <c r="AC38" s="183" t="s">
        <v>940</v>
      </c>
      <c r="AD38" s="183" t="s">
        <v>940</v>
      </c>
      <c r="AE38" s="183" t="s">
        <v>2847</v>
      </c>
      <c r="AF38" s="183" t="s">
        <v>940</v>
      </c>
      <c r="AG38" s="183" t="s">
        <v>940</v>
      </c>
      <c r="AH38" s="183" t="s">
        <v>2847</v>
      </c>
      <c r="AI38" s="183" t="s">
        <v>940</v>
      </c>
      <c r="AJ38" s="183" t="s">
        <v>940</v>
      </c>
      <c r="AK38" s="183" t="s">
        <v>2847</v>
      </c>
      <c r="AL38" s="183" t="s">
        <v>940</v>
      </c>
      <c r="AM38" s="183" t="s">
        <v>940</v>
      </c>
      <c r="AN38" s="183" t="s">
        <v>2847</v>
      </c>
      <c r="AO38" s="183" t="s">
        <v>940</v>
      </c>
      <c r="AP38" s="183" t="s">
        <v>940</v>
      </c>
      <c r="AQ38" s="183" t="s">
        <v>2847</v>
      </c>
      <c r="AR38" s="183" t="s">
        <v>940</v>
      </c>
      <c r="AS38" s="183" t="s">
        <v>940</v>
      </c>
      <c r="AT38" s="183" t="s">
        <v>2847</v>
      </c>
      <c r="AU38" s="183" t="s">
        <v>940</v>
      </c>
      <c r="AV38" s="183" t="s">
        <v>940</v>
      </c>
      <c r="AW38" s="183" t="s">
        <v>2847</v>
      </c>
      <c r="AX38" s="183" t="s">
        <v>940</v>
      </c>
      <c r="AY38" s="183" t="s">
        <v>940</v>
      </c>
      <c r="AZ38" s="183" t="s">
        <v>2847</v>
      </c>
      <c r="BA38" s="183" t="s">
        <v>940</v>
      </c>
      <c r="BB38" s="183" t="s">
        <v>940</v>
      </c>
      <c r="BC38" s="183" t="s">
        <v>2847</v>
      </c>
      <c r="BD38" s="183" t="s">
        <v>940</v>
      </c>
      <c r="BE38" s="183" t="s">
        <v>940</v>
      </c>
      <c r="BF38" s="183" t="s">
        <v>2847</v>
      </c>
      <c r="BG38" s="183" t="s">
        <v>940</v>
      </c>
      <c r="BH38" s="183" t="s">
        <v>940</v>
      </c>
      <c r="BI38" s="183" t="s">
        <v>2847</v>
      </c>
      <c r="BJ38" s="183" t="s">
        <v>940</v>
      </c>
      <c r="BK38" s="183" t="s">
        <v>940</v>
      </c>
      <c r="BL38" s="183" t="s">
        <v>2847</v>
      </c>
      <c r="BM38" s="183" t="s">
        <v>940</v>
      </c>
      <c r="BN38" s="183" t="s">
        <v>940</v>
      </c>
      <c r="BO38" s="183" t="s">
        <v>2847</v>
      </c>
      <c r="BP38" s="183" t="s">
        <v>940</v>
      </c>
      <c r="BQ38" s="183" t="s">
        <v>940</v>
      </c>
      <c r="BR38" s="183" t="s">
        <v>2847</v>
      </c>
      <c r="BS38" s="183" t="s">
        <v>940</v>
      </c>
      <c r="BT38" s="183" t="s">
        <v>940</v>
      </c>
      <c r="BU38" s="183" t="s">
        <v>2847</v>
      </c>
      <c r="BV38" s="183" t="s">
        <v>940</v>
      </c>
      <c r="BW38" s="183" t="s">
        <v>940</v>
      </c>
      <c r="BX38" s="183" t="s">
        <v>2847</v>
      </c>
      <c r="BY38" s="183" t="s">
        <v>940</v>
      </c>
      <c r="BZ38" s="183" t="s">
        <v>940</v>
      </c>
      <c r="CA38" s="183" t="s">
        <v>2847</v>
      </c>
      <c r="CB38" s="183" t="s">
        <v>940</v>
      </c>
      <c r="CC38" s="183" t="s">
        <v>940</v>
      </c>
      <c r="CD38" s="183" t="s">
        <v>2847</v>
      </c>
      <c r="CE38" s="183" t="s">
        <v>940</v>
      </c>
      <c r="CF38" s="183" t="s">
        <v>940</v>
      </c>
      <c r="CG38" s="183" t="s">
        <v>2847</v>
      </c>
      <c r="CH38" s="183" t="s">
        <v>940</v>
      </c>
      <c r="CI38" s="183" t="s">
        <v>940</v>
      </c>
      <c r="CJ38" s="183" t="s">
        <v>2847</v>
      </c>
      <c r="CK38" s="183" t="s">
        <v>940</v>
      </c>
      <c r="CL38" s="183" t="s">
        <v>940</v>
      </c>
      <c r="CM38" s="183" t="s">
        <v>2847</v>
      </c>
      <c r="CN38" s="183" t="s">
        <v>940</v>
      </c>
      <c r="CO38" s="183" t="s">
        <v>940</v>
      </c>
      <c r="CP38" s="183" t="s">
        <v>2847</v>
      </c>
      <c r="CQ38" s="183" t="s">
        <v>940</v>
      </c>
      <c r="CR38" s="183" t="s">
        <v>940</v>
      </c>
      <c r="CS38" s="183" t="s">
        <v>2847</v>
      </c>
      <c r="CT38" s="183" t="s">
        <v>940</v>
      </c>
      <c r="CU38" s="183" t="s">
        <v>940</v>
      </c>
      <c r="CV38" s="183" t="s">
        <v>2847</v>
      </c>
      <c r="CW38" s="183" t="s">
        <v>940</v>
      </c>
      <c r="CX38" s="183" t="s">
        <v>940</v>
      </c>
      <c r="CY38" s="183" t="s">
        <v>2847</v>
      </c>
      <c r="CZ38" s="183" t="s">
        <v>940</v>
      </c>
      <c r="DA38" s="183" t="s">
        <v>940</v>
      </c>
      <c r="DB38" s="183" t="s">
        <v>2847</v>
      </c>
      <c r="DC38" s="183" t="s">
        <v>940</v>
      </c>
      <c r="DD38" s="183" t="s">
        <v>940</v>
      </c>
      <c r="DE38" s="183" t="s">
        <v>2847</v>
      </c>
      <c r="DF38" s="183" t="s">
        <v>940</v>
      </c>
      <c r="DG38" s="183" t="s">
        <v>940</v>
      </c>
      <c r="DH38" s="183" t="s">
        <v>2847</v>
      </c>
      <c r="DI38" s="183" t="s">
        <v>940</v>
      </c>
      <c r="DJ38" s="183" t="s">
        <v>940</v>
      </c>
      <c r="DK38" s="183" t="s">
        <v>2847</v>
      </c>
      <c r="DL38" s="183" t="s">
        <v>940</v>
      </c>
      <c r="DM38" s="183" t="s">
        <v>940</v>
      </c>
      <c r="DN38" s="183" t="s">
        <v>2847</v>
      </c>
      <c r="DO38" s="183" t="s">
        <v>940</v>
      </c>
      <c r="DP38" s="183" t="s">
        <v>940</v>
      </c>
      <c r="DQ38" s="183" t="s">
        <v>2847</v>
      </c>
      <c r="DR38" s="183" t="s">
        <v>940</v>
      </c>
      <c r="DS38" s="183" t="s">
        <v>940</v>
      </c>
      <c r="DT38" s="183" t="s">
        <v>2847</v>
      </c>
      <c r="DU38" s="183" t="s">
        <v>940</v>
      </c>
      <c r="DV38" s="183" t="s">
        <v>940</v>
      </c>
      <c r="DW38" s="183" t="s">
        <v>2847</v>
      </c>
      <c r="DX38" s="183" t="s">
        <v>940</v>
      </c>
      <c r="DY38" s="183" t="s">
        <v>940</v>
      </c>
      <c r="DZ38" s="183" t="s">
        <v>2847</v>
      </c>
      <c r="EA38" s="183" t="s">
        <v>940</v>
      </c>
      <c r="EB38" s="183" t="s">
        <v>940</v>
      </c>
      <c r="EC38" s="183" t="s">
        <v>2847</v>
      </c>
      <c r="ED38" s="183" t="s">
        <v>940</v>
      </c>
      <c r="EE38" s="183" t="s">
        <v>940</v>
      </c>
      <c r="EF38" s="183" t="s">
        <v>2847</v>
      </c>
      <c r="EG38" s="183" t="s">
        <v>940</v>
      </c>
      <c r="EH38" s="183" t="s">
        <v>940</v>
      </c>
      <c r="EI38" s="183" t="s">
        <v>2847</v>
      </c>
      <c r="EJ38" s="183" t="s">
        <v>940</v>
      </c>
      <c r="EK38" s="183" t="s">
        <v>940</v>
      </c>
      <c r="EL38" s="183" t="s">
        <v>2847</v>
      </c>
      <c r="EM38" s="183" t="s">
        <v>940</v>
      </c>
      <c r="EN38" s="183" t="s">
        <v>940</v>
      </c>
      <c r="EO38" s="183" t="s">
        <v>2847</v>
      </c>
      <c r="EP38" s="183" t="s">
        <v>940</v>
      </c>
      <c r="EQ38" s="183" t="s">
        <v>940</v>
      </c>
      <c r="ER38" s="183" t="s">
        <v>2847</v>
      </c>
      <c r="ES38" s="183" t="s">
        <v>940</v>
      </c>
      <c r="ET38" s="183" t="s">
        <v>940</v>
      </c>
    </row>
    <row r="39" spans="1:150" x14ac:dyDescent="0.3">
      <c r="A39" s="1"/>
      <c r="B39" s="181" t="s">
        <v>2977</v>
      </c>
      <c r="C39" s="181" t="s">
        <v>116</v>
      </c>
      <c r="D39" s="181" t="s">
        <v>122</v>
      </c>
      <c r="E39" s="181" t="s">
        <v>2978</v>
      </c>
      <c r="F39" s="181" t="s">
        <v>2979</v>
      </c>
      <c r="G39" s="181" t="s">
        <v>2847</v>
      </c>
      <c r="H39" s="181" t="s">
        <v>2735</v>
      </c>
      <c r="I39" s="181" t="s">
        <v>2735</v>
      </c>
      <c r="J39" s="181" t="s">
        <v>2847</v>
      </c>
      <c r="K39" s="181" t="s">
        <v>2735</v>
      </c>
      <c r="L39" s="181" t="s">
        <v>2735</v>
      </c>
      <c r="M39" s="181" t="s">
        <v>2847</v>
      </c>
      <c r="N39" s="181" t="s">
        <v>2735</v>
      </c>
      <c r="O39" s="181" t="s">
        <v>2735</v>
      </c>
      <c r="P39" s="181" t="s">
        <v>2847</v>
      </c>
      <c r="Q39" s="181" t="s">
        <v>2735</v>
      </c>
      <c r="R39" s="181" t="s">
        <v>2735</v>
      </c>
      <c r="S39" s="181" t="s">
        <v>2847</v>
      </c>
      <c r="T39" s="181" t="s">
        <v>2735</v>
      </c>
      <c r="U39" s="181" t="s">
        <v>2735</v>
      </c>
      <c r="V39" s="181" t="s">
        <v>2847</v>
      </c>
      <c r="W39" s="181" t="s">
        <v>2735</v>
      </c>
      <c r="X39" s="181" t="s">
        <v>2735</v>
      </c>
      <c r="Y39" s="181" t="s">
        <v>2847</v>
      </c>
      <c r="Z39" s="181" t="s">
        <v>2735</v>
      </c>
      <c r="AA39" s="181" t="s">
        <v>2735</v>
      </c>
      <c r="AB39" s="181" t="s">
        <v>2847</v>
      </c>
      <c r="AC39" s="181" t="s">
        <v>2735</v>
      </c>
      <c r="AD39" s="181" t="s">
        <v>2735</v>
      </c>
      <c r="AE39" s="181" t="s">
        <v>2847</v>
      </c>
      <c r="AF39" s="181" t="s">
        <v>2735</v>
      </c>
      <c r="AG39" s="181" t="s">
        <v>2735</v>
      </c>
      <c r="AH39" s="181" t="s">
        <v>2847</v>
      </c>
      <c r="AI39" s="181" t="s">
        <v>2735</v>
      </c>
      <c r="AJ39" s="181" t="s">
        <v>2735</v>
      </c>
      <c r="AK39" s="181" t="s">
        <v>2847</v>
      </c>
      <c r="AL39" s="181" t="s">
        <v>2735</v>
      </c>
      <c r="AM39" s="181" t="s">
        <v>2735</v>
      </c>
      <c r="AN39" s="181" t="s">
        <v>2847</v>
      </c>
      <c r="AO39" s="181" t="s">
        <v>2735</v>
      </c>
      <c r="AP39" s="181" t="s">
        <v>2735</v>
      </c>
      <c r="AQ39" s="181" t="s">
        <v>2847</v>
      </c>
      <c r="AR39" s="181" t="s">
        <v>2735</v>
      </c>
      <c r="AS39" s="181" t="s">
        <v>2735</v>
      </c>
      <c r="AT39" s="181" t="s">
        <v>2847</v>
      </c>
      <c r="AU39" s="181" t="s">
        <v>2735</v>
      </c>
      <c r="AV39" s="181" t="s">
        <v>2735</v>
      </c>
      <c r="AW39" s="181" t="s">
        <v>2847</v>
      </c>
      <c r="AX39" s="181" t="s">
        <v>2735</v>
      </c>
      <c r="AY39" s="181" t="s">
        <v>2735</v>
      </c>
      <c r="AZ39" s="181" t="s">
        <v>2847</v>
      </c>
      <c r="BA39" s="181" t="s">
        <v>2735</v>
      </c>
      <c r="BB39" s="181" t="s">
        <v>2735</v>
      </c>
      <c r="BC39" s="181" t="s">
        <v>2847</v>
      </c>
      <c r="BD39" s="181" t="s">
        <v>2735</v>
      </c>
      <c r="BE39" s="181" t="s">
        <v>2735</v>
      </c>
      <c r="BF39" s="181" t="s">
        <v>2847</v>
      </c>
      <c r="BG39" s="181" t="s">
        <v>2735</v>
      </c>
      <c r="BH39" s="181" t="s">
        <v>2735</v>
      </c>
      <c r="BI39" s="181" t="s">
        <v>2847</v>
      </c>
      <c r="BJ39" s="181" t="s">
        <v>2735</v>
      </c>
      <c r="BK39" s="181" t="s">
        <v>2735</v>
      </c>
      <c r="BL39" s="181" t="s">
        <v>2847</v>
      </c>
      <c r="BM39" s="181" t="s">
        <v>2735</v>
      </c>
      <c r="BN39" s="181" t="s">
        <v>2735</v>
      </c>
      <c r="BO39" s="181" t="s">
        <v>2847</v>
      </c>
      <c r="BP39" s="181" t="s">
        <v>2735</v>
      </c>
      <c r="BQ39" s="181" t="s">
        <v>2735</v>
      </c>
      <c r="BR39" s="181" t="s">
        <v>2847</v>
      </c>
      <c r="BS39" s="181" t="s">
        <v>2735</v>
      </c>
      <c r="BT39" s="181" t="s">
        <v>2735</v>
      </c>
      <c r="BU39" s="181" t="s">
        <v>2847</v>
      </c>
      <c r="BV39" s="181" t="s">
        <v>2735</v>
      </c>
      <c r="BW39" s="181" t="s">
        <v>2735</v>
      </c>
      <c r="BX39" s="181" t="s">
        <v>2847</v>
      </c>
      <c r="BY39" s="181" t="s">
        <v>2735</v>
      </c>
      <c r="BZ39" s="181" t="s">
        <v>2735</v>
      </c>
      <c r="CA39" s="181" t="s">
        <v>2847</v>
      </c>
      <c r="CB39" s="181" t="s">
        <v>2735</v>
      </c>
      <c r="CC39" s="181" t="s">
        <v>2735</v>
      </c>
      <c r="CD39" s="181" t="s">
        <v>2847</v>
      </c>
      <c r="CE39" s="181" t="s">
        <v>2735</v>
      </c>
      <c r="CF39" s="181" t="s">
        <v>2735</v>
      </c>
      <c r="CG39" s="181" t="s">
        <v>2847</v>
      </c>
      <c r="CH39" s="181" t="s">
        <v>2735</v>
      </c>
      <c r="CI39" s="181" t="s">
        <v>2735</v>
      </c>
      <c r="CJ39" s="181" t="s">
        <v>2847</v>
      </c>
      <c r="CK39" s="181" t="s">
        <v>2735</v>
      </c>
      <c r="CL39" s="181" t="s">
        <v>2735</v>
      </c>
      <c r="CM39" s="181" t="s">
        <v>2847</v>
      </c>
      <c r="CN39" s="181" t="s">
        <v>2735</v>
      </c>
      <c r="CO39" s="181" t="s">
        <v>2735</v>
      </c>
      <c r="CP39" s="181" t="s">
        <v>2847</v>
      </c>
      <c r="CQ39" s="181" t="s">
        <v>2735</v>
      </c>
      <c r="CR39" s="181" t="s">
        <v>2735</v>
      </c>
      <c r="CS39" s="181" t="s">
        <v>2847</v>
      </c>
      <c r="CT39" s="181" t="s">
        <v>2735</v>
      </c>
      <c r="CU39" s="181" t="s">
        <v>2735</v>
      </c>
      <c r="CV39" s="181" t="s">
        <v>2847</v>
      </c>
      <c r="CW39" s="181" t="s">
        <v>2735</v>
      </c>
      <c r="CX39" s="181" t="s">
        <v>2735</v>
      </c>
      <c r="CY39" s="181" t="s">
        <v>2847</v>
      </c>
      <c r="CZ39" s="181" t="s">
        <v>2735</v>
      </c>
      <c r="DA39" s="181" t="s">
        <v>2735</v>
      </c>
      <c r="DB39" s="181" t="s">
        <v>2847</v>
      </c>
      <c r="DC39" s="181" t="s">
        <v>2735</v>
      </c>
      <c r="DD39" s="181" t="s">
        <v>2735</v>
      </c>
      <c r="DE39" s="181" t="s">
        <v>2847</v>
      </c>
      <c r="DF39" s="181" t="s">
        <v>2735</v>
      </c>
      <c r="DG39" s="181" t="s">
        <v>2735</v>
      </c>
      <c r="DH39" s="181" t="s">
        <v>2847</v>
      </c>
      <c r="DI39" s="181" t="s">
        <v>2735</v>
      </c>
      <c r="DJ39" s="181" t="s">
        <v>2735</v>
      </c>
      <c r="DK39" s="181" t="s">
        <v>2847</v>
      </c>
      <c r="DL39" s="181" t="s">
        <v>2735</v>
      </c>
      <c r="DM39" s="181" t="s">
        <v>2735</v>
      </c>
      <c r="DN39" s="181" t="s">
        <v>2847</v>
      </c>
      <c r="DO39" s="181" t="s">
        <v>2735</v>
      </c>
      <c r="DP39" s="181" t="s">
        <v>2735</v>
      </c>
      <c r="DQ39" s="181" t="s">
        <v>2847</v>
      </c>
      <c r="DR39" s="181" t="s">
        <v>2735</v>
      </c>
      <c r="DS39" s="181" t="s">
        <v>2735</v>
      </c>
      <c r="DT39" s="181" t="s">
        <v>2847</v>
      </c>
      <c r="DU39" s="181" t="s">
        <v>2735</v>
      </c>
      <c r="DV39" s="181" t="s">
        <v>2735</v>
      </c>
      <c r="DW39" s="181" t="s">
        <v>2847</v>
      </c>
      <c r="DX39" s="181" t="s">
        <v>2735</v>
      </c>
      <c r="DY39" s="181" t="s">
        <v>2735</v>
      </c>
      <c r="DZ39" s="181" t="s">
        <v>2847</v>
      </c>
      <c r="EA39" s="181" t="s">
        <v>2735</v>
      </c>
      <c r="EB39" s="181" t="s">
        <v>2735</v>
      </c>
      <c r="EC39" s="181" t="s">
        <v>2847</v>
      </c>
      <c r="ED39" s="181" t="s">
        <v>2735</v>
      </c>
      <c r="EE39" s="181" t="s">
        <v>2735</v>
      </c>
      <c r="EF39" s="181" t="s">
        <v>2847</v>
      </c>
      <c r="EG39" s="181" t="s">
        <v>2735</v>
      </c>
      <c r="EH39" s="181" t="s">
        <v>2735</v>
      </c>
      <c r="EI39" s="181" t="s">
        <v>2847</v>
      </c>
      <c r="EJ39" s="181" t="s">
        <v>2735</v>
      </c>
      <c r="EK39" s="181" t="s">
        <v>2735</v>
      </c>
      <c r="EL39" s="181" t="s">
        <v>2847</v>
      </c>
      <c r="EM39" s="181" t="s">
        <v>2735</v>
      </c>
      <c r="EN39" s="181" t="s">
        <v>2735</v>
      </c>
      <c r="EO39" s="181" t="s">
        <v>2847</v>
      </c>
      <c r="EP39" s="181" t="s">
        <v>2735</v>
      </c>
      <c r="EQ39" s="181" t="s">
        <v>2735</v>
      </c>
      <c r="ER39" s="181" t="s">
        <v>2847</v>
      </c>
      <c r="ES39" s="181" t="s">
        <v>2735</v>
      </c>
      <c r="ET39" s="181" t="s">
        <v>2735</v>
      </c>
    </row>
    <row r="40" spans="1:150" x14ac:dyDescent="0.3">
      <c r="A40" s="1"/>
      <c r="B40" s="182" t="s">
        <v>2980</v>
      </c>
      <c r="C40" s="182" t="s">
        <v>116</v>
      </c>
      <c r="D40" s="182" t="s">
        <v>122</v>
      </c>
      <c r="E40" s="182" t="s">
        <v>2981</v>
      </c>
      <c r="F40" s="182" t="s">
        <v>2982</v>
      </c>
      <c r="G40" s="183" t="s">
        <v>2847</v>
      </c>
      <c r="H40" s="183" t="s">
        <v>2735</v>
      </c>
      <c r="I40" s="183" t="s">
        <v>2735</v>
      </c>
      <c r="J40" s="183" t="s">
        <v>2847</v>
      </c>
      <c r="K40" s="183" t="s">
        <v>2735</v>
      </c>
      <c r="L40" s="183" t="s">
        <v>2735</v>
      </c>
      <c r="M40" s="183" t="s">
        <v>2847</v>
      </c>
      <c r="N40" s="183" t="s">
        <v>2735</v>
      </c>
      <c r="O40" s="183" t="s">
        <v>2735</v>
      </c>
      <c r="P40" s="183" t="s">
        <v>2847</v>
      </c>
      <c r="Q40" s="183" t="s">
        <v>2735</v>
      </c>
      <c r="R40" s="183" t="s">
        <v>2735</v>
      </c>
      <c r="S40" s="183" t="s">
        <v>2847</v>
      </c>
      <c r="T40" s="183" t="s">
        <v>2735</v>
      </c>
      <c r="U40" s="183" t="s">
        <v>2735</v>
      </c>
      <c r="V40" s="183" t="s">
        <v>2847</v>
      </c>
      <c r="W40" s="183" t="s">
        <v>2735</v>
      </c>
      <c r="X40" s="183" t="s">
        <v>2735</v>
      </c>
      <c r="Y40" s="183" t="s">
        <v>2847</v>
      </c>
      <c r="Z40" s="183" t="s">
        <v>2735</v>
      </c>
      <c r="AA40" s="183" t="s">
        <v>2735</v>
      </c>
      <c r="AB40" s="183" t="s">
        <v>2847</v>
      </c>
      <c r="AC40" s="183" t="s">
        <v>2735</v>
      </c>
      <c r="AD40" s="183" t="s">
        <v>2735</v>
      </c>
      <c r="AE40" s="183" t="s">
        <v>2847</v>
      </c>
      <c r="AF40" s="183" t="s">
        <v>2735</v>
      </c>
      <c r="AG40" s="183" t="s">
        <v>2735</v>
      </c>
      <c r="AH40" s="183" t="s">
        <v>2847</v>
      </c>
      <c r="AI40" s="183" t="s">
        <v>2735</v>
      </c>
      <c r="AJ40" s="183" t="s">
        <v>2735</v>
      </c>
      <c r="AK40" s="183" t="s">
        <v>2847</v>
      </c>
      <c r="AL40" s="183" t="s">
        <v>2735</v>
      </c>
      <c r="AM40" s="183" t="s">
        <v>2735</v>
      </c>
      <c r="AN40" s="183" t="s">
        <v>2847</v>
      </c>
      <c r="AO40" s="183" t="s">
        <v>2735</v>
      </c>
      <c r="AP40" s="183" t="s">
        <v>2735</v>
      </c>
      <c r="AQ40" s="183" t="s">
        <v>2847</v>
      </c>
      <c r="AR40" s="183" t="s">
        <v>2735</v>
      </c>
      <c r="AS40" s="183" t="s">
        <v>2735</v>
      </c>
      <c r="AT40" s="183" t="s">
        <v>2847</v>
      </c>
      <c r="AU40" s="183" t="s">
        <v>2735</v>
      </c>
      <c r="AV40" s="183" t="s">
        <v>2735</v>
      </c>
      <c r="AW40" s="183" t="s">
        <v>2847</v>
      </c>
      <c r="AX40" s="183" t="s">
        <v>2735</v>
      </c>
      <c r="AY40" s="183" t="s">
        <v>2735</v>
      </c>
      <c r="AZ40" s="183" t="s">
        <v>2847</v>
      </c>
      <c r="BA40" s="183" t="s">
        <v>2735</v>
      </c>
      <c r="BB40" s="183" t="s">
        <v>2735</v>
      </c>
      <c r="BC40" s="183" t="s">
        <v>2847</v>
      </c>
      <c r="BD40" s="183" t="s">
        <v>2735</v>
      </c>
      <c r="BE40" s="183" t="s">
        <v>2735</v>
      </c>
      <c r="BF40" s="183" t="s">
        <v>2847</v>
      </c>
      <c r="BG40" s="183" t="s">
        <v>2735</v>
      </c>
      <c r="BH40" s="183" t="s">
        <v>2735</v>
      </c>
      <c r="BI40" s="183" t="s">
        <v>2847</v>
      </c>
      <c r="BJ40" s="183" t="s">
        <v>2735</v>
      </c>
      <c r="BK40" s="183" t="s">
        <v>2735</v>
      </c>
      <c r="BL40" s="183" t="s">
        <v>2847</v>
      </c>
      <c r="BM40" s="183" t="s">
        <v>2735</v>
      </c>
      <c r="BN40" s="183" t="s">
        <v>2735</v>
      </c>
      <c r="BO40" s="183" t="s">
        <v>2847</v>
      </c>
      <c r="BP40" s="183" t="s">
        <v>2735</v>
      </c>
      <c r="BQ40" s="183" t="s">
        <v>2735</v>
      </c>
      <c r="BR40" s="183" t="s">
        <v>2847</v>
      </c>
      <c r="BS40" s="183" t="s">
        <v>2735</v>
      </c>
      <c r="BT40" s="183" t="s">
        <v>2735</v>
      </c>
      <c r="BU40" s="183" t="s">
        <v>2847</v>
      </c>
      <c r="BV40" s="183" t="s">
        <v>2735</v>
      </c>
      <c r="BW40" s="183" t="s">
        <v>2735</v>
      </c>
      <c r="BX40" s="183" t="s">
        <v>2847</v>
      </c>
      <c r="BY40" s="183" t="s">
        <v>2735</v>
      </c>
      <c r="BZ40" s="183" t="s">
        <v>2735</v>
      </c>
      <c r="CA40" s="183" t="s">
        <v>2847</v>
      </c>
      <c r="CB40" s="183" t="s">
        <v>2735</v>
      </c>
      <c r="CC40" s="183" t="s">
        <v>2735</v>
      </c>
      <c r="CD40" s="183" t="s">
        <v>2847</v>
      </c>
      <c r="CE40" s="183" t="s">
        <v>2735</v>
      </c>
      <c r="CF40" s="183" t="s">
        <v>2735</v>
      </c>
      <c r="CG40" s="183" t="s">
        <v>2847</v>
      </c>
      <c r="CH40" s="183" t="s">
        <v>2735</v>
      </c>
      <c r="CI40" s="183" t="s">
        <v>2735</v>
      </c>
      <c r="CJ40" s="183" t="s">
        <v>2847</v>
      </c>
      <c r="CK40" s="183" t="s">
        <v>2735</v>
      </c>
      <c r="CL40" s="183" t="s">
        <v>2735</v>
      </c>
      <c r="CM40" s="183" t="s">
        <v>2847</v>
      </c>
      <c r="CN40" s="183" t="s">
        <v>2735</v>
      </c>
      <c r="CO40" s="183" t="s">
        <v>2735</v>
      </c>
      <c r="CP40" s="183" t="s">
        <v>2847</v>
      </c>
      <c r="CQ40" s="183" t="s">
        <v>2735</v>
      </c>
      <c r="CR40" s="183" t="s">
        <v>2735</v>
      </c>
      <c r="CS40" s="183" t="s">
        <v>2847</v>
      </c>
      <c r="CT40" s="183" t="s">
        <v>2735</v>
      </c>
      <c r="CU40" s="183" t="s">
        <v>2735</v>
      </c>
      <c r="CV40" s="183" t="s">
        <v>2847</v>
      </c>
      <c r="CW40" s="183" t="s">
        <v>2735</v>
      </c>
      <c r="CX40" s="183" t="s">
        <v>2735</v>
      </c>
      <c r="CY40" s="183" t="s">
        <v>2847</v>
      </c>
      <c r="CZ40" s="183" t="s">
        <v>2735</v>
      </c>
      <c r="DA40" s="183" t="s">
        <v>2735</v>
      </c>
      <c r="DB40" s="183" t="s">
        <v>2847</v>
      </c>
      <c r="DC40" s="183" t="s">
        <v>2735</v>
      </c>
      <c r="DD40" s="183" t="s">
        <v>2735</v>
      </c>
      <c r="DE40" s="183" t="s">
        <v>2847</v>
      </c>
      <c r="DF40" s="183" t="s">
        <v>2735</v>
      </c>
      <c r="DG40" s="183" t="s">
        <v>2735</v>
      </c>
      <c r="DH40" s="183" t="s">
        <v>2847</v>
      </c>
      <c r="DI40" s="183" t="s">
        <v>2735</v>
      </c>
      <c r="DJ40" s="183" t="s">
        <v>2735</v>
      </c>
      <c r="DK40" s="183" t="s">
        <v>2847</v>
      </c>
      <c r="DL40" s="183" t="s">
        <v>2735</v>
      </c>
      <c r="DM40" s="183" t="s">
        <v>2735</v>
      </c>
      <c r="DN40" s="183" t="s">
        <v>2847</v>
      </c>
      <c r="DO40" s="183" t="s">
        <v>2735</v>
      </c>
      <c r="DP40" s="183" t="s">
        <v>2735</v>
      </c>
      <c r="DQ40" s="183" t="s">
        <v>2847</v>
      </c>
      <c r="DR40" s="183" t="s">
        <v>2735</v>
      </c>
      <c r="DS40" s="183" t="s">
        <v>2735</v>
      </c>
      <c r="DT40" s="183" t="s">
        <v>2847</v>
      </c>
      <c r="DU40" s="183" t="s">
        <v>2735</v>
      </c>
      <c r="DV40" s="183" t="s">
        <v>2735</v>
      </c>
      <c r="DW40" s="183" t="s">
        <v>2847</v>
      </c>
      <c r="DX40" s="183" t="s">
        <v>2735</v>
      </c>
      <c r="DY40" s="183" t="s">
        <v>2735</v>
      </c>
      <c r="DZ40" s="183" t="s">
        <v>2847</v>
      </c>
      <c r="EA40" s="183" t="s">
        <v>2735</v>
      </c>
      <c r="EB40" s="183" t="s">
        <v>2735</v>
      </c>
      <c r="EC40" s="183" t="s">
        <v>2847</v>
      </c>
      <c r="ED40" s="183" t="s">
        <v>2735</v>
      </c>
      <c r="EE40" s="183" t="s">
        <v>2735</v>
      </c>
      <c r="EF40" s="183" t="s">
        <v>2847</v>
      </c>
      <c r="EG40" s="183" t="s">
        <v>2735</v>
      </c>
      <c r="EH40" s="183" t="s">
        <v>2735</v>
      </c>
      <c r="EI40" s="183" t="s">
        <v>2847</v>
      </c>
      <c r="EJ40" s="183" t="s">
        <v>2735</v>
      </c>
      <c r="EK40" s="183" t="s">
        <v>2735</v>
      </c>
      <c r="EL40" s="183" t="s">
        <v>2847</v>
      </c>
      <c r="EM40" s="183" t="s">
        <v>2735</v>
      </c>
      <c r="EN40" s="183" t="s">
        <v>2735</v>
      </c>
      <c r="EO40" s="183" t="s">
        <v>2847</v>
      </c>
      <c r="EP40" s="183" t="s">
        <v>2735</v>
      </c>
      <c r="EQ40" s="183" t="s">
        <v>2735</v>
      </c>
      <c r="ER40" s="183" t="s">
        <v>2847</v>
      </c>
      <c r="ES40" s="183" t="s">
        <v>2735</v>
      </c>
      <c r="ET40" s="183" t="s">
        <v>2735</v>
      </c>
    </row>
    <row r="41" spans="1:150" x14ac:dyDescent="0.3">
      <c r="A41" s="1"/>
      <c r="B41" s="182" t="s">
        <v>2983</v>
      </c>
      <c r="C41" s="182" t="s">
        <v>116</v>
      </c>
      <c r="D41" s="182" t="s">
        <v>122</v>
      </c>
      <c r="E41" s="182" t="s">
        <v>2984</v>
      </c>
      <c r="F41" s="182" t="s">
        <v>2985</v>
      </c>
      <c r="G41" s="183" t="s">
        <v>2847</v>
      </c>
      <c r="H41" s="183" t="s">
        <v>2735</v>
      </c>
      <c r="I41" s="183" t="s">
        <v>2735</v>
      </c>
      <c r="J41" s="183" t="s">
        <v>2847</v>
      </c>
      <c r="K41" s="183" t="s">
        <v>2735</v>
      </c>
      <c r="L41" s="183" t="s">
        <v>2735</v>
      </c>
      <c r="M41" s="183" t="s">
        <v>2847</v>
      </c>
      <c r="N41" s="183" t="s">
        <v>2735</v>
      </c>
      <c r="O41" s="183" t="s">
        <v>2735</v>
      </c>
      <c r="P41" s="183" t="s">
        <v>2847</v>
      </c>
      <c r="Q41" s="183" t="s">
        <v>2735</v>
      </c>
      <c r="R41" s="183" t="s">
        <v>2735</v>
      </c>
      <c r="S41" s="183" t="s">
        <v>2847</v>
      </c>
      <c r="T41" s="183" t="s">
        <v>2735</v>
      </c>
      <c r="U41" s="183" t="s">
        <v>2735</v>
      </c>
      <c r="V41" s="183" t="s">
        <v>2847</v>
      </c>
      <c r="W41" s="183" t="s">
        <v>2735</v>
      </c>
      <c r="X41" s="183" t="s">
        <v>2735</v>
      </c>
      <c r="Y41" s="183" t="s">
        <v>2847</v>
      </c>
      <c r="Z41" s="183" t="s">
        <v>2735</v>
      </c>
      <c r="AA41" s="183" t="s">
        <v>2735</v>
      </c>
      <c r="AB41" s="183" t="s">
        <v>2847</v>
      </c>
      <c r="AC41" s="183" t="s">
        <v>2735</v>
      </c>
      <c r="AD41" s="183" t="s">
        <v>2735</v>
      </c>
      <c r="AE41" s="183" t="s">
        <v>2847</v>
      </c>
      <c r="AF41" s="183" t="s">
        <v>2735</v>
      </c>
      <c r="AG41" s="183" t="s">
        <v>2735</v>
      </c>
      <c r="AH41" s="183" t="s">
        <v>2847</v>
      </c>
      <c r="AI41" s="183" t="s">
        <v>2735</v>
      </c>
      <c r="AJ41" s="183" t="s">
        <v>2735</v>
      </c>
      <c r="AK41" s="183" t="s">
        <v>2847</v>
      </c>
      <c r="AL41" s="183" t="s">
        <v>2735</v>
      </c>
      <c r="AM41" s="183" t="s">
        <v>2735</v>
      </c>
      <c r="AN41" s="183" t="s">
        <v>2847</v>
      </c>
      <c r="AO41" s="183" t="s">
        <v>2735</v>
      </c>
      <c r="AP41" s="183" t="s">
        <v>2735</v>
      </c>
      <c r="AQ41" s="183" t="s">
        <v>2847</v>
      </c>
      <c r="AR41" s="183" t="s">
        <v>2735</v>
      </c>
      <c r="AS41" s="183" t="s">
        <v>2735</v>
      </c>
      <c r="AT41" s="183" t="s">
        <v>2847</v>
      </c>
      <c r="AU41" s="183" t="s">
        <v>2735</v>
      </c>
      <c r="AV41" s="183" t="s">
        <v>2735</v>
      </c>
      <c r="AW41" s="183" t="s">
        <v>2847</v>
      </c>
      <c r="AX41" s="183" t="s">
        <v>2735</v>
      </c>
      <c r="AY41" s="183" t="s">
        <v>2735</v>
      </c>
      <c r="AZ41" s="183" t="s">
        <v>2847</v>
      </c>
      <c r="BA41" s="183" t="s">
        <v>2735</v>
      </c>
      <c r="BB41" s="183" t="s">
        <v>2735</v>
      </c>
      <c r="BC41" s="183" t="s">
        <v>2847</v>
      </c>
      <c r="BD41" s="183" t="s">
        <v>2735</v>
      </c>
      <c r="BE41" s="183" t="s">
        <v>2735</v>
      </c>
      <c r="BF41" s="183" t="s">
        <v>2847</v>
      </c>
      <c r="BG41" s="183" t="s">
        <v>2735</v>
      </c>
      <c r="BH41" s="183" t="s">
        <v>2735</v>
      </c>
      <c r="BI41" s="183" t="s">
        <v>2847</v>
      </c>
      <c r="BJ41" s="183" t="s">
        <v>2735</v>
      </c>
      <c r="BK41" s="183" t="s">
        <v>2735</v>
      </c>
      <c r="BL41" s="183" t="s">
        <v>2847</v>
      </c>
      <c r="BM41" s="183" t="s">
        <v>2735</v>
      </c>
      <c r="BN41" s="183" t="s">
        <v>2735</v>
      </c>
      <c r="BO41" s="183" t="s">
        <v>2847</v>
      </c>
      <c r="BP41" s="183" t="s">
        <v>2735</v>
      </c>
      <c r="BQ41" s="183" t="s">
        <v>2735</v>
      </c>
      <c r="BR41" s="183" t="s">
        <v>2847</v>
      </c>
      <c r="BS41" s="183" t="s">
        <v>2735</v>
      </c>
      <c r="BT41" s="183" t="s">
        <v>2735</v>
      </c>
      <c r="BU41" s="183" t="s">
        <v>2847</v>
      </c>
      <c r="BV41" s="183" t="s">
        <v>2735</v>
      </c>
      <c r="BW41" s="183" t="s">
        <v>2735</v>
      </c>
      <c r="BX41" s="183" t="s">
        <v>2847</v>
      </c>
      <c r="BY41" s="183" t="s">
        <v>2735</v>
      </c>
      <c r="BZ41" s="183" t="s">
        <v>2735</v>
      </c>
      <c r="CA41" s="183" t="s">
        <v>2847</v>
      </c>
      <c r="CB41" s="183" t="s">
        <v>2735</v>
      </c>
      <c r="CC41" s="183" t="s">
        <v>2735</v>
      </c>
      <c r="CD41" s="183" t="s">
        <v>2847</v>
      </c>
      <c r="CE41" s="183" t="s">
        <v>2735</v>
      </c>
      <c r="CF41" s="183" t="s">
        <v>2735</v>
      </c>
      <c r="CG41" s="183" t="s">
        <v>2847</v>
      </c>
      <c r="CH41" s="183" t="s">
        <v>2735</v>
      </c>
      <c r="CI41" s="183" t="s">
        <v>2735</v>
      </c>
      <c r="CJ41" s="183" t="s">
        <v>2847</v>
      </c>
      <c r="CK41" s="183" t="s">
        <v>2735</v>
      </c>
      <c r="CL41" s="183" t="s">
        <v>2735</v>
      </c>
      <c r="CM41" s="183" t="s">
        <v>2847</v>
      </c>
      <c r="CN41" s="183" t="s">
        <v>2735</v>
      </c>
      <c r="CO41" s="183" t="s">
        <v>2735</v>
      </c>
      <c r="CP41" s="183" t="s">
        <v>2847</v>
      </c>
      <c r="CQ41" s="183" t="s">
        <v>2735</v>
      </c>
      <c r="CR41" s="183" t="s">
        <v>2735</v>
      </c>
      <c r="CS41" s="183" t="s">
        <v>2847</v>
      </c>
      <c r="CT41" s="183" t="s">
        <v>2735</v>
      </c>
      <c r="CU41" s="183" t="s">
        <v>2735</v>
      </c>
      <c r="CV41" s="183" t="s">
        <v>2847</v>
      </c>
      <c r="CW41" s="183" t="s">
        <v>2735</v>
      </c>
      <c r="CX41" s="183" t="s">
        <v>2735</v>
      </c>
      <c r="CY41" s="183" t="s">
        <v>2847</v>
      </c>
      <c r="CZ41" s="183" t="s">
        <v>2735</v>
      </c>
      <c r="DA41" s="183" t="s">
        <v>2735</v>
      </c>
      <c r="DB41" s="183" t="s">
        <v>2847</v>
      </c>
      <c r="DC41" s="183" t="s">
        <v>2735</v>
      </c>
      <c r="DD41" s="183" t="s">
        <v>2735</v>
      </c>
      <c r="DE41" s="183" t="s">
        <v>2847</v>
      </c>
      <c r="DF41" s="183" t="s">
        <v>2735</v>
      </c>
      <c r="DG41" s="183" t="s">
        <v>2735</v>
      </c>
      <c r="DH41" s="183" t="s">
        <v>2847</v>
      </c>
      <c r="DI41" s="183" t="s">
        <v>2735</v>
      </c>
      <c r="DJ41" s="183" t="s">
        <v>2735</v>
      </c>
      <c r="DK41" s="183" t="s">
        <v>2847</v>
      </c>
      <c r="DL41" s="183" t="s">
        <v>2735</v>
      </c>
      <c r="DM41" s="183" t="s">
        <v>2735</v>
      </c>
      <c r="DN41" s="183" t="s">
        <v>2847</v>
      </c>
      <c r="DO41" s="183" t="s">
        <v>2735</v>
      </c>
      <c r="DP41" s="183" t="s">
        <v>2735</v>
      </c>
      <c r="DQ41" s="183" t="s">
        <v>2847</v>
      </c>
      <c r="DR41" s="183" t="s">
        <v>2735</v>
      </c>
      <c r="DS41" s="183" t="s">
        <v>2735</v>
      </c>
      <c r="DT41" s="183" t="s">
        <v>2847</v>
      </c>
      <c r="DU41" s="183" t="s">
        <v>2735</v>
      </c>
      <c r="DV41" s="183" t="s">
        <v>2735</v>
      </c>
      <c r="DW41" s="183" t="s">
        <v>2847</v>
      </c>
      <c r="DX41" s="183" t="s">
        <v>2735</v>
      </c>
      <c r="DY41" s="183" t="s">
        <v>2735</v>
      </c>
      <c r="DZ41" s="183" t="s">
        <v>2847</v>
      </c>
      <c r="EA41" s="183" t="s">
        <v>2735</v>
      </c>
      <c r="EB41" s="183" t="s">
        <v>2735</v>
      </c>
      <c r="EC41" s="183" t="s">
        <v>2847</v>
      </c>
      <c r="ED41" s="183" t="s">
        <v>2735</v>
      </c>
      <c r="EE41" s="183" t="s">
        <v>2735</v>
      </c>
      <c r="EF41" s="183" t="s">
        <v>2847</v>
      </c>
      <c r="EG41" s="183" t="s">
        <v>2735</v>
      </c>
      <c r="EH41" s="183" t="s">
        <v>2735</v>
      </c>
      <c r="EI41" s="183" t="s">
        <v>2847</v>
      </c>
      <c r="EJ41" s="183" t="s">
        <v>2735</v>
      </c>
      <c r="EK41" s="183" t="s">
        <v>2735</v>
      </c>
      <c r="EL41" s="183" t="s">
        <v>2847</v>
      </c>
      <c r="EM41" s="183" t="s">
        <v>2735</v>
      </c>
      <c r="EN41" s="183" t="s">
        <v>2735</v>
      </c>
      <c r="EO41" s="183" t="s">
        <v>2847</v>
      </c>
      <c r="EP41" s="183" t="s">
        <v>2735</v>
      </c>
      <c r="EQ41" s="183" t="s">
        <v>2735</v>
      </c>
      <c r="ER41" s="183" t="s">
        <v>2847</v>
      </c>
      <c r="ES41" s="183" t="s">
        <v>2735</v>
      </c>
      <c r="ET41" s="183" t="s">
        <v>2735</v>
      </c>
    </row>
    <row r="42" spans="1:150" x14ac:dyDescent="0.3">
      <c r="A42" s="1"/>
      <c r="B42" s="182" t="s">
        <v>2986</v>
      </c>
      <c r="C42" s="182" t="s">
        <v>116</v>
      </c>
      <c r="D42" s="182" t="s">
        <v>122</v>
      </c>
      <c r="E42" s="182" t="s">
        <v>2987</v>
      </c>
      <c r="F42" s="182" t="s">
        <v>2988</v>
      </c>
      <c r="G42" s="183" t="s">
        <v>2847</v>
      </c>
      <c r="H42" s="183" t="s">
        <v>2735</v>
      </c>
      <c r="I42" s="183" t="s">
        <v>2735</v>
      </c>
      <c r="J42" s="183" t="s">
        <v>2847</v>
      </c>
      <c r="K42" s="183" t="s">
        <v>2735</v>
      </c>
      <c r="L42" s="183" t="s">
        <v>2735</v>
      </c>
      <c r="M42" s="183" t="s">
        <v>2847</v>
      </c>
      <c r="N42" s="183" t="s">
        <v>2735</v>
      </c>
      <c r="O42" s="183" t="s">
        <v>2735</v>
      </c>
      <c r="P42" s="183" t="s">
        <v>2847</v>
      </c>
      <c r="Q42" s="183" t="s">
        <v>2735</v>
      </c>
      <c r="R42" s="183" t="s">
        <v>2735</v>
      </c>
      <c r="S42" s="183" t="s">
        <v>2847</v>
      </c>
      <c r="T42" s="183" t="s">
        <v>2735</v>
      </c>
      <c r="U42" s="183" t="s">
        <v>2735</v>
      </c>
      <c r="V42" s="183" t="s">
        <v>2847</v>
      </c>
      <c r="W42" s="183" t="s">
        <v>2735</v>
      </c>
      <c r="X42" s="183" t="s">
        <v>2735</v>
      </c>
      <c r="Y42" s="183" t="s">
        <v>2847</v>
      </c>
      <c r="Z42" s="183" t="s">
        <v>2735</v>
      </c>
      <c r="AA42" s="183" t="s">
        <v>2735</v>
      </c>
      <c r="AB42" s="183" t="s">
        <v>2847</v>
      </c>
      <c r="AC42" s="183" t="s">
        <v>2735</v>
      </c>
      <c r="AD42" s="183" t="s">
        <v>2735</v>
      </c>
      <c r="AE42" s="183" t="s">
        <v>2847</v>
      </c>
      <c r="AF42" s="183" t="s">
        <v>2735</v>
      </c>
      <c r="AG42" s="183" t="s">
        <v>2735</v>
      </c>
      <c r="AH42" s="183" t="s">
        <v>2847</v>
      </c>
      <c r="AI42" s="183" t="s">
        <v>2735</v>
      </c>
      <c r="AJ42" s="183" t="s">
        <v>2735</v>
      </c>
      <c r="AK42" s="183" t="s">
        <v>2847</v>
      </c>
      <c r="AL42" s="183" t="s">
        <v>2735</v>
      </c>
      <c r="AM42" s="183" t="s">
        <v>2735</v>
      </c>
      <c r="AN42" s="183" t="s">
        <v>2847</v>
      </c>
      <c r="AO42" s="183" t="s">
        <v>2735</v>
      </c>
      <c r="AP42" s="183" t="s">
        <v>2735</v>
      </c>
      <c r="AQ42" s="183" t="s">
        <v>2847</v>
      </c>
      <c r="AR42" s="183" t="s">
        <v>2735</v>
      </c>
      <c r="AS42" s="183" t="s">
        <v>2735</v>
      </c>
      <c r="AT42" s="183" t="s">
        <v>2847</v>
      </c>
      <c r="AU42" s="183" t="s">
        <v>2735</v>
      </c>
      <c r="AV42" s="183" t="s">
        <v>2735</v>
      </c>
      <c r="AW42" s="183" t="s">
        <v>2847</v>
      </c>
      <c r="AX42" s="183" t="s">
        <v>2735</v>
      </c>
      <c r="AY42" s="183" t="s">
        <v>2735</v>
      </c>
      <c r="AZ42" s="183" t="s">
        <v>2847</v>
      </c>
      <c r="BA42" s="183" t="s">
        <v>2735</v>
      </c>
      <c r="BB42" s="183" t="s">
        <v>2735</v>
      </c>
      <c r="BC42" s="183" t="s">
        <v>2847</v>
      </c>
      <c r="BD42" s="183" t="s">
        <v>2735</v>
      </c>
      <c r="BE42" s="183" t="s">
        <v>2735</v>
      </c>
      <c r="BF42" s="183" t="s">
        <v>2847</v>
      </c>
      <c r="BG42" s="183" t="s">
        <v>2735</v>
      </c>
      <c r="BH42" s="183" t="s">
        <v>2735</v>
      </c>
      <c r="BI42" s="183" t="s">
        <v>2847</v>
      </c>
      <c r="BJ42" s="183" t="s">
        <v>2735</v>
      </c>
      <c r="BK42" s="183" t="s">
        <v>2735</v>
      </c>
      <c r="BL42" s="183" t="s">
        <v>2847</v>
      </c>
      <c r="BM42" s="183" t="s">
        <v>2735</v>
      </c>
      <c r="BN42" s="183" t="s">
        <v>2735</v>
      </c>
      <c r="BO42" s="183" t="s">
        <v>2847</v>
      </c>
      <c r="BP42" s="183" t="s">
        <v>2735</v>
      </c>
      <c r="BQ42" s="183" t="s">
        <v>2735</v>
      </c>
      <c r="BR42" s="183" t="s">
        <v>2847</v>
      </c>
      <c r="BS42" s="183" t="s">
        <v>2735</v>
      </c>
      <c r="BT42" s="183" t="s">
        <v>2735</v>
      </c>
      <c r="BU42" s="183" t="s">
        <v>2847</v>
      </c>
      <c r="BV42" s="183" t="s">
        <v>2735</v>
      </c>
      <c r="BW42" s="183" t="s">
        <v>2735</v>
      </c>
      <c r="BX42" s="183" t="s">
        <v>2847</v>
      </c>
      <c r="BY42" s="183" t="s">
        <v>2735</v>
      </c>
      <c r="BZ42" s="183" t="s">
        <v>2735</v>
      </c>
      <c r="CA42" s="183" t="s">
        <v>2847</v>
      </c>
      <c r="CB42" s="183" t="s">
        <v>2735</v>
      </c>
      <c r="CC42" s="183" t="s">
        <v>2735</v>
      </c>
      <c r="CD42" s="183" t="s">
        <v>2847</v>
      </c>
      <c r="CE42" s="183" t="s">
        <v>2735</v>
      </c>
      <c r="CF42" s="183" t="s">
        <v>2735</v>
      </c>
      <c r="CG42" s="183" t="s">
        <v>2847</v>
      </c>
      <c r="CH42" s="183" t="s">
        <v>2735</v>
      </c>
      <c r="CI42" s="183" t="s">
        <v>2735</v>
      </c>
      <c r="CJ42" s="183" t="s">
        <v>2847</v>
      </c>
      <c r="CK42" s="183" t="s">
        <v>2735</v>
      </c>
      <c r="CL42" s="183" t="s">
        <v>2735</v>
      </c>
      <c r="CM42" s="183" t="s">
        <v>2847</v>
      </c>
      <c r="CN42" s="183" t="s">
        <v>2735</v>
      </c>
      <c r="CO42" s="183" t="s">
        <v>2735</v>
      </c>
      <c r="CP42" s="183" t="s">
        <v>2847</v>
      </c>
      <c r="CQ42" s="183" t="s">
        <v>2735</v>
      </c>
      <c r="CR42" s="183" t="s">
        <v>2735</v>
      </c>
      <c r="CS42" s="183" t="s">
        <v>2847</v>
      </c>
      <c r="CT42" s="183" t="s">
        <v>2735</v>
      </c>
      <c r="CU42" s="183" t="s">
        <v>2735</v>
      </c>
      <c r="CV42" s="183" t="s">
        <v>2847</v>
      </c>
      <c r="CW42" s="183" t="s">
        <v>2735</v>
      </c>
      <c r="CX42" s="183" t="s">
        <v>2735</v>
      </c>
      <c r="CY42" s="183" t="s">
        <v>2847</v>
      </c>
      <c r="CZ42" s="183" t="s">
        <v>2735</v>
      </c>
      <c r="DA42" s="183" t="s">
        <v>2735</v>
      </c>
      <c r="DB42" s="183" t="s">
        <v>2847</v>
      </c>
      <c r="DC42" s="183" t="s">
        <v>2735</v>
      </c>
      <c r="DD42" s="183" t="s">
        <v>2735</v>
      </c>
      <c r="DE42" s="183" t="s">
        <v>2847</v>
      </c>
      <c r="DF42" s="183" t="s">
        <v>2735</v>
      </c>
      <c r="DG42" s="183" t="s">
        <v>2735</v>
      </c>
      <c r="DH42" s="183" t="s">
        <v>2847</v>
      </c>
      <c r="DI42" s="183" t="s">
        <v>2735</v>
      </c>
      <c r="DJ42" s="183" t="s">
        <v>2735</v>
      </c>
      <c r="DK42" s="183" t="s">
        <v>2847</v>
      </c>
      <c r="DL42" s="183" t="s">
        <v>2735</v>
      </c>
      <c r="DM42" s="183" t="s">
        <v>2735</v>
      </c>
      <c r="DN42" s="183" t="s">
        <v>2847</v>
      </c>
      <c r="DO42" s="183" t="s">
        <v>2735</v>
      </c>
      <c r="DP42" s="183" t="s">
        <v>2735</v>
      </c>
      <c r="DQ42" s="183" t="s">
        <v>2847</v>
      </c>
      <c r="DR42" s="183" t="s">
        <v>2735</v>
      </c>
      <c r="DS42" s="183" t="s">
        <v>2735</v>
      </c>
      <c r="DT42" s="183" t="s">
        <v>2847</v>
      </c>
      <c r="DU42" s="183" t="s">
        <v>2735</v>
      </c>
      <c r="DV42" s="183" t="s">
        <v>2735</v>
      </c>
      <c r="DW42" s="183" t="s">
        <v>2847</v>
      </c>
      <c r="DX42" s="183" t="s">
        <v>2735</v>
      </c>
      <c r="DY42" s="183" t="s">
        <v>2735</v>
      </c>
      <c r="DZ42" s="183" t="s">
        <v>2847</v>
      </c>
      <c r="EA42" s="183" t="s">
        <v>2735</v>
      </c>
      <c r="EB42" s="183" t="s">
        <v>2735</v>
      </c>
      <c r="EC42" s="183" t="s">
        <v>2847</v>
      </c>
      <c r="ED42" s="183" t="s">
        <v>2735</v>
      </c>
      <c r="EE42" s="183" t="s">
        <v>2735</v>
      </c>
      <c r="EF42" s="183" t="s">
        <v>2847</v>
      </c>
      <c r="EG42" s="183" t="s">
        <v>2735</v>
      </c>
      <c r="EH42" s="183" t="s">
        <v>2735</v>
      </c>
      <c r="EI42" s="183" t="s">
        <v>2847</v>
      </c>
      <c r="EJ42" s="183" t="s">
        <v>2735</v>
      </c>
      <c r="EK42" s="183" t="s">
        <v>2735</v>
      </c>
      <c r="EL42" s="183" t="s">
        <v>2847</v>
      </c>
      <c r="EM42" s="183" t="s">
        <v>2735</v>
      </c>
      <c r="EN42" s="183" t="s">
        <v>2735</v>
      </c>
      <c r="EO42" s="183" t="s">
        <v>2847</v>
      </c>
      <c r="EP42" s="183" t="s">
        <v>2735</v>
      </c>
      <c r="EQ42" s="183" t="s">
        <v>2735</v>
      </c>
      <c r="ER42" s="183" t="s">
        <v>2847</v>
      </c>
      <c r="ES42" s="183" t="s">
        <v>2735</v>
      </c>
      <c r="ET42" s="183" t="s">
        <v>2735</v>
      </c>
    </row>
    <row r="43" spans="1:150" x14ac:dyDescent="0.3">
      <c r="A43" s="1"/>
      <c r="B43" s="181" t="s">
        <v>2989</v>
      </c>
      <c r="C43" s="181" t="s">
        <v>139</v>
      </c>
      <c r="D43" s="181" t="s">
        <v>142</v>
      </c>
      <c r="E43" s="181" t="s">
        <v>2990</v>
      </c>
      <c r="F43" s="181" t="s">
        <v>2991</v>
      </c>
      <c r="G43" s="181" t="s">
        <v>2847</v>
      </c>
      <c r="H43" s="181" t="s">
        <v>2900</v>
      </c>
      <c r="I43" s="181" t="s">
        <v>2992</v>
      </c>
      <c r="J43" s="181" t="s">
        <v>2847</v>
      </c>
      <c r="K43" s="181" t="s">
        <v>2735</v>
      </c>
      <c r="L43" s="181" t="s">
        <v>2993</v>
      </c>
      <c r="M43" s="181" t="s">
        <v>2847</v>
      </c>
      <c r="N43" s="181" t="s">
        <v>2994</v>
      </c>
      <c r="O43" s="181" t="s">
        <v>2735</v>
      </c>
      <c r="P43" s="181" t="s">
        <v>2847</v>
      </c>
      <c r="Q43" s="181" t="s">
        <v>2735</v>
      </c>
      <c r="R43" s="181" t="s">
        <v>2995</v>
      </c>
      <c r="S43" s="181" t="s">
        <v>2847</v>
      </c>
      <c r="T43" s="181" t="s">
        <v>2996</v>
      </c>
      <c r="U43" s="181" t="s">
        <v>2997</v>
      </c>
      <c r="V43" s="181" t="s">
        <v>2847</v>
      </c>
      <c r="W43" s="181" t="s">
        <v>2998</v>
      </c>
      <c r="X43" s="181" t="s">
        <v>2999</v>
      </c>
      <c r="Y43" s="181" t="s">
        <v>2847</v>
      </c>
      <c r="Z43" s="181" t="s">
        <v>3000</v>
      </c>
      <c r="AA43" s="181" t="s">
        <v>3001</v>
      </c>
      <c r="AB43" s="181" t="s">
        <v>2847</v>
      </c>
      <c r="AC43" s="181" t="s">
        <v>3002</v>
      </c>
      <c r="AD43" s="181" t="s">
        <v>3003</v>
      </c>
      <c r="AE43" s="181" t="s">
        <v>2847</v>
      </c>
      <c r="AF43" s="181" t="s">
        <v>3004</v>
      </c>
      <c r="AG43" s="181" t="s">
        <v>3005</v>
      </c>
      <c r="AH43" s="181" t="s">
        <v>2847</v>
      </c>
      <c r="AI43" s="181" t="s">
        <v>3006</v>
      </c>
      <c r="AJ43" s="181" t="s">
        <v>3007</v>
      </c>
      <c r="AK43" s="181" t="s">
        <v>2847</v>
      </c>
      <c r="AL43" s="181" t="s">
        <v>3008</v>
      </c>
      <c r="AM43" s="181" t="s">
        <v>3009</v>
      </c>
      <c r="AN43" s="181" t="s">
        <v>2847</v>
      </c>
      <c r="AO43" s="181" t="s">
        <v>3010</v>
      </c>
      <c r="AP43" s="181" t="s">
        <v>3011</v>
      </c>
      <c r="AQ43" s="181" t="s">
        <v>2847</v>
      </c>
      <c r="AR43" s="181" t="s">
        <v>3012</v>
      </c>
      <c r="AS43" s="181" t="s">
        <v>3013</v>
      </c>
      <c r="AT43" s="181" t="s">
        <v>2847</v>
      </c>
      <c r="AU43" s="181" t="s">
        <v>3014</v>
      </c>
      <c r="AV43" s="181" t="s">
        <v>3015</v>
      </c>
      <c r="AW43" s="181" t="s">
        <v>2847</v>
      </c>
      <c r="AX43" s="181" t="s">
        <v>3016</v>
      </c>
      <c r="AY43" s="181" t="s">
        <v>3017</v>
      </c>
      <c r="AZ43" s="181" t="s">
        <v>2847</v>
      </c>
      <c r="BA43" s="181" t="s">
        <v>3018</v>
      </c>
      <c r="BB43" s="181" t="s">
        <v>3019</v>
      </c>
      <c r="BC43" s="181" t="s">
        <v>2847</v>
      </c>
      <c r="BD43" s="181" t="s">
        <v>2735</v>
      </c>
      <c r="BE43" s="181" t="s">
        <v>3020</v>
      </c>
      <c r="BF43" s="181" t="s">
        <v>2847</v>
      </c>
      <c r="BG43" s="181" t="s">
        <v>2735</v>
      </c>
      <c r="BH43" s="181" t="s">
        <v>3021</v>
      </c>
      <c r="BI43" s="181" t="s">
        <v>2847</v>
      </c>
      <c r="BJ43" s="181" t="s">
        <v>2735</v>
      </c>
      <c r="BK43" s="181" t="s">
        <v>3022</v>
      </c>
      <c r="BL43" s="181" t="s">
        <v>2847</v>
      </c>
      <c r="BM43" s="181" t="s">
        <v>2735</v>
      </c>
      <c r="BN43" s="181" t="s">
        <v>3023</v>
      </c>
      <c r="BO43" s="181" t="s">
        <v>2847</v>
      </c>
      <c r="BP43" s="181" t="s">
        <v>3024</v>
      </c>
      <c r="BQ43" s="181" t="s">
        <v>2735</v>
      </c>
      <c r="BR43" s="181" t="s">
        <v>2847</v>
      </c>
      <c r="BS43" s="181" t="s">
        <v>2735</v>
      </c>
      <c r="BT43" s="181" t="s">
        <v>3025</v>
      </c>
      <c r="BU43" s="181" t="s">
        <v>2847</v>
      </c>
      <c r="BV43" s="181" t="s">
        <v>2735</v>
      </c>
      <c r="BW43" s="181" t="s">
        <v>2735</v>
      </c>
      <c r="BX43" s="181" t="s">
        <v>2847</v>
      </c>
      <c r="BY43" s="181" t="s">
        <v>2735</v>
      </c>
      <c r="BZ43" s="181" t="s">
        <v>3026</v>
      </c>
      <c r="CA43" s="181" t="s">
        <v>2847</v>
      </c>
      <c r="CB43" s="181" t="s">
        <v>2735</v>
      </c>
      <c r="CC43" s="181" t="s">
        <v>3027</v>
      </c>
      <c r="CD43" s="181" t="s">
        <v>2847</v>
      </c>
      <c r="CE43" s="181" t="s">
        <v>2735</v>
      </c>
      <c r="CF43" s="181" t="s">
        <v>3028</v>
      </c>
      <c r="CG43" s="181" t="s">
        <v>2847</v>
      </c>
      <c r="CH43" s="181" t="s">
        <v>3029</v>
      </c>
      <c r="CI43" s="181" t="s">
        <v>3030</v>
      </c>
      <c r="CJ43" s="181" t="s">
        <v>2847</v>
      </c>
      <c r="CK43" s="181" t="s">
        <v>2735</v>
      </c>
      <c r="CL43" s="181" t="s">
        <v>3031</v>
      </c>
      <c r="CM43" s="181" t="s">
        <v>2847</v>
      </c>
      <c r="CN43" s="181" t="s">
        <v>3032</v>
      </c>
      <c r="CO43" s="181" t="s">
        <v>3033</v>
      </c>
      <c r="CP43" s="181" t="s">
        <v>2847</v>
      </c>
      <c r="CQ43" s="181" t="s">
        <v>2735</v>
      </c>
      <c r="CR43" s="181" t="s">
        <v>3034</v>
      </c>
      <c r="CS43" s="181" t="s">
        <v>2847</v>
      </c>
      <c r="CT43" s="181" t="s">
        <v>2735</v>
      </c>
      <c r="CU43" s="181" t="s">
        <v>3035</v>
      </c>
      <c r="CV43" s="181" t="s">
        <v>2847</v>
      </c>
      <c r="CW43" s="181" t="s">
        <v>2735</v>
      </c>
      <c r="CX43" s="181" t="s">
        <v>2735</v>
      </c>
      <c r="CY43" s="181" t="s">
        <v>2847</v>
      </c>
      <c r="CZ43" s="181" t="s">
        <v>2735</v>
      </c>
      <c r="DA43" s="181" t="s">
        <v>3036</v>
      </c>
      <c r="DB43" s="181" t="s">
        <v>2847</v>
      </c>
      <c r="DC43" s="181" t="s">
        <v>2735</v>
      </c>
      <c r="DD43" s="181" t="s">
        <v>3037</v>
      </c>
      <c r="DE43" s="181" t="s">
        <v>2847</v>
      </c>
      <c r="DF43" s="181" t="s">
        <v>2735</v>
      </c>
      <c r="DG43" s="181" t="s">
        <v>3038</v>
      </c>
      <c r="DH43" s="181" t="s">
        <v>2847</v>
      </c>
      <c r="DI43" s="181" t="s">
        <v>2735</v>
      </c>
      <c r="DJ43" s="181" t="s">
        <v>3039</v>
      </c>
      <c r="DK43" s="181" t="s">
        <v>2847</v>
      </c>
      <c r="DL43" s="181" t="s">
        <v>2735</v>
      </c>
      <c r="DM43" s="181" t="s">
        <v>3040</v>
      </c>
      <c r="DN43" s="181" t="s">
        <v>2847</v>
      </c>
      <c r="DO43" s="181" t="s">
        <v>2735</v>
      </c>
      <c r="DP43" s="181" t="s">
        <v>2735</v>
      </c>
      <c r="DQ43" s="181" t="s">
        <v>2847</v>
      </c>
      <c r="DR43" s="181" t="s">
        <v>2735</v>
      </c>
      <c r="DS43" s="181" t="s">
        <v>2735</v>
      </c>
      <c r="DT43" s="181" t="s">
        <v>2847</v>
      </c>
      <c r="DU43" s="181" t="s">
        <v>2735</v>
      </c>
      <c r="DV43" s="181" t="s">
        <v>2735</v>
      </c>
      <c r="DW43" s="181" t="s">
        <v>2847</v>
      </c>
      <c r="DX43" s="181" t="s">
        <v>2735</v>
      </c>
      <c r="DY43" s="181" t="s">
        <v>2735</v>
      </c>
      <c r="DZ43" s="181" t="s">
        <v>2847</v>
      </c>
      <c r="EA43" s="181" t="s">
        <v>2735</v>
      </c>
      <c r="EB43" s="181" t="s">
        <v>3041</v>
      </c>
      <c r="EC43" s="181" t="s">
        <v>2847</v>
      </c>
      <c r="ED43" s="181" t="s">
        <v>2735</v>
      </c>
      <c r="EE43" s="181" t="s">
        <v>3042</v>
      </c>
      <c r="EF43" s="181" t="s">
        <v>2847</v>
      </c>
      <c r="EG43" s="181" t="s">
        <v>2735</v>
      </c>
      <c r="EH43" s="181" t="s">
        <v>2735</v>
      </c>
      <c r="EI43" s="181" t="s">
        <v>2847</v>
      </c>
      <c r="EJ43" s="181" t="s">
        <v>2735</v>
      </c>
      <c r="EK43" s="181" t="s">
        <v>3043</v>
      </c>
      <c r="EL43" s="181" t="s">
        <v>2847</v>
      </c>
      <c r="EM43" s="181" t="s">
        <v>2735</v>
      </c>
      <c r="EN43" s="181" t="s">
        <v>3044</v>
      </c>
      <c r="EO43" s="181" t="s">
        <v>2847</v>
      </c>
      <c r="EP43" s="181" t="s">
        <v>3045</v>
      </c>
      <c r="EQ43" s="181" t="s">
        <v>3046</v>
      </c>
      <c r="ER43" s="181" t="s">
        <v>2847</v>
      </c>
      <c r="ES43" s="181" t="s">
        <v>3047</v>
      </c>
      <c r="ET43" s="181" t="s">
        <v>3048</v>
      </c>
    </row>
    <row r="44" spans="1:150" x14ac:dyDescent="0.3">
      <c r="A44" s="1"/>
      <c r="B44" s="182" t="s">
        <v>3049</v>
      </c>
      <c r="C44" s="182" t="s">
        <v>139</v>
      </c>
      <c r="D44" s="182" t="s">
        <v>142</v>
      </c>
      <c r="E44" s="182" t="s">
        <v>3050</v>
      </c>
      <c r="F44" s="182" t="s">
        <v>3051</v>
      </c>
      <c r="G44" s="183" t="s">
        <v>2847</v>
      </c>
      <c r="H44" s="183" t="s">
        <v>2900</v>
      </c>
      <c r="I44" s="183" t="s">
        <v>2992</v>
      </c>
      <c r="J44" s="183" t="s">
        <v>2847</v>
      </c>
      <c r="K44" s="183" t="s">
        <v>2735</v>
      </c>
      <c r="L44" s="183" t="s">
        <v>3052</v>
      </c>
      <c r="M44" s="183" t="s">
        <v>2847</v>
      </c>
      <c r="N44" s="183" t="s">
        <v>2994</v>
      </c>
      <c r="O44" s="183" t="s">
        <v>2735</v>
      </c>
      <c r="P44" s="183" t="s">
        <v>2847</v>
      </c>
      <c r="Q44" s="183" t="s">
        <v>2735</v>
      </c>
      <c r="R44" s="183" t="s">
        <v>3053</v>
      </c>
      <c r="S44" s="183" t="s">
        <v>2847</v>
      </c>
      <c r="T44" s="183" t="s">
        <v>2735</v>
      </c>
      <c r="U44" s="183" t="s">
        <v>3054</v>
      </c>
      <c r="V44" s="183" t="s">
        <v>2847</v>
      </c>
      <c r="W44" s="183" t="s">
        <v>2735</v>
      </c>
      <c r="X44" s="183" t="s">
        <v>3054</v>
      </c>
      <c r="Y44" s="183" t="s">
        <v>2847</v>
      </c>
      <c r="Z44" s="183" t="s">
        <v>2735</v>
      </c>
      <c r="AA44" s="183" t="s">
        <v>3055</v>
      </c>
      <c r="AB44" s="183" t="s">
        <v>2847</v>
      </c>
      <c r="AC44" s="183" t="s">
        <v>2735</v>
      </c>
      <c r="AD44" s="183" t="s">
        <v>3056</v>
      </c>
      <c r="AE44" s="183" t="s">
        <v>2847</v>
      </c>
      <c r="AF44" s="183" t="s">
        <v>3004</v>
      </c>
      <c r="AG44" s="183" t="s">
        <v>3057</v>
      </c>
      <c r="AH44" s="183" t="s">
        <v>2847</v>
      </c>
      <c r="AI44" s="183" t="s">
        <v>2735</v>
      </c>
      <c r="AJ44" s="183" t="s">
        <v>3058</v>
      </c>
      <c r="AK44" s="183" t="s">
        <v>2847</v>
      </c>
      <c r="AL44" s="183" t="s">
        <v>2735</v>
      </c>
      <c r="AM44" s="183" t="s">
        <v>3059</v>
      </c>
      <c r="AN44" s="183" t="s">
        <v>2847</v>
      </c>
      <c r="AO44" s="183" t="s">
        <v>2735</v>
      </c>
      <c r="AP44" s="183" t="s">
        <v>2735</v>
      </c>
      <c r="AQ44" s="183" t="s">
        <v>2847</v>
      </c>
      <c r="AR44" s="183" t="s">
        <v>2735</v>
      </c>
      <c r="AS44" s="183" t="s">
        <v>3060</v>
      </c>
      <c r="AT44" s="183" t="s">
        <v>2847</v>
      </c>
      <c r="AU44" s="183" t="s">
        <v>2735</v>
      </c>
      <c r="AV44" s="183" t="s">
        <v>2735</v>
      </c>
      <c r="AW44" s="183" t="s">
        <v>2847</v>
      </c>
      <c r="AX44" s="183" t="s">
        <v>2735</v>
      </c>
      <c r="AY44" s="183" t="s">
        <v>3061</v>
      </c>
      <c r="AZ44" s="183" t="s">
        <v>2847</v>
      </c>
      <c r="BA44" s="183" t="s">
        <v>2735</v>
      </c>
      <c r="BB44" s="183" t="s">
        <v>3062</v>
      </c>
      <c r="BC44" s="183" t="s">
        <v>2847</v>
      </c>
      <c r="BD44" s="183" t="s">
        <v>2735</v>
      </c>
      <c r="BE44" s="183" t="s">
        <v>3063</v>
      </c>
      <c r="BF44" s="183" t="s">
        <v>2847</v>
      </c>
      <c r="BG44" s="183" t="s">
        <v>2735</v>
      </c>
      <c r="BH44" s="183" t="s">
        <v>2735</v>
      </c>
      <c r="BI44" s="183" t="s">
        <v>2847</v>
      </c>
      <c r="BJ44" s="183" t="s">
        <v>2735</v>
      </c>
      <c r="BK44" s="183" t="s">
        <v>3064</v>
      </c>
      <c r="BL44" s="183" t="s">
        <v>2847</v>
      </c>
      <c r="BM44" s="183" t="s">
        <v>2735</v>
      </c>
      <c r="BN44" s="183" t="s">
        <v>2735</v>
      </c>
      <c r="BO44" s="183" t="s">
        <v>2847</v>
      </c>
      <c r="BP44" s="183" t="s">
        <v>2735</v>
      </c>
      <c r="BQ44" s="183" t="s">
        <v>2735</v>
      </c>
      <c r="BR44" s="183" t="s">
        <v>2847</v>
      </c>
      <c r="BS44" s="183" t="s">
        <v>2735</v>
      </c>
      <c r="BT44" s="183" t="s">
        <v>2735</v>
      </c>
      <c r="BU44" s="183" t="s">
        <v>2847</v>
      </c>
      <c r="BV44" s="183" t="s">
        <v>2735</v>
      </c>
      <c r="BW44" s="183" t="s">
        <v>2735</v>
      </c>
      <c r="BX44" s="183" t="s">
        <v>2847</v>
      </c>
      <c r="BY44" s="183" t="s">
        <v>2735</v>
      </c>
      <c r="BZ44" s="183" t="s">
        <v>3065</v>
      </c>
      <c r="CA44" s="183" t="s">
        <v>2847</v>
      </c>
      <c r="CB44" s="183" t="s">
        <v>2735</v>
      </c>
      <c r="CC44" s="183" t="s">
        <v>3066</v>
      </c>
      <c r="CD44" s="183" t="s">
        <v>2847</v>
      </c>
      <c r="CE44" s="183" t="s">
        <v>2735</v>
      </c>
      <c r="CF44" s="183" t="s">
        <v>3067</v>
      </c>
      <c r="CG44" s="183" t="s">
        <v>2847</v>
      </c>
      <c r="CH44" s="183" t="s">
        <v>2735</v>
      </c>
      <c r="CI44" s="183" t="s">
        <v>3068</v>
      </c>
      <c r="CJ44" s="183" t="s">
        <v>2847</v>
      </c>
      <c r="CK44" s="183" t="s">
        <v>2735</v>
      </c>
      <c r="CL44" s="183" t="s">
        <v>3069</v>
      </c>
      <c r="CM44" s="183" t="s">
        <v>2847</v>
      </c>
      <c r="CN44" s="183" t="s">
        <v>2735</v>
      </c>
      <c r="CO44" s="183" t="s">
        <v>3054</v>
      </c>
      <c r="CP44" s="183" t="s">
        <v>2847</v>
      </c>
      <c r="CQ44" s="183" t="s">
        <v>2735</v>
      </c>
      <c r="CR44" s="183" t="s">
        <v>3054</v>
      </c>
      <c r="CS44" s="183" t="s">
        <v>2847</v>
      </c>
      <c r="CT44" s="183" t="s">
        <v>2735</v>
      </c>
      <c r="CU44" s="183" t="s">
        <v>3070</v>
      </c>
      <c r="CV44" s="183" t="s">
        <v>2847</v>
      </c>
      <c r="CW44" s="183" t="s">
        <v>2735</v>
      </c>
      <c r="CX44" s="183" t="s">
        <v>2735</v>
      </c>
      <c r="CY44" s="183" t="s">
        <v>2847</v>
      </c>
      <c r="CZ44" s="183" t="s">
        <v>2735</v>
      </c>
      <c r="DA44" s="183" t="s">
        <v>2735</v>
      </c>
      <c r="DB44" s="183" t="s">
        <v>2847</v>
      </c>
      <c r="DC44" s="183" t="s">
        <v>2735</v>
      </c>
      <c r="DD44" s="183" t="s">
        <v>3037</v>
      </c>
      <c r="DE44" s="183" t="s">
        <v>2847</v>
      </c>
      <c r="DF44" s="183" t="s">
        <v>2735</v>
      </c>
      <c r="DG44" s="183" t="s">
        <v>2735</v>
      </c>
      <c r="DH44" s="183" t="s">
        <v>2847</v>
      </c>
      <c r="DI44" s="183" t="s">
        <v>2735</v>
      </c>
      <c r="DJ44" s="183" t="s">
        <v>2735</v>
      </c>
      <c r="DK44" s="183" t="s">
        <v>2847</v>
      </c>
      <c r="DL44" s="183" t="s">
        <v>2735</v>
      </c>
      <c r="DM44" s="183" t="s">
        <v>3040</v>
      </c>
      <c r="DN44" s="183" t="s">
        <v>2847</v>
      </c>
      <c r="DO44" s="183" t="s">
        <v>2735</v>
      </c>
      <c r="DP44" s="183" t="s">
        <v>2735</v>
      </c>
      <c r="DQ44" s="183" t="s">
        <v>2847</v>
      </c>
      <c r="DR44" s="183" t="s">
        <v>2735</v>
      </c>
      <c r="DS44" s="183" t="s">
        <v>2735</v>
      </c>
      <c r="DT44" s="183" t="s">
        <v>2847</v>
      </c>
      <c r="DU44" s="183" t="s">
        <v>2735</v>
      </c>
      <c r="DV44" s="183" t="s">
        <v>2735</v>
      </c>
      <c r="DW44" s="183" t="s">
        <v>2847</v>
      </c>
      <c r="DX44" s="183" t="s">
        <v>2735</v>
      </c>
      <c r="DY44" s="183" t="s">
        <v>2735</v>
      </c>
      <c r="DZ44" s="183" t="s">
        <v>2847</v>
      </c>
      <c r="EA44" s="183" t="s">
        <v>2735</v>
      </c>
      <c r="EB44" s="183" t="s">
        <v>3071</v>
      </c>
      <c r="EC44" s="183" t="s">
        <v>2847</v>
      </c>
      <c r="ED44" s="183" t="s">
        <v>2735</v>
      </c>
      <c r="EE44" s="183" t="s">
        <v>2735</v>
      </c>
      <c r="EF44" s="183" t="s">
        <v>2847</v>
      </c>
      <c r="EG44" s="183" t="s">
        <v>2735</v>
      </c>
      <c r="EH44" s="183" t="s">
        <v>2735</v>
      </c>
      <c r="EI44" s="183" t="s">
        <v>2847</v>
      </c>
      <c r="EJ44" s="183" t="s">
        <v>2735</v>
      </c>
      <c r="EK44" s="183" t="s">
        <v>2735</v>
      </c>
      <c r="EL44" s="183" t="s">
        <v>2847</v>
      </c>
      <c r="EM44" s="183" t="s">
        <v>2735</v>
      </c>
      <c r="EN44" s="183" t="s">
        <v>3072</v>
      </c>
      <c r="EO44" s="183" t="s">
        <v>2847</v>
      </c>
      <c r="EP44" s="183" t="s">
        <v>2735</v>
      </c>
      <c r="EQ44" s="183" t="s">
        <v>3073</v>
      </c>
      <c r="ER44" s="183" t="s">
        <v>2847</v>
      </c>
      <c r="ES44" s="183" t="s">
        <v>3074</v>
      </c>
      <c r="ET44" s="183" t="s">
        <v>3075</v>
      </c>
    </row>
    <row r="45" spans="1:150" x14ac:dyDescent="0.3">
      <c r="A45" s="1"/>
      <c r="B45" s="182" t="s">
        <v>3076</v>
      </c>
      <c r="C45" s="182" t="s">
        <v>139</v>
      </c>
      <c r="D45" s="182" t="s">
        <v>142</v>
      </c>
      <c r="E45" s="182" t="s">
        <v>3077</v>
      </c>
      <c r="F45" s="182" t="s">
        <v>3078</v>
      </c>
      <c r="G45" s="183" t="s">
        <v>2847</v>
      </c>
      <c r="H45" s="183" t="s">
        <v>2735</v>
      </c>
      <c r="I45" s="183" t="s">
        <v>2735</v>
      </c>
      <c r="J45" s="183" t="s">
        <v>2847</v>
      </c>
      <c r="K45" s="183" t="s">
        <v>2735</v>
      </c>
      <c r="L45" s="183" t="s">
        <v>3079</v>
      </c>
      <c r="M45" s="183" t="s">
        <v>2847</v>
      </c>
      <c r="N45" s="183" t="s">
        <v>2735</v>
      </c>
      <c r="O45" s="183" t="s">
        <v>2735</v>
      </c>
      <c r="P45" s="183" t="s">
        <v>2847</v>
      </c>
      <c r="Q45" s="183" t="s">
        <v>2735</v>
      </c>
      <c r="R45" s="183" t="s">
        <v>3080</v>
      </c>
      <c r="S45" s="183" t="s">
        <v>2847</v>
      </c>
      <c r="T45" s="183" t="s">
        <v>2996</v>
      </c>
      <c r="U45" s="183" t="s">
        <v>3081</v>
      </c>
      <c r="V45" s="183" t="s">
        <v>2847</v>
      </c>
      <c r="W45" s="183" t="s">
        <v>2998</v>
      </c>
      <c r="X45" s="183" t="s">
        <v>3082</v>
      </c>
      <c r="Y45" s="183" t="s">
        <v>2847</v>
      </c>
      <c r="Z45" s="183" t="s">
        <v>3000</v>
      </c>
      <c r="AA45" s="183" t="s">
        <v>3083</v>
      </c>
      <c r="AB45" s="183" t="s">
        <v>2847</v>
      </c>
      <c r="AC45" s="183" t="s">
        <v>3002</v>
      </c>
      <c r="AD45" s="183" t="s">
        <v>3084</v>
      </c>
      <c r="AE45" s="183" t="s">
        <v>2847</v>
      </c>
      <c r="AF45" s="183" t="s">
        <v>2735</v>
      </c>
      <c r="AG45" s="183" t="s">
        <v>3085</v>
      </c>
      <c r="AH45" s="183" t="s">
        <v>2847</v>
      </c>
      <c r="AI45" s="183" t="s">
        <v>3006</v>
      </c>
      <c r="AJ45" s="183" t="s">
        <v>3086</v>
      </c>
      <c r="AK45" s="183" t="s">
        <v>2847</v>
      </c>
      <c r="AL45" s="183" t="s">
        <v>3008</v>
      </c>
      <c r="AM45" s="183" t="s">
        <v>3087</v>
      </c>
      <c r="AN45" s="183" t="s">
        <v>2847</v>
      </c>
      <c r="AO45" s="183" t="s">
        <v>3010</v>
      </c>
      <c r="AP45" s="183" t="s">
        <v>3011</v>
      </c>
      <c r="AQ45" s="183" t="s">
        <v>2847</v>
      </c>
      <c r="AR45" s="183" t="s">
        <v>3012</v>
      </c>
      <c r="AS45" s="183" t="s">
        <v>3088</v>
      </c>
      <c r="AT45" s="183" t="s">
        <v>2847</v>
      </c>
      <c r="AU45" s="183" t="s">
        <v>3014</v>
      </c>
      <c r="AV45" s="183" t="s">
        <v>3015</v>
      </c>
      <c r="AW45" s="183" t="s">
        <v>2847</v>
      </c>
      <c r="AX45" s="183" t="s">
        <v>3016</v>
      </c>
      <c r="AY45" s="183" t="s">
        <v>3089</v>
      </c>
      <c r="AZ45" s="183" t="s">
        <v>2847</v>
      </c>
      <c r="BA45" s="183" t="s">
        <v>3018</v>
      </c>
      <c r="BB45" s="183" t="s">
        <v>3090</v>
      </c>
      <c r="BC45" s="183" t="s">
        <v>2847</v>
      </c>
      <c r="BD45" s="183" t="s">
        <v>2735</v>
      </c>
      <c r="BE45" s="183" t="s">
        <v>3091</v>
      </c>
      <c r="BF45" s="183" t="s">
        <v>2847</v>
      </c>
      <c r="BG45" s="183" t="s">
        <v>2735</v>
      </c>
      <c r="BH45" s="183" t="s">
        <v>3021</v>
      </c>
      <c r="BI45" s="183" t="s">
        <v>2847</v>
      </c>
      <c r="BJ45" s="183" t="s">
        <v>2735</v>
      </c>
      <c r="BK45" s="183" t="s">
        <v>3092</v>
      </c>
      <c r="BL45" s="183" t="s">
        <v>2847</v>
      </c>
      <c r="BM45" s="183" t="s">
        <v>2735</v>
      </c>
      <c r="BN45" s="183" t="s">
        <v>3023</v>
      </c>
      <c r="BO45" s="183" t="s">
        <v>2847</v>
      </c>
      <c r="BP45" s="183" t="s">
        <v>3024</v>
      </c>
      <c r="BQ45" s="183" t="s">
        <v>2735</v>
      </c>
      <c r="BR45" s="183" t="s">
        <v>2847</v>
      </c>
      <c r="BS45" s="183" t="s">
        <v>2735</v>
      </c>
      <c r="BT45" s="183" t="s">
        <v>3025</v>
      </c>
      <c r="BU45" s="183" t="s">
        <v>2847</v>
      </c>
      <c r="BV45" s="183" t="s">
        <v>2735</v>
      </c>
      <c r="BW45" s="183" t="s">
        <v>2735</v>
      </c>
      <c r="BX45" s="183" t="s">
        <v>2847</v>
      </c>
      <c r="BY45" s="183" t="s">
        <v>2735</v>
      </c>
      <c r="BZ45" s="183" t="s">
        <v>3093</v>
      </c>
      <c r="CA45" s="183" t="s">
        <v>2847</v>
      </c>
      <c r="CB45" s="183" t="s">
        <v>2735</v>
      </c>
      <c r="CC45" s="183" t="s">
        <v>3094</v>
      </c>
      <c r="CD45" s="183" t="s">
        <v>2847</v>
      </c>
      <c r="CE45" s="183" t="s">
        <v>2735</v>
      </c>
      <c r="CF45" s="183" t="s">
        <v>3095</v>
      </c>
      <c r="CG45" s="183" t="s">
        <v>2847</v>
      </c>
      <c r="CH45" s="183" t="s">
        <v>3029</v>
      </c>
      <c r="CI45" s="183" t="s">
        <v>3096</v>
      </c>
      <c r="CJ45" s="183" t="s">
        <v>2847</v>
      </c>
      <c r="CK45" s="183" t="s">
        <v>2735</v>
      </c>
      <c r="CL45" s="183" t="s">
        <v>3097</v>
      </c>
      <c r="CM45" s="183" t="s">
        <v>2847</v>
      </c>
      <c r="CN45" s="183" t="s">
        <v>3032</v>
      </c>
      <c r="CO45" s="183" t="s">
        <v>3098</v>
      </c>
      <c r="CP45" s="183" t="s">
        <v>2847</v>
      </c>
      <c r="CQ45" s="183" t="s">
        <v>2735</v>
      </c>
      <c r="CR45" s="183" t="s">
        <v>3099</v>
      </c>
      <c r="CS45" s="183" t="s">
        <v>2847</v>
      </c>
      <c r="CT45" s="183" t="s">
        <v>2735</v>
      </c>
      <c r="CU45" s="183" t="s">
        <v>3100</v>
      </c>
      <c r="CV45" s="183" t="s">
        <v>2847</v>
      </c>
      <c r="CW45" s="183" t="s">
        <v>2735</v>
      </c>
      <c r="CX45" s="183" t="s">
        <v>2735</v>
      </c>
      <c r="CY45" s="183" t="s">
        <v>2847</v>
      </c>
      <c r="CZ45" s="183" t="s">
        <v>2735</v>
      </c>
      <c r="DA45" s="183" t="s">
        <v>3036</v>
      </c>
      <c r="DB45" s="183" t="s">
        <v>2847</v>
      </c>
      <c r="DC45" s="183" t="s">
        <v>2735</v>
      </c>
      <c r="DD45" s="183" t="s">
        <v>2735</v>
      </c>
      <c r="DE45" s="183" t="s">
        <v>2847</v>
      </c>
      <c r="DF45" s="183" t="s">
        <v>2735</v>
      </c>
      <c r="DG45" s="183" t="s">
        <v>3038</v>
      </c>
      <c r="DH45" s="183" t="s">
        <v>2847</v>
      </c>
      <c r="DI45" s="183" t="s">
        <v>2735</v>
      </c>
      <c r="DJ45" s="183" t="s">
        <v>3039</v>
      </c>
      <c r="DK45" s="183" t="s">
        <v>2847</v>
      </c>
      <c r="DL45" s="183" t="s">
        <v>2735</v>
      </c>
      <c r="DM45" s="183" t="s">
        <v>2735</v>
      </c>
      <c r="DN45" s="183" t="s">
        <v>2847</v>
      </c>
      <c r="DO45" s="183" t="s">
        <v>2735</v>
      </c>
      <c r="DP45" s="183" t="s">
        <v>2735</v>
      </c>
      <c r="DQ45" s="183" t="s">
        <v>2847</v>
      </c>
      <c r="DR45" s="183" t="s">
        <v>2735</v>
      </c>
      <c r="DS45" s="183" t="s">
        <v>2735</v>
      </c>
      <c r="DT45" s="183" t="s">
        <v>2847</v>
      </c>
      <c r="DU45" s="183" t="s">
        <v>2735</v>
      </c>
      <c r="DV45" s="183" t="s">
        <v>2735</v>
      </c>
      <c r="DW45" s="183" t="s">
        <v>2847</v>
      </c>
      <c r="DX45" s="183" t="s">
        <v>2735</v>
      </c>
      <c r="DY45" s="183" t="s">
        <v>2735</v>
      </c>
      <c r="DZ45" s="183" t="s">
        <v>2847</v>
      </c>
      <c r="EA45" s="183" t="s">
        <v>2735</v>
      </c>
      <c r="EB45" s="183" t="s">
        <v>3101</v>
      </c>
      <c r="EC45" s="183" t="s">
        <v>2847</v>
      </c>
      <c r="ED45" s="183" t="s">
        <v>2735</v>
      </c>
      <c r="EE45" s="183" t="s">
        <v>3042</v>
      </c>
      <c r="EF45" s="183" t="s">
        <v>2847</v>
      </c>
      <c r="EG45" s="183" t="s">
        <v>2735</v>
      </c>
      <c r="EH45" s="183" t="s">
        <v>2735</v>
      </c>
      <c r="EI45" s="183" t="s">
        <v>2847</v>
      </c>
      <c r="EJ45" s="183" t="s">
        <v>2735</v>
      </c>
      <c r="EK45" s="183" t="s">
        <v>3043</v>
      </c>
      <c r="EL45" s="183" t="s">
        <v>2847</v>
      </c>
      <c r="EM45" s="183" t="s">
        <v>2735</v>
      </c>
      <c r="EN45" s="183" t="s">
        <v>3102</v>
      </c>
      <c r="EO45" s="183" t="s">
        <v>2847</v>
      </c>
      <c r="EP45" s="183" t="s">
        <v>3045</v>
      </c>
      <c r="EQ45" s="183" t="s">
        <v>3103</v>
      </c>
      <c r="ER45" s="183" t="s">
        <v>2847</v>
      </c>
      <c r="ES45" s="183" t="s">
        <v>3104</v>
      </c>
      <c r="ET45" s="183" t="s">
        <v>3105</v>
      </c>
    </row>
    <row r="46" spans="1:150" x14ac:dyDescent="0.3">
      <c r="A46" s="1"/>
      <c r="B46" s="181" t="s">
        <v>3106</v>
      </c>
      <c r="C46" s="181" t="s">
        <v>145</v>
      </c>
      <c r="D46" s="181" t="s">
        <v>1143</v>
      </c>
      <c r="E46" s="181" t="s">
        <v>3107</v>
      </c>
      <c r="F46" s="181" t="s">
        <v>3108</v>
      </c>
      <c r="G46" s="181" t="s">
        <v>2847</v>
      </c>
      <c r="H46" s="181" t="s">
        <v>2735</v>
      </c>
      <c r="I46" s="181" t="s">
        <v>2735</v>
      </c>
      <c r="J46" s="181" t="s">
        <v>2847</v>
      </c>
      <c r="K46" s="181" t="s">
        <v>2735</v>
      </c>
      <c r="L46" s="181" t="s">
        <v>2735</v>
      </c>
      <c r="M46" s="181" t="s">
        <v>2847</v>
      </c>
      <c r="N46" s="181" t="s">
        <v>2735</v>
      </c>
      <c r="O46" s="181" t="s">
        <v>2735</v>
      </c>
      <c r="P46" s="181" t="s">
        <v>2847</v>
      </c>
      <c r="Q46" s="181" t="s">
        <v>2735</v>
      </c>
      <c r="R46" s="181" t="s">
        <v>2735</v>
      </c>
      <c r="S46" s="181" t="s">
        <v>2847</v>
      </c>
      <c r="T46" s="181" t="s">
        <v>2735</v>
      </c>
      <c r="U46" s="181" t="s">
        <v>2735</v>
      </c>
      <c r="V46" s="181" t="s">
        <v>2847</v>
      </c>
      <c r="W46" s="181" t="s">
        <v>2735</v>
      </c>
      <c r="X46" s="181" t="s">
        <v>2735</v>
      </c>
      <c r="Y46" s="181" t="s">
        <v>2847</v>
      </c>
      <c r="Z46" s="181" t="s">
        <v>2735</v>
      </c>
      <c r="AA46" s="181" t="s">
        <v>2735</v>
      </c>
      <c r="AB46" s="181" t="s">
        <v>2847</v>
      </c>
      <c r="AC46" s="181" t="s">
        <v>2735</v>
      </c>
      <c r="AD46" s="181" t="s">
        <v>2735</v>
      </c>
      <c r="AE46" s="181" t="s">
        <v>2847</v>
      </c>
      <c r="AF46" s="181" t="s">
        <v>2735</v>
      </c>
      <c r="AG46" s="181" t="s">
        <v>2735</v>
      </c>
      <c r="AH46" s="181" t="s">
        <v>2847</v>
      </c>
      <c r="AI46" s="181" t="s">
        <v>2735</v>
      </c>
      <c r="AJ46" s="181" t="s">
        <v>2735</v>
      </c>
      <c r="AK46" s="181" t="s">
        <v>2847</v>
      </c>
      <c r="AL46" s="181" t="s">
        <v>2735</v>
      </c>
      <c r="AM46" s="181" t="s">
        <v>2735</v>
      </c>
      <c r="AN46" s="181" t="s">
        <v>2847</v>
      </c>
      <c r="AO46" s="181" t="s">
        <v>2735</v>
      </c>
      <c r="AP46" s="181" t="s">
        <v>2735</v>
      </c>
      <c r="AQ46" s="181" t="s">
        <v>2847</v>
      </c>
      <c r="AR46" s="181" t="s">
        <v>2735</v>
      </c>
      <c r="AS46" s="181" t="s">
        <v>2735</v>
      </c>
      <c r="AT46" s="181" t="s">
        <v>2847</v>
      </c>
      <c r="AU46" s="181" t="s">
        <v>2735</v>
      </c>
      <c r="AV46" s="181" t="s">
        <v>2735</v>
      </c>
      <c r="AW46" s="181" t="s">
        <v>2847</v>
      </c>
      <c r="AX46" s="181" t="s">
        <v>2735</v>
      </c>
      <c r="AY46" s="181" t="s">
        <v>2735</v>
      </c>
      <c r="AZ46" s="181" t="s">
        <v>2847</v>
      </c>
      <c r="BA46" s="181" t="s">
        <v>2735</v>
      </c>
      <c r="BB46" s="181" t="s">
        <v>2735</v>
      </c>
      <c r="BC46" s="181" t="s">
        <v>2847</v>
      </c>
      <c r="BD46" s="181" t="s">
        <v>2735</v>
      </c>
      <c r="BE46" s="181" t="s">
        <v>2735</v>
      </c>
      <c r="BF46" s="181" t="s">
        <v>2847</v>
      </c>
      <c r="BG46" s="181" t="s">
        <v>2735</v>
      </c>
      <c r="BH46" s="181" t="s">
        <v>2735</v>
      </c>
      <c r="BI46" s="181" t="s">
        <v>2847</v>
      </c>
      <c r="BJ46" s="181" t="s">
        <v>2735</v>
      </c>
      <c r="BK46" s="181" t="s">
        <v>2735</v>
      </c>
      <c r="BL46" s="181" t="s">
        <v>2847</v>
      </c>
      <c r="BM46" s="181" t="s">
        <v>2735</v>
      </c>
      <c r="BN46" s="181" t="s">
        <v>2735</v>
      </c>
      <c r="BO46" s="181" t="s">
        <v>2847</v>
      </c>
      <c r="BP46" s="181" t="s">
        <v>2735</v>
      </c>
      <c r="BQ46" s="181" t="s">
        <v>2735</v>
      </c>
      <c r="BR46" s="181" t="s">
        <v>2847</v>
      </c>
      <c r="BS46" s="181" t="s">
        <v>2735</v>
      </c>
      <c r="BT46" s="181" t="s">
        <v>2735</v>
      </c>
      <c r="BU46" s="181" t="s">
        <v>2847</v>
      </c>
      <c r="BV46" s="181" t="s">
        <v>2735</v>
      </c>
      <c r="BW46" s="181" t="s">
        <v>2735</v>
      </c>
      <c r="BX46" s="181" t="s">
        <v>2847</v>
      </c>
      <c r="BY46" s="181" t="s">
        <v>2735</v>
      </c>
      <c r="BZ46" s="181" t="s">
        <v>2735</v>
      </c>
      <c r="CA46" s="181" t="s">
        <v>2847</v>
      </c>
      <c r="CB46" s="181" t="s">
        <v>2735</v>
      </c>
      <c r="CC46" s="181" t="s">
        <v>2735</v>
      </c>
      <c r="CD46" s="181" t="s">
        <v>2847</v>
      </c>
      <c r="CE46" s="181" t="s">
        <v>2735</v>
      </c>
      <c r="CF46" s="181" t="s">
        <v>2735</v>
      </c>
      <c r="CG46" s="181" t="s">
        <v>2847</v>
      </c>
      <c r="CH46" s="181" t="s">
        <v>2735</v>
      </c>
      <c r="CI46" s="181" t="s">
        <v>2735</v>
      </c>
      <c r="CJ46" s="181" t="s">
        <v>2847</v>
      </c>
      <c r="CK46" s="181" t="s">
        <v>2735</v>
      </c>
      <c r="CL46" s="181" t="s">
        <v>2735</v>
      </c>
      <c r="CM46" s="181" t="s">
        <v>2847</v>
      </c>
      <c r="CN46" s="181" t="s">
        <v>2735</v>
      </c>
      <c r="CO46" s="181" t="s">
        <v>2735</v>
      </c>
      <c r="CP46" s="181" t="s">
        <v>2847</v>
      </c>
      <c r="CQ46" s="181" t="s">
        <v>2735</v>
      </c>
      <c r="CR46" s="181" t="s">
        <v>2735</v>
      </c>
      <c r="CS46" s="181" t="s">
        <v>2847</v>
      </c>
      <c r="CT46" s="181" t="s">
        <v>2735</v>
      </c>
      <c r="CU46" s="181" t="s">
        <v>2735</v>
      </c>
      <c r="CV46" s="181" t="s">
        <v>2847</v>
      </c>
      <c r="CW46" s="181" t="s">
        <v>2735</v>
      </c>
      <c r="CX46" s="181" t="s">
        <v>2735</v>
      </c>
      <c r="CY46" s="181" t="s">
        <v>2847</v>
      </c>
      <c r="CZ46" s="181" t="s">
        <v>2735</v>
      </c>
      <c r="DA46" s="181" t="s">
        <v>2735</v>
      </c>
      <c r="DB46" s="181" t="s">
        <v>2847</v>
      </c>
      <c r="DC46" s="181" t="s">
        <v>2735</v>
      </c>
      <c r="DD46" s="181" t="s">
        <v>2735</v>
      </c>
      <c r="DE46" s="181" t="s">
        <v>2847</v>
      </c>
      <c r="DF46" s="181" t="s">
        <v>2735</v>
      </c>
      <c r="DG46" s="181" t="s">
        <v>2735</v>
      </c>
      <c r="DH46" s="181" t="s">
        <v>2847</v>
      </c>
      <c r="DI46" s="181" t="s">
        <v>2735</v>
      </c>
      <c r="DJ46" s="181" t="s">
        <v>2735</v>
      </c>
      <c r="DK46" s="181" t="s">
        <v>2847</v>
      </c>
      <c r="DL46" s="181" t="s">
        <v>2735</v>
      </c>
      <c r="DM46" s="181" t="s">
        <v>2735</v>
      </c>
      <c r="DN46" s="181" t="s">
        <v>2847</v>
      </c>
      <c r="DO46" s="181" t="s">
        <v>2735</v>
      </c>
      <c r="DP46" s="181" t="s">
        <v>2735</v>
      </c>
      <c r="DQ46" s="181" t="s">
        <v>2847</v>
      </c>
      <c r="DR46" s="181" t="s">
        <v>2735</v>
      </c>
      <c r="DS46" s="181" t="s">
        <v>2735</v>
      </c>
      <c r="DT46" s="181" t="s">
        <v>2847</v>
      </c>
      <c r="DU46" s="181" t="s">
        <v>2735</v>
      </c>
      <c r="DV46" s="181" t="s">
        <v>2735</v>
      </c>
      <c r="DW46" s="181" t="s">
        <v>2847</v>
      </c>
      <c r="DX46" s="181" t="s">
        <v>2735</v>
      </c>
      <c r="DY46" s="181" t="s">
        <v>2735</v>
      </c>
      <c r="DZ46" s="181" t="s">
        <v>2847</v>
      </c>
      <c r="EA46" s="181" t="s">
        <v>2735</v>
      </c>
      <c r="EB46" s="181" t="s">
        <v>2735</v>
      </c>
      <c r="EC46" s="181" t="s">
        <v>2847</v>
      </c>
      <c r="ED46" s="181" t="s">
        <v>2735</v>
      </c>
      <c r="EE46" s="181" t="s">
        <v>2735</v>
      </c>
      <c r="EF46" s="181" t="s">
        <v>2847</v>
      </c>
      <c r="EG46" s="181" t="s">
        <v>2735</v>
      </c>
      <c r="EH46" s="181" t="s">
        <v>2735</v>
      </c>
      <c r="EI46" s="181" t="s">
        <v>2847</v>
      </c>
      <c r="EJ46" s="181" t="s">
        <v>2735</v>
      </c>
      <c r="EK46" s="181" t="s">
        <v>2735</v>
      </c>
      <c r="EL46" s="181" t="s">
        <v>2847</v>
      </c>
      <c r="EM46" s="181" t="s">
        <v>2735</v>
      </c>
      <c r="EN46" s="181" t="s">
        <v>2735</v>
      </c>
      <c r="EO46" s="181" t="s">
        <v>2847</v>
      </c>
      <c r="EP46" s="181" t="s">
        <v>2735</v>
      </c>
      <c r="EQ46" s="181" t="s">
        <v>2735</v>
      </c>
      <c r="ER46" s="181" t="s">
        <v>2847</v>
      </c>
      <c r="ES46" s="181" t="s">
        <v>2735</v>
      </c>
      <c r="ET46" s="181" t="s">
        <v>2735</v>
      </c>
    </row>
    <row r="47" spans="1:150" x14ac:dyDescent="0.3">
      <c r="A47" s="1"/>
      <c r="B47" s="182" t="s">
        <v>3109</v>
      </c>
      <c r="C47" s="182" t="s">
        <v>145</v>
      </c>
      <c r="D47" s="182" t="s">
        <v>1143</v>
      </c>
      <c r="E47" s="182" t="s">
        <v>3110</v>
      </c>
      <c r="F47" s="182" t="s">
        <v>3111</v>
      </c>
      <c r="G47" s="183" t="s">
        <v>2847</v>
      </c>
      <c r="H47" s="183" t="s">
        <v>2735</v>
      </c>
      <c r="I47" s="183" t="s">
        <v>2735</v>
      </c>
      <c r="J47" s="183" t="s">
        <v>2847</v>
      </c>
      <c r="K47" s="183" t="s">
        <v>2735</v>
      </c>
      <c r="L47" s="183" t="s">
        <v>2735</v>
      </c>
      <c r="M47" s="183" t="s">
        <v>2847</v>
      </c>
      <c r="N47" s="183" t="s">
        <v>2735</v>
      </c>
      <c r="O47" s="183" t="s">
        <v>2735</v>
      </c>
      <c r="P47" s="183" t="s">
        <v>2847</v>
      </c>
      <c r="Q47" s="183" t="s">
        <v>2735</v>
      </c>
      <c r="R47" s="183" t="s">
        <v>2735</v>
      </c>
      <c r="S47" s="183" t="s">
        <v>2847</v>
      </c>
      <c r="T47" s="183" t="s">
        <v>2735</v>
      </c>
      <c r="U47" s="183" t="s">
        <v>2735</v>
      </c>
      <c r="V47" s="183" t="s">
        <v>2847</v>
      </c>
      <c r="W47" s="183" t="s">
        <v>2735</v>
      </c>
      <c r="X47" s="183" t="s">
        <v>2735</v>
      </c>
      <c r="Y47" s="183" t="s">
        <v>2847</v>
      </c>
      <c r="Z47" s="183" t="s">
        <v>2735</v>
      </c>
      <c r="AA47" s="183" t="s">
        <v>2735</v>
      </c>
      <c r="AB47" s="183" t="s">
        <v>2847</v>
      </c>
      <c r="AC47" s="183" t="s">
        <v>2735</v>
      </c>
      <c r="AD47" s="183" t="s">
        <v>2735</v>
      </c>
      <c r="AE47" s="183" t="s">
        <v>2847</v>
      </c>
      <c r="AF47" s="183" t="s">
        <v>2735</v>
      </c>
      <c r="AG47" s="183" t="s">
        <v>2735</v>
      </c>
      <c r="AH47" s="183" t="s">
        <v>2847</v>
      </c>
      <c r="AI47" s="183" t="s">
        <v>2735</v>
      </c>
      <c r="AJ47" s="183" t="s">
        <v>2735</v>
      </c>
      <c r="AK47" s="183" t="s">
        <v>2847</v>
      </c>
      <c r="AL47" s="183" t="s">
        <v>2735</v>
      </c>
      <c r="AM47" s="183" t="s">
        <v>2735</v>
      </c>
      <c r="AN47" s="183" t="s">
        <v>2847</v>
      </c>
      <c r="AO47" s="183" t="s">
        <v>2735</v>
      </c>
      <c r="AP47" s="183" t="s">
        <v>2735</v>
      </c>
      <c r="AQ47" s="183" t="s">
        <v>2847</v>
      </c>
      <c r="AR47" s="183" t="s">
        <v>2735</v>
      </c>
      <c r="AS47" s="183" t="s">
        <v>2735</v>
      </c>
      <c r="AT47" s="183" t="s">
        <v>2847</v>
      </c>
      <c r="AU47" s="183" t="s">
        <v>2735</v>
      </c>
      <c r="AV47" s="183" t="s">
        <v>2735</v>
      </c>
      <c r="AW47" s="183" t="s">
        <v>2847</v>
      </c>
      <c r="AX47" s="183" t="s">
        <v>2735</v>
      </c>
      <c r="AY47" s="183" t="s">
        <v>2735</v>
      </c>
      <c r="AZ47" s="183" t="s">
        <v>2847</v>
      </c>
      <c r="BA47" s="183" t="s">
        <v>2735</v>
      </c>
      <c r="BB47" s="183" t="s">
        <v>2735</v>
      </c>
      <c r="BC47" s="183" t="s">
        <v>2847</v>
      </c>
      <c r="BD47" s="183" t="s">
        <v>2735</v>
      </c>
      <c r="BE47" s="183" t="s">
        <v>2735</v>
      </c>
      <c r="BF47" s="183" t="s">
        <v>2847</v>
      </c>
      <c r="BG47" s="183" t="s">
        <v>2735</v>
      </c>
      <c r="BH47" s="183" t="s">
        <v>2735</v>
      </c>
      <c r="BI47" s="183" t="s">
        <v>2847</v>
      </c>
      <c r="BJ47" s="183" t="s">
        <v>2735</v>
      </c>
      <c r="BK47" s="183" t="s">
        <v>2735</v>
      </c>
      <c r="BL47" s="183" t="s">
        <v>2847</v>
      </c>
      <c r="BM47" s="183" t="s">
        <v>2735</v>
      </c>
      <c r="BN47" s="183" t="s">
        <v>2735</v>
      </c>
      <c r="BO47" s="183" t="s">
        <v>2847</v>
      </c>
      <c r="BP47" s="183" t="s">
        <v>2735</v>
      </c>
      <c r="BQ47" s="183" t="s">
        <v>2735</v>
      </c>
      <c r="BR47" s="183" t="s">
        <v>2847</v>
      </c>
      <c r="BS47" s="183" t="s">
        <v>2735</v>
      </c>
      <c r="BT47" s="183" t="s">
        <v>2735</v>
      </c>
      <c r="BU47" s="183" t="s">
        <v>2847</v>
      </c>
      <c r="BV47" s="183" t="s">
        <v>2735</v>
      </c>
      <c r="BW47" s="183" t="s">
        <v>2735</v>
      </c>
      <c r="BX47" s="183" t="s">
        <v>2847</v>
      </c>
      <c r="BY47" s="183" t="s">
        <v>2735</v>
      </c>
      <c r="BZ47" s="183" t="s">
        <v>2735</v>
      </c>
      <c r="CA47" s="183" t="s">
        <v>2847</v>
      </c>
      <c r="CB47" s="183" t="s">
        <v>2735</v>
      </c>
      <c r="CC47" s="183" t="s">
        <v>2735</v>
      </c>
      <c r="CD47" s="183" t="s">
        <v>2847</v>
      </c>
      <c r="CE47" s="183" t="s">
        <v>2735</v>
      </c>
      <c r="CF47" s="183" t="s">
        <v>2735</v>
      </c>
      <c r="CG47" s="183" t="s">
        <v>2847</v>
      </c>
      <c r="CH47" s="183" t="s">
        <v>2735</v>
      </c>
      <c r="CI47" s="183" t="s">
        <v>2735</v>
      </c>
      <c r="CJ47" s="183" t="s">
        <v>2847</v>
      </c>
      <c r="CK47" s="183" t="s">
        <v>2735</v>
      </c>
      <c r="CL47" s="183" t="s">
        <v>2735</v>
      </c>
      <c r="CM47" s="183" t="s">
        <v>2847</v>
      </c>
      <c r="CN47" s="183" t="s">
        <v>2735</v>
      </c>
      <c r="CO47" s="183" t="s">
        <v>2735</v>
      </c>
      <c r="CP47" s="183" t="s">
        <v>2847</v>
      </c>
      <c r="CQ47" s="183" t="s">
        <v>2735</v>
      </c>
      <c r="CR47" s="183" t="s">
        <v>2735</v>
      </c>
      <c r="CS47" s="183" t="s">
        <v>2847</v>
      </c>
      <c r="CT47" s="183" t="s">
        <v>2735</v>
      </c>
      <c r="CU47" s="183" t="s">
        <v>2735</v>
      </c>
      <c r="CV47" s="183" t="s">
        <v>2847</v>
      </c>
      <c r="CW47" s="183" t="s">
        <v>2735</v>
      </c>
      <c r="CX47" s="183" t="s">
        <v>2735</v>
      </c>
      <c r="CY47" s="183" t="s">
        <v>2847</v>
      </c>
      <c r="CZ47" s="183" t="s">
        <v>2735</v>
      </c>
      <c r="DA47" s="183" t="s">
        <v>2735</v>
      </c>
      <c r="DB47" s="183" t="s">
        <v>2847</v>
      </c>
      <c r="DC47" s="183" t="s">
        <v>2735</v>
      </c>
      <c r="DD47" s="183" t="s">
        <v>2735</v>
      </c>
      <c r="DE47" s="183" t="s">
        <v>2847</v>
      </c>
      <c r="DF47" s="183" t="s">
        <v>2735</v>
      </c>
      <c r="DG47" s="183" t="s">
        <v>2735</v>
      </c>
      <c r="DH47" s="183" t="s">
        <v>2847</v>
      </c>
      <c r="DI47" s="183" t="s">
        <v>2735</v>
      </c>
      <c r="DJ47" s="183" t="s">
        <v>2735</v>
      </c>
      <c r="DK47" s="183" t="s">
        <v>2847</v>
      </c>
      <c r="DL47" s="183" t="s">
        <v>2735</v>
      </c>
      <c r="DM47" s="183" t="s">
        <v>2735</v>
      </c>
      <c r="DN47" s="183" t="s">
        <v>2847</v>
      </c>
      <c r="DO47" s="183" t="s">
        <v>2735</v>
      </c>
      <c r="DP47" s="183" t="s">
        <v>2735</v>
      </c>
      <c r="DQ47" s="183" t="s">
        <v>2847</v>
      </c>
      <c r="DR47" s="183" t="s">
        <v>2735</v>
      </c>
      <c r="DS47" s="183" t="s">
        <v>2735</v>
      </c>
      <c r="DT47" s="183" t="s">
        <v>2847</v>
      </c>
      <c r="DU47" s="183" t="s">
        <v>2735</v>
      </c>
      <c r="DV47" s="183" t="s">
        <v>2735</v>
      </c>
      <c r="DW47" s="183" t="s">
        <v>2847</v>
      </c>
      <c r="DX47" s="183" t="s">
        <v>2735</v>
      </c>
      <c r="DY47" s="183" t="s">
        <v>2735</v>
      </c>
      <c r="DZ47" s="183" t="s">
        <v>2847</v>
      </c>
      <c r="EA47" s="183" t="s">
        <v>2735</v>
      </c>
      <c r="EB47" s="183" t="s">
        <v>2735</v>
      </c>
      <c r="EC47" s="183" t="s">
        <v>2847</v>
      </c>
      <c r="ED47" s="183" t="s">
        <v>2735</v>
      </c>
      <c r="EE47" s="183" t="s">
        <v>2735</v>
      </c>
      <c r="EF47" s="183" t="s">
        <v>2847</v>
      </c>
      <c r="EG47" s="183" t="s">
        <v>2735</v>
      </c>
      <c r="EH47" s="183" t="s">
        <v>2735</v>
      </c>
      <c r="EI47" s="183" t="s">
        <v>2847</v>
      </c>
      <c r="EJ47" s="183" t="s">
        <v>2735</v>
      </c>
      <c r="EK47" s="183" t="s">
        <v>2735</v>
      </c>
      <c r="EL47" s="183" t="s">
        <v>2847</v>
      </c>
      <c r="EM47" s="183" t="s">
        <v>2735</v>
      </c>
      <c r="EN47" s="183" t="s">
        <v>2735</v>
      </c>
      <c r="EO47" s="183" t="s">
        <v>2847</v>
      </c>
      <c r="EP47" s="183" t="s">
        <v>2735</v>
      </c>
      <c r="EQ47" s="183" t="s">
        <v>2735</v>
      </c>
      <c r="ER47" s="183" t="s">
        <v>2847</v>
      </c>
      <c r="ES47" s="183" t="s">
        <v>2735</v>
      </c>
      <c r="ET47" s="183" t="s">
        <v>2735</v>
      </c>
    </row>
    <row r="48" spans="1:150" x14ac:dyDescent="0.3">
      <c r="A48" s="1"/>
      <c r="B48" s="182" t="s">
        <v>3112</v>
      </c>
      <c r="C48" s="182" t="s">
        <v>145</v>
      </c>
      <c r="D48" s="182" t="s">
        <v>1143</v>
      </c>
      <c r="E48" s="182" t="s">
        <v>3113</v>
      </c>
      <c r="F48" s="182" t="s">
        <v>3114</v>
      </c>
      <c r="G48" s="183" t="s">
        <v>2847</v>
      </c>
      <c r="H48" s="183" t="s">
        <v>940</v>
      </c>
      <c r="I48" s="183" t="s">
        <v>940</v>
      </c>
      <c r="J48" s="183" t="s">
        <v>2847</v>
      </c>
      <c r="K48" s="183" t="s">
        <v>940</v>
      </c>
      <c r="L48" s="183" t="s">
        <v>940</v>
      </c>
      <c r="M48" s="183" t="s">
        <v>2847</v>
      </c>
      <c r="N48" s="183" t="s">
        <v>940</v>
      </c>
      <c r="O48" s="183" t="s">
        <v>940</v>
      </c>
      <c r="P48" s="183" t="s">
        <v>2847</v>
      </c>
      <c r="Q48" s="183" t="s">
        <v>940</v>
      </c>
      <c r="R48" s="183" t="s">
        <v>940</v>
      </c>
      <c r="S48" s="183" t="s">
        <v>2847</v>
      </c>
      <c r="T48" s="183" t="s">
        <v>940</v>
      </c>
      <c r="U48" s="183" t="s">
        <v>940</v>
      </c>
      <c r="V48" s="183" t="s">
        <v>2847</v>
      </c>
      <c r="W48" s="183" t="s">
        <v>940</v>
      </c>
      <c r="X48" s="183" t="s">
        <v>940</v>
      </c>
      <c r="Y48" s="183" t="s">
        <v>2847</v>
      </c>
      <c r="Z48" s="183" t="s">
        <v>940</v>
      </c>
      <c r="AA48" s="183" t="s">
        <v>940</v>
      </c>
      <c r="AB48" s="183" t="s">
        <v>2847</v>
      </c>
      <c r="AC48" s="183" t="s">
        <v>940</v>
      </c>
      <c r="AD48" s="183" t="s">
        <v>940</v>
      </c>
      <c r="AE48" s="183" t="s">
        <v>2847</v>
      </c>
      <c r="AF48" s="183" t="s">
        <v>940</v>
      </c>
      <c r="AG48" s="183" t="s">
        <v>940</v>
      </c>
      <c r="AH48" s="183" t="s">
        <v>2847</v>
      </c>
      <c r="AI48" s="183" t="s">
        <v>940</v>
      </c>
      <c r="AJ48" s="183" t="s">
        <v>940</v>
      </c>
      <c r="AK48" s="183" t="s">
        <v>2847</v>
      </c>
      <c r="AL48" s="183" t="s">
        <v>940</v>
      </c>
      <c r="AM48" s="183" t="s">
        <v>940</v>
      </c>
      <c r="AN48" s="183" t="s">
        <v>2847</v>
      </c>
      <c r="AO48" s="183" t="s">
        <v>940</v>
      </c>
      <c r="AP48" s="183" t="s">
        <v>940</v>
      </c>
      <c r="AQ48" s="183" t="s">
        <v>2847</v>
      </c>
      <c r="AR48" s="183" t="s">
        <v>940</v>
      </c>
      <c r="AS48" s="183" t="s">
        <v>940</v>
      </c>
      <c r="AT48" s="183" t="s">
        <v>2847</v>
      </c>
      <c r="AU48" s="183" t="s">
        <v>940</v>
      </c>
      <c r="AV48" s="183" t="s">
        <v>940</v>
      </c>
      <c r="AW48" s="183" t="s">
        <v>2847</v>
      </c>
      <c r="AX48" s="183" t="s">
        <v>940</v>
      </c>
      <c r="AY48" s="183" t="s">
        <v>940</v>
      </c>
      <c r="AZ48" s="183" t="s">
        <v>2847</v>
      </c>
      <c r="BA48" s="183" t="s">
        <v>940</v>
      </c>
      <c r="BB48" s="183" t="s">
        <v>940</v>
      </c>
      <c r="BC48" s="183" t="s">
        <v>2847</v>
      </c>
      <c r="BD48" s="183" t="s">
        <v>940</v>
      </c>
      <c r="BE48" s="183" t="s">
        <v>940</v>
      </c>
      <c r="BF48" s="183" t="s">
        <v>2847</v>
      </c>
      <c r="BG48" s="183" t="s">
        <v>940</v>
      </c>
      <c r="BH48" s="183" t="s">
        <v>940</v>
      </c>
      <c r="BI48" s="183" t="s">
        <v>2847</v>
      </c>
      <c r="BJ48" s="183" t="s">
        <v>940</v>
      </c>
      <c r="BK48" s="183" t="s">
        <v>940</v>
      </c>
      <c r="BL48" s="183" t="s">
        <v>2847</v>
      </c>
      <c r="BM48" s="183" t="s">
        <v>940</v>
      </c>
      <c r="BN48" s="183" t="s">
        <v>940</v>
      </c>
      <c r="BO48" s="183" t="s">
        <v>2847</v>
      </c>
      <c r="BP48" s="183" t="s">
        <v>940</v>
      </c>
      <c r="BQ48" s="183" t="s">
        <v>940</v>
      </c>
      <c r="BR48" s="183" t="s">
        <v>2847</v>
      </c>
      <c r="BS48" s="183" t="s">
        <v>940</v>
      </c>
      <c r="BT48" s="183" t="s">
        <v>940</v>
      </c>
      <c r="BU48" s="183" t="s">
        <v>2847</v>
      </c>
      <c r="BV48" s="183" t="s">
        <v>940</v>
      </c>
      <c r="BW48" s="183" t="s">
        <v>940</v>
      </c>
      <c r="BX48" s="183" t="s">
        <v>2847</v>
      </c>
      <c r="BY48" s="183" t="s">
        <v>940</v>
      </c>
      <c r="BZ48" s="183" t="s">
        <v>940</v>
      </c>
      <c r="CA48" s="183" t="s">
        <v>2847</v>
      </c>
      <c r="CB48" s="183" t="s">
        <v>940</v>
      </c>
      <c r="CC48" s="183" t="s">
        <v>940</v>
      </c>
      <c r="CD48" s="183" t="s">
        <v>2847</v>
      </c>
      <c r="CE48" s="183" t="s">
        <v>940</v>
      </c>
      <c r="CF48" s="183" t="s">
        <v>940</v>
      </c>
      <c r="CG48" s="183" t="s">
        <v>2847</v>
      </c>
      <c r="CH48" s="183" t="s">
        <v>940</v>
      </c>
      <c r="CI48" s="183" t="s">
        <v>940</v>
      </c>
      <c r="CJ48" s="183" t="s">
        <v>2847</v>
      </c>
      <c r="CK48" s="183" t="s">
        <v>940</v>
      </c>
      <c r="CL48" s="183" t="s">
        <v>940</v>
      </c>
      <c r="CM48" s="183" t="s">
        <v>2847</v>
      </c>
      <c r="CN48" s="183" t="s">
        <v>940</v>
      </c>
      <c r="CO48" s="183" t="s">
        <v>940</v>
      </c>
      <c r="CP48" s="183" t="s">
        <v>2847</v>
      </c>
      <c r="CQ48" s="183" t="s">
        <v>940</v>
      </c>
      <c r="CR48" s="183" t="s">
        <v>940</v>
      </c>
      <c r="CS48" s="183" t="s">
        <v>2847</v>
      </c>
      <c r="CT48" s="183" t="s">
        <v>940</v>
      </c>
      <c r="CU48" s="183" t="s">
        <v>940</v>
      </c>
      <c r="CV48" s="183" t="s">
        <v>2847</v>
      </c>
      <c r="CW48" s="183" t="s">
        <v>940</v>
      </c>
      <c r="CX48" s="183" t="s">
        <v>940</v>
      </c>
      <c r="CY48" s="183" t="s">
        <v>2847</v>
      </c>
      <c r="CZ48" s="183" t="s">
        <v>940</v>
      </c>
      <c r="DA48" s="183" t="s">
        <v>940</v>
      </c>
      <c r="DB48" s="183" t="s">
        <v>2847</v>
      </c>
      <c r="DC48" s="183" t="s">
        <v>940</v>
      </c>
      <c r="DD48" s="183" t="s">
        <v>940</v>
      </c>
      <c r="DE48" s="183" t="s">
        <v>2847</v>
      </c>
      <c r="DF48" s="183" t="s">
        <v>940</v>
      </c>
      <c r="DG48" s="183" t="s">
        <v>940</v>
      </c>
      <c r="DH48" s="183" t="s">
        <v>2847</v>
      </c>
      <c r="DI48" s="183" t="s">
        <v>940</v>
      </c>
      <c r="DJ48" s="183" t="s">
        <v>940</v>
      </c>
      <c r="DK48" s="183" t="s">
        <v>2847</v>
      </c>
      <c r="DL48" s="183" t="s">
        <v>940</v>
      </c>
      <c r="DM48" s="183" t="s">
        <v>940</v>
      </c>
      <c r="DN48" s="183" t="s">
        <v>2847</v>
      </c>
      <c r="DO48" s="183" t="s">
        <v>940</v>
      </c>
      <c r="DP48" s="183" t="s">
        <v>940</v>
      </c>
      <c r="DQ48" s="183" t="s">
        <v>2847</v>
      </c>
      <c r="DR48" s="183" t="s">
        <v>940</v>
      </c>
      <c r="DS48" s="183" t="s">
        <v>940</v>
      </c>
      <c r="DT48" s="183" t="s">
        <v>2847</v>
      </c>
      <c r="DU48" s="183" t="s">
        <v>940</v>
      </c>
      <c r="DV48" s="183" t="s">
        <v>940</v>
      </c>
      <c r="DW48" s="183" t="s">
        <v>2847</v>
      </c>
      <c r="DX48" s="183" t="s">
        <v>940</v>
      </c>
      <c r="DY48" s="183" t="s">
        <v>940</v>
      </c>
      <c r="DZ48" s="183" t="s">
        <v>2847</v>
      </c>
      <c r="EA48" s="183" t="s">
        <v>940</v>
      </c>
      <c r="EB48" s="183" t="s">
        <v>940</v>
      </c>
      <c r="EC48" s="183" t="s">
        <v>2847</v>
      </c>
      <c r="ED48" s="183" t="s">
        <v>940</v>
      </c>
      <c r="EE48" s="183" t="s">
        <v>940</v>
      </c>
      <c r="EF48" s="183" t="s">
        <v>2847</v>
      </c>
      <c r="EG48" s="183" t="s">
        <v>940</v>
      </c>
      <c r="EH48" s="183" t="s">
        <v>940</v>
      </c>
      <c r="EI48" s="183" t="s">
        <v>2847</v>
      </c>
      <c r="EJ48" s="183" t="s">
        <v>940</v>
      </c>
      <c r="EK48" s="183" t="s">
        <v>940</v>
      </c>
      <c r="EL48" s="183" t="s">
        <v>2847</v>
      </c>
      <c r="EM48" s="183" t="s">
        <v>940</v>
      </c>
      <c r="EN48" s="183" t="s">
        <v>940</v>
      </c>
      <c r="EO48" s="183" t="s">
        <v>2847</v>
      </c>
      <c r="EP48" s="183" t="s">
        <v>940</v>
      </c>
      <c r="EQ48" s="183" t="s">
        <v>940</v>
      </c>
      <c r="ER48" s="183" t="s">
        <v>2847</v>
      </c>
      <c r="ES48" s="183" t="s">
        <v>940</v>
      </c>
      <c r="ET48" s="183" t="s">
        <v>940</v>
      </c>
    </row>
    <row r="49" spans="1:150" x14ac:dyDescent="0.3">
      <c r="A49" s="1"/>
      <c r="B49" s="181" t="s">
        <v>3115</v>
      </c>
      <c r="C49" s="181" t="s">
        <v>47</v>
      </c>
      <c r="D49" s="181" t="s">
        <v>992</v>
      </c>
      <c r="E49" s="181" t="s">
        <v>3116</v>
      </c>
      <c r="F49" s="181" t="s">
        <v>3117</v>
      </c>
      <c r="G49" s="181" t="s">
        <v>2847</v>
      </c>
      <c r="H49" s="181" t="s">
        <v>3118</v>
      </c>
      <c r="I49" s="181" t="s">
        <v>3119</v>
      </c>
      <c r="J49" s="181" t="s">
        <v>2847</v>
      </c>
      <c r="K49" s="181" t="s">
        <v>3120</v>
      </c>
      <c r="L49" s="181" t="s">
        <v>3121</v>
      </c>
      <c r="M49" s="181" t="s">
        <v>2847</v>
      </c>
      <c r="N49" s="181" t="s">
        <v>3122</v>
      </c>
      <c r="O49" s="181" t="s">
        <v>3123</v>
      </c>
      <c r="P49" s="181" t="s">
        <v>2847</v>
      </c>
      <c r="Q49" s="181" t="s">
        <v>3124</v>
      </c>
      <c r="R49" s="181" t="s">
        <v>2735</v>
      </c>
      <c r="S49" s="181" t="s">
        <v>2847</v>
      </c>
      <c r="T49" s="181" t="s">
        <v>3125</v>
      </c>
      <c r="U49" s="181" t="s">
        <v>3126</v>
      </c>
      <c r="V49" s="181" t="s">
        <v>2847</v>
      </c>
      <c r="W49" s="181" t="s">
        <v>3127</v>
      </c>
      <c r="X49" s="181" t="s">
        <v>3128</v>
      </c>
      <c r="Y49" s="181" t="s">
        <v>2847</v>
      </c>
      <c r="Z49" s="181" t="s">
        <v>3129</v>
      </c>
      <c r="AA49" s="181" t="s">
        <v>2735</v>
      </c>
      <c r="AB49" s="181" t="s">
        <v>2847</v>
      </c>
      <c r="AC49" s="181" t="s">
        <v>3130</v>
      </c>
      <c r="AD49" s="181" t="s">
        <v>2735</v>
      </c>
      <c r="AE49" s="181" t="s">
        <v>2847</v>
      </c>
      <c r="AF49" s="181" t="s">
        <v>3131</v>
      </c>
      <c r="AG49" s="181" t="s">
        <v>3132</v>
      </c>
      <c r="AH49" s="181" t="s">
        <v>2847</v>
      </c>
      <c r="AI49" s="181" t="s">
        <v>3133</v>
      </c>
      <c r="AJ49" s="181" t="s">
        <v>2735</v>
      </c>
      <c r="AK49" s="181" t="s">
        <v>2847</v>
      </c>
      <c r="AL49" s="181" t="s">
        <v>3134</v>
      </c>
      <c r="AM49" s="181" t="s">
        <v>3135</v>
      </c>
      <c r="AN49" s="181" t="s">
        <v>2847</v>
      </c>
      <c r="AO49" s="181" t="s">
        <v>3136</v>
      </c>
      <c r="AP49" s="181" t="s">
        <v>2735</v>
      </c>
      <c r="AQ49" s="181" t="s">
        <v>2847</v>
      </c>
      <c r="AR49" s="181" t="s">
        <v>3137</v>
      </c>
      <c r="AS49" s="181" t="s">
        <v>2735</v>
      </c>
      <c r="AT49" s="181" t="s">
        <v>2847</v>
      </c>
      <c r="AU49" s="181" t="s">
        <v>3138</v>
      </c>
      <c r="AV49" s="181" t="s">
        <v>3139</v>
      </c>
      <c r="AW49" s="181" t="s">
        <v>2847</v>
      </c>
      <c r="AX49" s="181" t="s">
        <v>3140</v>
      </c>
      <c r="AY49" s="181" t="s">
        <v>3141</v>
      </c>
      <c r="AZ49" s="181" t="s">
        <v>2847</v>
      </c>
      <c r="BA49" s="181" t="s">
        <v>3142</v>
      </c>
      <c r="BB49" s="181" t="s">
        <v>2735</v>
      </c>
      <c r="BC49" s="181" t="s">
        <v>2847</v>
      </c>
      <c r="BD49" s="181" t="s">
        <v>3143</v>
      </c>
      <c r="BE49" s="181" t="s">
        <v>3144</v>
      </c>
      <c r="BF49" s="181" t="s">
        <v>2847</v>
      </c>
      <c r="BG49" s="181" t="s">
        <v>3145</v>
      </c>
      <c r="BH49" s="181" t="s">
        <v>3146</v>
      </c>
      <c r="BI49" s="181" t="s">
        <v>2847</v>
      </c>
      <c r="BJ49" s="181" t="s">
        <v>3147</v>
      </c>
      <c r="BK49" s="181" t="s">
        <v>3148</v>
      </c>
      <c r="BL49" s="181" t="s">
        <v>2847</v>
      </c>
      <c r="BM49" s="181" t="s">
        <v>3149</v>
      </c>
      <c r="BN49" s="181" t="s">
        <v>3150</v>
      </c>
      <c r="BO49" s="181" t="s">
        <v>2847</v>
      </c>
      <c r="BP49" s="181" t="s">
        <v>3151</v>
      </c>
      <c r="BQ49" s="181" t="s">
        <v>3152</v>
      </c>
      <c r="BR49" s="181" t="s">
        <v>2847</v>
      </c>
      <c r="BS49" s="181" t="s">
        <v>3153</v>
      </c>
      <c r="BT49" s="181" t="s">
        <v>3154</v>
      </c>
      <c r="BU49" s="181" t="s">
        <v>2847</v>
      </c>
      <c r="BV49" s="181" t="s">
        <v>3155</v>
      </c>
      <c r="BW49" s="181" t="s">
        <v>3156</v>
      </c>
      <c r="BX49" s="181" t="s">
        <v>2847</v>
      </c>
      <c r="BY49" s="181" t="s">
        <v>3157</v>
      </c>
      <c r="BZ49" s="181" t="s">
        <v>3158</v>
      </c>
      <c r="CA49" s="181" t="s">
        <v>2847</v>
      </c>
      <c r="CB49" s="181" t="s">
        <v>3159</v>
      </c>
      <c r="CC49" s="181" t="s">
        <v>3160</v>
      </c>
      <c r="CD49" s="181" t="s">
        <v>2847</v>
      </c>
      <c r="CE49" s="181" t="s">
        <v>3161</v>
      </c>
      <c r="CF49" s="181" t="s">
        <v>2735</v>
      </c>
      <c r="CG49" s="181" t="s">
        <v>2847</v>
      </c>
      <c r="CH49" s="181" t="s">
        <v>3162</v>
      </c>
      <c r="CI49" s="181" t="s">
        <v>2735</v>
      </c>
      <c r="CJ49" s="181" t="s">
        <v>2847</v>
      </c>
      <c r="CK49" s="181" t="s">
        <v>3163</v>
      </c>
      <c r="CL49" s="181" t="s">
        <v>2735</v>
      </c>
      <c r="CM49" s="181" t="s">
        <v>2847</v>
      </c>
      <c r="CN49" s="181" t="s">
        <v>2735</v>
      </c>
      <c r="CO49" s="181" t="s">
        <v>3164</v>
      </c>
      <c r="CP49" s="181" t="s">
        <v>2847</v>
      </c>
      <c r="CQ49" s="181" t="s">
        <v>3032</v>
      </c>
      <c r="CR49" s="181" t="s">
        <v>3165</v>
      </c>
      <c r="CS49" s="181" t="s">
        <v>2847</v>
      </c>
      <c r="CT49" s="181" t="s">
        <v>3166</v>
      </c>
      <c r="CU49" s="181" t="s">
        <v>3167</v>
      </c>
      <c r="CV49" s="181" t="s">
        <v>2847</v>
      </c>
      <c r="CW49" s="181" t="s">
        <v>3168</v>
      </c>
      <c r="CX49" s="181" t="s">
        <v>3169</v>
      </c>
      <c r="CY49" s="181" t="s">
        <v>2847</v>
      </c>
      <c r="CZ49" s="181" t="s">
        <v>3170</v>
      </c>
      <c r="DA49" s="181" t="s">
        <v>2735</v>
      </c>
      <c r="DB49" s="181" t="s">
        <v>2847</v>
      </c>
      <c r="DC49" s="181" t="s">
        <v>3171</v>
      </c>
      <c r="DD49" s="181" t="s">
        <v>3172</v>
      </c>
      <c r="DE49" s="181" t="s">
        <v>2847</v>
      </c>
      <c r="DF49" s="181" t="s">
        <v>3173</v>
      </c>
      <c r="DG49" s="181" t="s">
        <v>3174</v>
      </c>
      <c r="DH49" s="181" t="s">
        <v>2847</v>
      </c>
      <c r="DI49" s="181" t="s">
        <v>3175</v>
      </c>
      <c r="DJ49" s="181" t="s">
        <v>2735</v>
      </c>
      <c r="DK49" s="181" t="s">
        <v>2847</v>
      </c>
      <c r="DL49" s="181" t="s">
        <v>3176</v>
      </c>
      <c r="DM49" s="181" t="s">
        <v>2735</v>
      </c>
      <c r="DN49" s="181" t="s">
        <v>2847</v>
      </c>
      <c r="DO49" s="181" t="s">
        <v>3177</v>
      </c>
      <c r="DP49" s="181" t="s">
        <v>3178</v>
      </c>
      <c r="DQ49" s="181" t="s">
        <v>2847</v>
      </c>
      <c r="DR49" s="181" t="s">
        <v>3179</v>
      </c>
      <c r="DS49" s="181" t="s">
        <v>2735</v>
      </c>
      <c r="DT49" s="181" t="s">
        <v>2847</v>
      </c>
      <c r="DU49" s="181" t="s">
        <v>3180</v>
      </c>
      <c r="DV49" s="181" t="s">
        <v>3181</v>
      </c>
      <c r="DW49" s="181" t="s">
        <v>2847</v>
      </c>
      <c r="DX49" s="181" t="s">
        <v>3182</v>
      </c>
      <c r="DY49" s="181" t="s">
        <v>3183</v>
      </c>
      <c r="DZ49" s="181" t="s">
        <v>2847</v>
      </c>
      <c r="EA49" s="181" t="s">
        <v>3184</v>
      </c>
      <c r="EB49" s="181" t="s">
        <v>2735</v>
      </c>
      <c r="EC49" s="181" t="s">
        <v>2847</v>
      </c>
      <c r="ED49" s="181" t="s">
        <v>3185</v>
      </c>
      <c r="EE49" s="181" t="s">
        <v>3186</v>
      </c>
      <c r="EF49" s="181" t="s">
        <v>2847</v>
      </c>
      <c r="EG49" s="181" t="s">
        <v>3187</v>
      </c>
      <c r="EH49" s="181" t="s">
        <v>3188</v>
      </c>
      <c r="EI49" s="181" t="s">
        <v>2847</v>
      </c>
      <c r="EJ49" s="181" t="s">
        <v>3189</v>
      </c>
      <c r="EK49" s="181" t="s">
        <v>2735</v>
      </c>
      <c r="EL49" s="181" t="s">
        <v>2847</v>
      </c>
      <c r="EM49" s="181" t="s">
        <v>3190</v>
      </c>
      <c r="EN49" s="181" t="s">
        <v>2735</v>
      </c>
      <c r="EO49" s="181" t="s">
        <v>2847</v>
      </c>
      <c r="EP49" s="181" t="s">
        <v>3191</v>
      </c>
      <c r="EQ49" s="181" t="s">
        <v>2735</v>
      </c>
      <c r="ER49" s="181" t="s">
        <v>2847</v>
      </c>
      <c r="ES49" s="181" t="s">
        <v>3192</v>
      </c>
      <c r="ET49" s="181" t="s">
        <v>2735</v>
      </c>
    </row>
    <row r="50" spans="1:150" x14ac:dyDescent="0.3">
      <c r="A50" s="1"/>
      <c r="B50" s="182" t="s">
        <v>3193</v>
      </c>
      <c r="C50" s="182" t="s">
        <v>47</v>
      </c>
      <c r="D50" s="182" t="s">
        <v>992</v>
      </c>
      <c r="E50" s="182" t="s">
        <v>3194</v>
      </c>
      <c r="F50" s="182" t="s">
        <v>3195</v>
      </c>
      <c r="G50" s="183" t="s">
        <v>2847</v>
      </c>
      <c r="H50" s="183" t="s">
        <v>3196</v>
      </c>
      <c r="I50" s="183" t="s">
        <v>2735</v>
      </c>
      <c r="J50" s="183" t="s">
        <v>2847</v>
      </c>
      <c r="K50" s="183" t="s">
        <v>3120</v>
      </c>
      <c r="L50" s="183" t="s">
        <v>2735</v>
      </c>
      <c r="M50" s="183" t="s">
        <v>2847</v>
      </c>
      <c r="N50" s="183" t="s">
        <v>3197</v>
      </c>
      <c r="O50" s="183" t="s">
        <v>3198</v>
      </c>
      <c r="P50" s="183" t="s">
        <v>2847</v>
      </c>
      <c r="Q50" s="183" t="s">
        <v>3199</v>
      </c>
      <c r="R50" s="183" t="s">
        <v>2735</v>
      </c>
      <c r="S50" s="183" t="s">
        <v>2847</v>
      </c>
      <c r="T50" s="183" t="s">
        <v>3125</v>
      </c>
      <c r="U50" s="183" t="s">
        <v>2735</v>
      </c>
      <c r="V50" s="183" t="s">
        <v>2847</v>
      </c>
      <c r="W50" s="183" t="s">
        <v>2735</v>
      </c>
      <c r="X50" s="183" t="s">
        <v>2735</v>
      </c>
      <c r="Y50" s="183" t="s">
        <v>2847</v>
      </c>
      <c r="Z50" s="183" t="s">
        <v>3200</v>
      </c>
      <c r="AA50" s="183" t="s">
        <v>2735</v>
      </c>
      <c r="AB50" s="183" t="s">
        <v>2847</v>
      </c>
      <c r="AC50" s="183" t="s">
        <v>2735</v>
      </c>
      <c r="AD50" s="183" t="s">
        <v>2735</v>
      </c>
      <c r="AE50" s="183" t="s">
        <v>2847</v>
      </c>
      <c r="AF50" s="183" t="s">
        <v>2735</v>
      </c>
      <c r="AG50" s="183" t="s">
        <v>2735</v>
      </c>
      <c r="AH50" s="183" t="s">
        <v>2847</v>
      </c>
      <c r="AI50" s="183" t="s">
        <v>3201</v>
      </c>
      <c r="AJ50" s="183" t="s">
        <v>2735</v>
      </c>
      <c r="AK50" s="183" t="s">
        <v>2847</v>
      </c>
      <c r="AL50" s="183" t="s">
        <v>3202</v>
      </c>
      <c r="AM50" s="183" t="s">
        <v>2735</v>
      </c>
      <c r="AN50" s="183" t="s">
        <v>2847</v>
      </c>
      <c r="AO50" s="183" t="s">
        <v>2735</v>
      </c>
      <c r="AP50" s="183" t="s">
        <v>2735</v>
      </c>
      <c r="AQ50" s="183" t="s">
        <v>2847</v>
      </c>
      <c r="AR50" s="183" t="s">
        <v>3203</v>
      </c>
      <c r="AS50" s="183" t="s">
        <v>2735</v>
      </c>
      <c r="AT50" s="183" t="s">
        <v>2847</v>
      </c>
      <c r="AU50" s="183" t="s">
        <v>2735</v>
      </c>
      <c r="AV50" s="183" t="s">
        <v>3139</v>
      </c>
      <c r="AW50" s="183" t="s">
        <v>2847</v>
      </c>
      <c r="AX50" s="183" t="s">
        <v>2735</v>
      </c>
      <c r="AY50" s="183" t="s">
        <v>3141</v>
      </c>
      <c r="AZ50" s="183" t="s">
        <v>2847</v>
      </c>
      <c r="BA50" s="183" t="s">
        <v>2735</v>
      </c>
      <c r="BB50" s="183" t="s">
        <v>2735</v>
      </c>
      <c r="BC50" s="183" t="s">
        <v>2847</v>
      </c>
      <c r="BD50" s="183" t="s">
        <v>2735</v>
      </c>
      <c r="BE50" s="183" t="s">
        <v>3144</v>
      </c>
      <c r="BF50" s="183" t="s">
        <v>2847</v>
      </c>
      <c r="BG50" s="183" t="s">
        <v>2735</v>
      </c>
      <c r="BH50" s="183" t="s">
        <v>3204</v>
      </c>
      <c r="BI50" s="183" t="s">
        <v>2847</v>
      </c>
      <c r="BJ50" s="183" t="s">
        <v>2735</v>
      </c>
      <c r="BK50" s="183" t="s">
        <v>3148</v>
      </c>
      <c r="BL50" s="183" t="s">
        <v>2847</v>
      </c>
      <c r="BM50" s="183" t="s">
        <v>2735</v>
      </c>
      <c r="BN50" s="183" t="s">
        <v>3150</v>
      </c>
      <c r="BO50" s="183" t="s">
        <v>2847</v>
      </c>
      <c r="BP50" s="183" t="s">
        <v>3205</v>
      </c>
      <c r="BQ50" s="183" t="s">
        <v>3206</v>
      </c>
      <c r="BR50" s="183" t="s">
        <v>2847</v>
      </c>
      <c r="BS50" s="183" t="s">
        <v>3207</v>
      </c>
      <c r="BT50" s="183" t="s">
        <v>3208</v>
      </c>
      <c r="BU50" s="183" t="s">
        <v>2847</v>
      </c>
      <c r="BV50" s="183" t="s">
        <v>3209</v>
      </c>
      <c r="BW50" s="183" t="s">
        <v>3210</v>
      </c>
      <c r="BX50" s="183" t="s">
        <v>2847</v>
      </c>
      <c r="BY50" s="183" t="s">
        <v>3211</v>
      </c>
      <c r="BZ50" s="183" t="s">
        <v>2735</v>
      </c>
      <c r="CA50" s="183" t="s">
        <v>2847</v>
      </c>
      <c r="CB50" s="183" t="s">
        <v>3212</v>
      </c>
      <c r="CC50" s="183" t="s">
        <v>3160</v>
      </c>
      <c r="CD50" s="183" t="s">
        <v>2847</v>
      </c>
      <c r="CE50" s="183" t="s">
        <v>3213</v>
      </c>
      <c r="CF50" s="183" t="s">
        <v>2735</v>
      </c>
      <c r="CG50" s="183" t="s">
        <v>2847</v>
      </c>
      <c r="CH50" s="183" t="s">
        <v>3214</v>
      </c>
      <c r="CI50" s="183" t="s">
        <v>2735</v>
      </c>
      <c r="CJ50" s="183" t="s">
        <v>2847</v>
      </c>
      <c r="CK50" s="183" t="s">
        <v>2735</v>
      </c>
      <c r="CL50" s="183" t="s">
        <v>2735</v>
      </c>
      <c r="CM50" s="183" t="s">
        <v>2847</v>
      </c>
      <c r="CN50" s="183" t="s">
        <v>2735</v>
      </c>
      <c r="CO50" s="183" t="s">
        <v>3215</v>
      </c>
      <c r="CP50" s="183" t="s">
        <v>2847</v>
      </c>
      <c r="CQ50" s="183" t="s">
        <v>2735</v>
      </c>
      <c r="CR50" s="183" t="s">
        <v>3165</v>
      </c>
      <c r="CS50" s="183" t="s">
        <v>2847</v>
      </c>
      <c r="CT50" s="183" t="s">
        <v>3216</v>
      </c>
      <c r="CU50" s="183" t="s">
        <v>2735</v>
      </c>
      <c r="CV50" s="183" t="s">
        <v>2847</v>
      </c>
      <c r="CW50" s="183" t="s">
        <v>2735</v>
      </c>
      <c r="CX50" s="183" t="s">
        <v>3169</v>
      </c>
      <c r="CY50" s="183" t="s">
        <v>2847</v>
      </c>
      <c r="CZ50" s="183" t="s">
        <v>3217</v>
      </c>
      <c r="DA50" s="183" t="s">
        <v>2735</v>
      </c>
      <c r="DB50" s="183" t="s">
        <v>2847</v>
      </c>
      <c r="DC50" s="183" t="s">
        <v>3218</v>
      </c>
      <c r="DD50" s="183" t="s">
        <v>3172</v>
      </c>
      <c r="DE50" s="183" t="s">
        <v>2847</v>
      </c>
      <c r="DF50" s="183" t="s">
        <v>3219</v>
      </c>
      <c r="DG50" s="183" t="s">
        <v>2735</v>
      </c>
      <c r="DH50" s="183" t="s">
        <v>2847</v>
      </c>
      <c r="DI50" s="183" t="s">
        <v>3220</v>
      </c>
      <c r="DJ50" s="183" t="s">
        <v>2735</v>
      </c>
      <c r="DK50" s="183" t="s">
        <v>2847</v>
      </c>
      <c r="DL50" s="183" t="s">
        <v>3221</v>
      </c>
      <c r="DM50" s="183" t="s">
        <v>2735</v>
      </c>
      <c r="DN50" s="183" t="s">
        <v>2847</v>
      </c>
      <c r="DO50" s="183" t="s">
        <v>2735</v>
      </c>
      <c r="DP50" s="183" t="s">
        <v>3178</v>
      </c>
      <c r="DQ50" s="183" t="s">
        <v>2847</v>
      </c>
      <c r="DR50" s="183" t="s">
        <v>3222</v>
      </c>
      <c r="DS50" s="183" t="s">
        <v>2735</v>
      </c>
      <c r="DT50" s="183" t="s">
        <v>2847</v>
      </c>
      <c r="DU50" s="183" t="s">
        <v>2735</v>
      </c>
      <c r="DV50" s="183" t="s">
        <v>2735</v>
      </c>
      <c r="DW50" s="183" t="s">
        <v>2847</v>
      </c>
      <c r="DX50" s="183" t="s">
        <v>3223</v>
      </c>
      <c r="DY50" s="183" t="s">
        <v>2735</v>
      </c>
      <c r="DZ50" s="183" t="s">
        <v>2847</v>
      </c>
      <c r="EA50" s="183" t="s">
        <v>3224</v>
      </c>
      <c r="EB50" s="183" t="s">
        <v>2735</v>
      </c>
      <c r="EC50" s="183" t="s">
        <v>2847</v>
      </c>
      <c r="ED50" s="183" t="s">
        <v>3225</v>
      </c>
      <c r="EE50" s="183" t="s">
        <v>2735</v>
      </c>
      <c r="EF50" s="183" t="s">
        <v>2847</v>
      </c>
      <c r="EG50" s="183" t="s">
        <v>3226</v>
      </c>
      <c r="EH50" s="183" t="s">
        <v>3227</v>
      </c>
      <c r="EI50" s="183" t="s">
        <v>2847</v>
      </c>
      <c r="EJ50" s="183" t="s">
        <v>3228</v>
      </c>
      <c r="EK50" s="183" t="s">
        <v>2735</v>
      </c>
      <c r="EL50" s="183" t="s">
        <v>2847</v>
      </c>
      <c r="EM50" s="183" t="s">
        <v>3229</v>
      </c>
      <c r="EN50" s="183" t="s">
        <v>2735</v>
      </c>
      <c r="EO50" s="183" t="s">
        <v>2847</v>
      </c>
      <c r="EP50" s="183" t="s">
        <v>2735</v>
      </c>
      <c r="EQ50" s="183" t="s">
        <v>2735</v>
      </c>
      <c r="ER50" s="183" t="s">
        <v>2847</v>
      </c>
      <c r="ES50" s="183" t="s">
        <v>2735</v>
      </c>
      <c r="ET50" s="183" t="s">
        <v>2735</v>
      </c>
    </row>
    <row r="51" spans="1:150" x14ac:dyDescent="0.3">
      <c r="A51" s="1"/>
      <c r="B51" s="182" t="s">
        <v>3230</v>
      </c>
      <c r="C51" s="182" t="s">
        <v>47</v>
      </c>
      <c r="D51" s="182" t="s">
        <v>992</v>
      </c>
      <c r="E51" s="182" t="s">
        <v>3231</v>
      </c>
      <c r="F51" s="182" t="s">
        <v>3232</v>
      </c>
      <c r="G51" s="183" t="s">
        <v>2847</v>
      </c>
      <c r="H51" s="183" t="s">
        <v>2735</v>
      </c>
      <c r="I51" s="183" t="s">
        <v>2735</v>
      </c>
      <c r="J51" s="183" t="s">
        <v>2847</v>
      </c>
      <c r="K51" s="183" t="s">
        <v>2735</v>
      </c>
      <c r="L51" s="183" t="s">
        <v>2735</v>
      </c>
      <c r="M51" s="183" t="s">
        <v>2847</v>
      </c>
      <c r="N51" s="183" t="s">
        <v>2735</v>
      </c>
      <c r="O51" s="183" t="s">
        <v>2735</v>
      </c>
      <c r="P51" s="183" t="s">
        <v>2847</v>
      </c>
      <c r="Q51" s="183" t="s">
        <v>2735</v>
      </c>
      <c r="R51" s="183" t="s">
        <v>2735</v>
      </c>
      <c r="S51" s="183" t="s">
        <v>2847</v>
      </c>
      <c r="T51" s="183" t="s">
        <v>2735</v>
      </c>
      <c r="U51" s="183" t="s">
        <v>2735</v>
      </c>
      <c r="V51" s="183" t="s">
        <v>2847</v>
      </c>
      <c r="W51" s="183" t="s">
        <v>2735</v>
      </c>
      <c r="X51" s="183" t="s">
        <v>2735</v>
      </c>
      <c r="Y51" s="183" t="s">
        <v>2847</v>
      </c>
      <c r="Z51" s="183" t="s">
        <v>2735</v>
      </c>
      <c r="AA51" s="183" t="s">
        <v>2735</v>
      </c>
      <c r="AB51" s="183" t="s">
        <v>2847</v>
      </c>
      <c r="AC51" s="183" t="s">
        <v>2735</v>
      </c>
      <c r="AD51" s="183" t="s">
        <v>2735</v>
      </c>
      <c r="AE51" s="183" t="s">
        <v>2847</v>
      </c>
      <c r="AF51" s="183" t="s">
        <v>2735</v>
      </c>
      <c r="AG51" s="183" t="s">
        <v>2735</v>
      </c>
      <c r="AH51" s="183" t="s">
        <v>2847</v>
      </c>
      <c r="AI51" s="183" t="s">
        <v>2735</v>
      </c>
      <c r="AJ51" s="183" t="s">
        <v>2735</v>
      </c>
      <c r="AK51" s="183" t="s">
        <v>2847</v>
      </c>
      <c r="AL51" s="183" t="s">
        <v>2735</v>
      </c>
      <c r="AM51" s="183" t="s">
        <v>2735</v>
      </c>
      <c r="AN51" s="183" t="s">
        <v>2847</v>
      </c>
      <c r="AO51" s="183" t="s">
        <v>2735</v>
      </c>
      <c r="AP51" s="183" t="s">
        <v>2735</v>
      </c>
      <c r="AQ51" s="183" t="s">
        <v>2847</v>
      </c>
      <c r="AR51" s="183" t="s">
        <v>2735</v>
      </c>
      <c r="AS51" s="183" t="s">
        <v>2735</v>
      </c>
      <c r="AT51" s="183" t="s">
        <v>2847</v>
      </c>
      <c r="AU51" s="183" t="s">
        <v>2735</v>
      </c>
      <c r="AV51" s="183" t="s">
        <v>2735</v>
      </c>
      <c r="AW51" s="183" t="s">
        <v>2847</v>
      </c>
      <c r="AX51" s="183" t="s">
        <v>2735</v>
      </c>
      <c r="AY51" s="183" t="s">
        <v>2735</v>
      </c>
      <c r="AZ51" s="183" t="s">
        <v>2847</v>
      </c>
      <c r="BA51" s="183" t="s">
        <v>2735</v>
      </c>
      <c r="BB51" s="183" t="s">
        <v>2735</v>
      </c>
      <c r="BC51" s="183" t="s">
        <v>2847</v>
      </c>
      <c r="BD51" s="183" t="s">
        <v>2735</v>
      </c>
      <c r="BE51" s="183" t="s">
        <v>2735</v>
      </c>
      <c r="BF51" s="183" t="s">
        <v>2847</v>
      </c>
      <c r="BG51" s="183" t="s">
        <v>2735</v>
      </c>
      <c r="BH51" s="183" t="s">
        <v>2735</v>
      </c>
      <c r="BI51" s="183" t="s">
        <v>2847</v>
      </c>
      <c r="BJ51" s="183" t="s">
        <v>2735</v>
      </c>
      <c r="BK51" s="183" t="s">
        <v>2735</v>
      </c>
      <c r="BL51" s="183" t="s">
        <v>2847</v>
      </c>
      <c r="BM51" s="183" t="s">
        <v>2735</v>
      </c>
      <c r="BN51" s="183" t="s">
        <v>2735</v>
      </c>
      <c r="BO51" s="183" t="s">
        <v>2847</v>
      </c>
      <c r="BP51" s="183" t="s">
        <v>2735</v>
      </c>
      <c r="BQ51" s="183" t="s">
        <v>2735</v>
      </c>
      <c r="BR51" s="183" t="s">
        <v>2847</v>
      </c>
      <c r="BS51" s="183" t="s">
        <v>2735</v>
      </c>
      <c r="BT51" s="183" t="s">
        <v>2735</v>
      </c>
      <c r="BU51" s="183" t="s">
        <v>2847</v>
      </c>
      <c r="BV51" s="183" t="s">
        <v>2735</v>
      </c>
      <c r="BW51" s="183" t="s">
        <v>2735</v>
      </c>
      <c r="BX51" s="183" t="s">
        <v>2847</v>
      </c>
      <c r="BY51" s="183" t="s">
        <v>2735</v>
      </c>
      <c r="BZ51" s="183" t="s">
        <v>2735</v>
      </c>
      <c r="CA51" s="183" t="s">
        <v>2847</v>
      </c>
      <c r="CB51" s="183" t="s">
        <v>2735</v>
      </c>
      <c r="CC51" s="183" t="s">
        <v>2735</v>
      </c>
      <c r="CD51" s="183" t="s">
        <v>2847</v>
      </c>
      <c r="CE51" s="183" t="s">
        <v>3233</v>
      </c>
      <c r="CF51" s="183" t="s">
        <v>2735</v>
      </c>
      <c r="CG51" s="183" t="s">
        <v>2847</v>
      </c>
      <c r="CH51" s="183" t="s">
        <v>2735</v>
      </c>
      <c r="CI51" s="183" t="s">
        <v>2735</v>
      </c>
      <c r="CJ51" s="183" t="s">
        <v>2847</v>
      </c>
      <c r="CK51" s="183" t="s">
        <v>3163</v>
      </c>
      <c r="CL51" s="183" t="s">
        <v>2735</v>
      </c>
      <c r="CM51" s="183" t="s">
        <v>2847</v>
      </c>
      <c r="CN51" s="183" t="s">
        <v>2735</v>
      </c>
      <c r="CO51" s="183" t="s">
        <v>3234</v>
      </c>
      <c r="CP51" s="183" t="s">
        <v>2847</v>
      </c>
      <c r="CQ51" s="183" t="s">
        <v>3032</v>
      </c>
      <c r="CR51" s="183" t="s">
        <v>2735</v>
      </c>
      <c r="CS51" s="183" t="s">
        <v>2847</v>
      </c>
      <c r="CT51" s="183" t="s">
        <v>3235</v>
      </c>
      <c r="CU51" s="183" t="s">
        <v>2735</v>
      </c>
      <c r="CV51" s="183" t="s">
        <v>2847</v>
      </c>
      <c r="CW51" s="183" t="s">
        <v>3236</v>
      </c>
      <c r="CX51" s="183" t="s">
        <v>2735</v>
      </c>
      <c r="CY51" s="183" t="s">
        <v>2847</v>
      </c>
      <c r="CZ51" s="183" t="s">
        <v>3237</v>
      </c>
      <c r="DA51" s="183" t="s">
        <v>2735</v>
      </c>
      <c r="DB51" s="183" t="s">
        <v>2847</v>
      </c>
      <c r="DC51" s="183" t="s">
        <v>3238</v>
      </c>
      <c r="DD51" s="183" t="s">
        <v>2735</v>
      </c>
      <c r="DE51" s="183" t="s">
        <v>2847</v>
      </c>
      <c r="DF51" s="183" t="s">
        <v>3239</v>
      </c>
      <c r="DG51" s="183" t="s">
        <v>2735</v>
      </c>
      <c r="DH51" s="183" t="s">
        <v>2847</v>
      </c>
      <c r="DI51" s="183" t="s">
        <v>3240</v>
      </c>
      <c r="DJ51" s="183" t="s">
        <v>2735</v>
      </c>
      <c r="DK51" s="183" t="s">
        <v>2847</v>
      </c>
      <c r="DL51" s="183" t="s">
        <v>3241</v>
      </c>
      <c r="DM51" s="183" t="s">
        <v>2735</v>
      </c>
      <c r="DN51" s="183" t="s">
        <v>2847</v>
      </c>
      <c r="DO51" s="183" t="s">
        <v>3242</v>
      </c>
      <c r="DP51" s="183" t="s">
        <v>2735</v>
      </c>
      <c r="DQ51" s="183" t="s">
        <v>2847</v>
      </c>
      <c r="DR51" s="183" t="s">
        <v>2735</v>
      </c>
      <c r="DS51" s="183" t="s">
        <v>2735</v>
      </c>
      <c r="DT51" s="183" t="s">
        <v>2847</v>
      </c>
      <c r="DU51" s="183" t="s">
        <v>3243</v>
      </c>
      <c r="DV51" s="183" t="s">
        <v>3181</v>
      </c>
      <c r="DW51" s="183" t="s">
        <v>2847</v>
      </c>
      <c r="DX51" s="183" t="s">
        <v>3244</v>
      </c>
      <c r="DY51" s="183" t="s">
        <v>3183</v>
      </c>
      <c r="DZ51" s="183" t="s">
        <v>2847</v>
      </c>
      <c r="EA51" s="183" t="s">
        <v>2735</v>
      </c>
      <c r="EB51" s="183" t="s">
        <v>2735</v>
      </c>
      <c r="EC51" s="183" t="s">
        <v>2847</v>
      </c>
      <c r="ED51" s="183" t="s">
        <v>2735</v>
      </c>
      <c r="EE51" s="183" t="s">
        <v>2735</v>
      </c>
      <c r="EF51" s="183" t="s">
        <v>2847</v>
      </c>
      <c r="EG51" s="183" t="s">
        <v>2735</v>
      </c>
      <c r="EH51" s="183" t="s">
        <v>2735</v>
      </c>
      <c r="EI51" s="183" t="s">
        <v>2847</v>
      </c>
      <c r="EJ51" s="183" t="s">
        <v>2735</v>
      </c>
      <c r="EK51" s="183" t="s">
        <v>2735</v>
      </c>
      <c r="EL51" s="183" t="s">
        <v>2847</v>
      </c>
      <c r="EM51" s="183" t="s">
        <v>2735</v>
      </c>
      <c r="EN51" s="183" t="s">
        <v>2735</v>
      </c>
      <c r="EO51" s="183" t="s">
        <v>2847</v>
      </c>
      <c r="EP51" s="183" t="s">
        <v>2735</v>
      </c>
      <c r="EQ51" s="183" t="s">
        <v>2735</v>
      </c>
      <c r="ER51" s="183" t="s">
        <v>2847</v>
      </c>
      <c r="ES51" s="183" t="s">
        <v>2735</v>
      </c>
      <c r="ET51" s="183" t="s">
        <v>2735</v>
      </c>
    </row>
    <row r="52" spans="1:150" x14ac:dyDescent="0.3">
      <c r="A52" s="1"/>
      <c r="B52" s="182" t="s">
        <v>3245</v>
      </c>
      <c r="C52" s="182" t="s">
        <v>47</v>
      </c>
      <c r="D52" s="182" t="s">
        <v>992</v>
      </c>
      <c r="E52" s="182" t="s">
        <v>3246</v>
      </c>
      <c r="F52" s="182" t="s">
        <v>3247</v>
      </c>
      <c r="G52" s="183" t="s">
        <v>2847</v>
      </c>
      <c r="H52" s="183" t="s">
        <v>2735</v>
      </c>
      <c r="I52" s="183" t="s">
        <v>3119</v>
      </c>
      <c r="J52" s="183" t="s">
        <v>2847</v>
      </c>
      <c r="K52" s="183" t="s">
        <v>2735</v>
      </c>
      <c r="L52" s="183" t="s">
        <v>3248</v>
      </c>
      <c r="M52" s="183" t="s">
        <v>2847</v>
      </c>
      <c r="N52" s="183" t="s">
        <v>2735</v>
      </c>
      <c r="O52" s="183" t="s">
        <v>3249</v>
      </c>
      <c r="P52" s="183" t="s">
        <v>2847</v>
      </c>
      <c r="Q52" s="183" t="s">
        <v>2735</v>
      </c>
      <c r="R52" s="183" t="s">
        <v>2735</v>
      </c>
      <c r="S52" s="183" t="s">
        <v>2847</v>
      </c>
      <c r="T52" s="183" t="s">
        <v>2735</v>
      </c>
      <c r="U52" s="183" t="s">
        <v>3250</v>
      </c>
      <c r="V52" s="183" t="s">
        <v>2847</v>
      </c>
      <c r="W52" s="183" t="s">
        <v>2735</v>
      </c>
      <c r="X52" s="183" t="s">
        <v>3251</v>
      </c>
      <c r="Y52" s="183" t="s">
        <v>2847</v>
      </c>
      <c r="Z52" s="183" t="s">
        <v>3200</v>
      </c>
      <c r="AA52" s="183" t="s">
        <v>2735</v>
      </c>
      <c r="AB52" s="183" t="s">
        <v>2847</v>
      </c>
      <c r="AC52" s="183" t="s">
        <v>3252</v>
      </c>
      <c r="AD52" s="183" t="s">
        <v>2735</v>
      </c>
      <c r="AE52" s="183" t="s">
        <v>2847</v>
      </c>
      <c r="AF52" s="183" t="s">
        <v>3131</v>
      </c>
      <c r="AG52" s="183" t="s">
        <v>2735</v>
      </c>
      <c r="AH52" s="183" t="s">
        <v>2847</v>
      </c>
      <c r="AI52" s="183" t="s">
        <v>3201</v>
      </c>
      <c r="AJ52" s="183" t="s">
        <v>2735</v>
      </c>
      <c r="AK52" s="183" t="s">
        <v>2847</v>
      </c>
      <c r="AL52" s="183" t="s">
        <v>3202</v>
      </c>
      <c r="AM52" s="183" t="s">
        <v>2735</v>
      </c>
      <c r="AN52" s="183" t="s">
        <v>2847</v>
      </c>
      <c r="AO52" s="183" t="s">
        <v>3253</v>
      </c>
      <c r="AP52" s="183" t="s">
        <v>2735</v>
      </c>
      <c r="AQ52" s="183" t="s">
        <v>2847</v>
      </c>
      <c r="AR52" s="183" t="s">
        <v>3203</v>
      </c>
      <c r="AS52" s="183" t="s">
        <v>2735</v>
      </c>
      <c r="AT52" s="183" t="s">
        <v>2847</v>
      </c>
      <c r="AU52" s="183" t="s">
        <v>3254</v>
      </c>
      <c r="AV52" s="183" t="s">
        <v>2735</v>
      </c>
      <c r="AW52" s="183" t="s">
        <v>2847</v>
      </c>
      <c r="AX52" s="183" t="s">
        <v>3255</v>
      </c>
      <c r="AY52" s="183" t="s">
        <v>2735</v>
      </c>
      <c r="AZ52" s="183" t="s">
        <v>2847</v>
      </c>
      <c r="BA52" s="183" t="s">
        <v>3256</v>
      </c>
      <c r="BB52" s="183" t="s">
        <v>2735</v>
      </c>
      <c r="BC52" s="183" t="s">
        <v>2847</v>
      </c>
      <c r="BD52" s="183" t="s">
        <v>3257</v>
      </c>
      <c r="BE52" s="183" t="s">
        <v>2735</v>
      </c>
      <c r="BF52" s="183" t="s">
        <v>2847</v>
      </c>
      <c r="BG52" s="183" t="s">
        <v>3258</v>
      </c>
      <c r="BH52" s="183" t="s">
        <v>2735</v>
      </c>
      <c r="BI52" s="183" t="s">
        <v>2847</v>
      </c>
      <c r="BJ52" s="183" t="s">
        <v>3147</v>
      </c>
      <c r="BK52" s="183" t="s">
        <v>2735</v>
      </c>
      <c r="BL52" s="183" t="s">
        <v>2847</v>
      </c>
      <c r="BM52" s="183" t="s">
        <v>3259</v>
      </c>
      <c r="BN52" s="183" t="s">
        <v>2735</v>
      </c>
      <c r="BO52" s="183" t="s">
        <v>2847</v>
      </c>
      <c r="BP52" s="183" t="s">
        <v>2735</v>
      </c>
      <c r="BQ52" s="183" t="s">
        <v>3260</v>
      </c>
      <c r="BR52" s="183" t="s">
        <v>2847</v>
      </c>
      <c r="BS52" s="183" t="s">
        <v>2735</v>
      </c>
      <c r="BT52" s="183" t="s">
        <v>3261</v>
      </c>
      <c r="BU52" s="183" t="s">
        <v>2847</v>
      </c>
      <c r="BV52" s="183" t="s">
        <v>2735</v>
      </c>
      <c r="BW52" s="183" t="s">
        <v>3262</v>
      </c>
      <c r="BX52" s="183" t="s">
        <v>2847</v>
      </c>
      <c r="BY52" s="183" t="s">
        <v>3263</v>
      </c>
      <c r="BZ52" s="183" t="s">
        <v>2735</v>
      </c>
      <c r="CA52" s="183" t="s">
        <v>2847</v>
      </c>
      <c r="CB52" s="183" t="s">
        <v>3264</v>
      </c>
      <c r="CC52" s="183" t="s">
        <v>2735</v>
      </c>
      <c r="CD52" s="183" t="s">
        <v>2847</v>
      </c>
      <c r="CE52" s="183" t="s">
        <v>3213</v>
      </c>
      <c r="CF52" s="183" t="s">
        <v>2735</v>
      </c>
      <c r="CG52" s="183" t="s">
        <v>2847</v>
      </c>
      <c r="CH52" s="183" t="s">
        <v>3214</v>
      </c>
      <c r="CI52" s="183" t="s">
        <v>2735</v>
      </c>
      <c r="CJ52" s="183" t="s">
        <v>2847</v>
      </c>
      <c r="CK52" s="183" t="s">
        <v>2735</v>
      </c>
      <c r="CL52" s="183" t="s">
        <v>2735</v>
      </c>
      <c r="CM52" s="183" t="s">
        <v>2847</v>
      </c>
      <c r="CN52" s="183" t="s">
        <v>2735</v>
      </c>
      <c r="CO52" s="183" t="s">
        <v>3265</v>
      </c>
      <c r="CP52" s="183" t="s">
        <v>2847</v>
      </c>
      <c r="CQ52" s="183" t="s">
        <v>2735</v>
      </c>
      <c r="CR52" s="183" t="s">
        <v>2735</v>
      </c>
      <c r="CS52" s="183" t="s">
        <v>2847</v>
      </c>
      <c r="CT52" s="183" t="s">
        <v>2735</v>
      </c>
      <c r="CU52" s="183" t="s">
        <v>3167</v>
      </c>
      <c r="CV52" s="183" t="s">
        <v>2847</v>
      </c>
      <c r="CW52" s="183" t="s">
        <v>3266</v>
      </c>
      <c r="CX52" s="183" t="s">
        <v>2735</v>
      </c>
      <c r="CY52" s="183" t="s">
        <v>2847</v>
      </c>
      <c r="CZ52" s="183" t="s">
        <v>3267</v>
      </c>
      <c r="DA52" s="183" t="s">
        <v>2735</v>
      </c>
      <c r="DB52" s="183" t="s">
        <v>2847</v>
      </c>
      <c r="DC52" s="183" t="s">
        <v>3238</v>
      </c>
      <c r="DD52" s="183" t="s">
        <v>2735</v>
      </c>
      <c r="DE52" s="183" t="s">
        <v>2847</v>
      </c>
      <c r="DF52" s="183" t="s">
        <v>3268</v>
      </c>
      <c r="DG52" s="183" t="s">
        <v>3174</v>
      </c>
      <c r="DH52" s="183" t="s">
        <v>2847</v>
      </c>
      <c r="DI52" s="183" t="s">
        <v>3220</v>
      </c>
      <c r="DJ52" s="183" t="s">
        <v>2735</v>
      </c>
      <c r="DK52" s="183" t="s">
        <v>2847</v>
      </c>
      <c r="DL52" s="183" t="s">
        <v>3221</v>
      </c>
      <c r="DM52" s="183" t="s">
        <v>2735</v>
      </c>
      <c r="DN52" s="183" t="s">
        <v>2847</v>
      </c>
      <c r="DO52" s="183" t="s">
        <v>3269</v>
      </c>
      <c r="DP52" s="183" t="s">
        <v>2735</v>
      </c>
      <c r="DQ52" s="183" t="s">
        <v>2847</v>
      </c>
      <c r="DR52" s="183" t="s">
        <v>3222</v>
      </c>
      <c r="DS52" s="183" t="s">
        <v>2735</v>
      </c>
      <c r="DT52" s="183" t="s">
        <v>2847</v>
      </c>
      <c r="DU52" s="183" t="s">
        <v>3270</v>
      </c>
      <c r="DV52" s="183" t="s">
        <v>2735</v>
      </c>
      <c r="DW52" s="183" t="s">
        <v>2847</v>
      </c>
      <c r="DX52" s="183" t="s">
        <v>3223</v>
      </c>
      <c r="DY52" s="183" t="s">
        <v>2735</v>
      </c>
      <c r="DZ52" s="183" t="s">
        <v>2847</v>
      </c>
      <c r="EA52" s="183" t="s">
        <v>3224</v>
      </c>
      <c r="EB52" s="183" t="s">
        <v>2735</v>
      </c>
      <c r="EC52" s="183" t="s">
        <v>2847</v>
      </c>
      <c r="ED52" s="183" t="s">
        <v>2735</v>
      </c>
      <c r="EE52" s="183" t="s">
        <v>3186</v>
      </c>
      <c r="EF52" s="183" t="s">
        <v>2847</v>
      </c>
      <c r="EG52" s="183" t="s">
        <v>3226</v>
      </c>
      <c r="EH52" s="183" t="s">
        <v>3227</v>
      </c>
      <c r="EI52" s="183" t="s">
        <v>2847</v>
      </c>
      <c r="EJ52" s="183" t="s">
        <v>2735</v>
      </c>
      <c r="EK52" s="183" t="s">
        <v>2735</v>
      </c>
      <c r="EL52" s="183" t="s">
        <v>2847</v>
      </c>
      <c r="EM52" s="183" t="s">
        <v>3229</v>
      </c>
      <c r="EN52" s="183" t="s">
        <v>2735</v>
      </c>
      <c r="EO52" s="183" t="s">
        <v>2847</v>
      </c>
      <c r="EP52" s="183" t="s">
        <v>3271</v>
      </c>
      <c r="EQ52" s="183" t="s">
        <v>2735</v>
      </c>
      <c r="ER52" s="183" t="s">
        <v>2847</v>
      </c>
      <c r="ES52" s="183" t="s">
        <v>3192</v>
      </c>
      <c r="ET52" s="183" t="s">
        <v>2735</v>
      </c>
    </row>
    <row r="53" spans="1:150" x14ac:dyDescent="0.3">
      <c r="A53" s="1"/>
      <c r="B53" s="182" t="s">
        <v>3272</v>
      </c>
      <c r="C53" s="182" t="s">
        <v>47</v>
      </c>
      <c r="D53" s="182" t="s">
        <v>992</v>
      </c>
      <c r="E53" s="182" t="s">
        <v>3273</v>
      </c>
      <c r="F53" s="182" t="s">
        <v>3274</v>
      </c>
      <c r="G53" s="183" t="s">
        <v>2847</v>
      </c>
      <c r="H53" s="183" t="s">
        <v>3196</v>
      </c>
      <c r="I53" s="183" t="s">
        <v>2735</v>
      </c>
      <c r="J53" s="183" t="s">
        <v>2847</v>
      </c>
      <c r="K53" s="183" t="s">
        <v>2735</v>
      </c>
      <c r="L53" s="183" t="s">
        <v>3275</v>
      </c>
      <c r="M53" s="183" t="s">
        <v>2847</v>
      </c>
      <c r="N53" s="183" t="s">
        <v>3276</v>
      </c>
      <c r="O53" s="183" t="s">
        <v>2735</v>
      </c>
      <c r="P53" s="183" t="s">
        <v>2847</v>
      </c>
      <c r="Q53" s="183" t="s">
        <v>3199</v>
      </c>
      <c r="R53" s="183" t="s">
        <v>2735</v>
      </c>
      <c r="S53" s="183" t="s">
        <v>2847</v>
      </c>
      <c r="T53" s="183" t="s">
        <v>2735</v>
      </c>
      <c r="U53" s="183" t="s">
        <v>3275</v>
      </c>
      <c r="V53" s="183" t="s">
        <v>2847</v>
      </c>
      <c r="W53" s="183" t="s">
        <v>3127</v>
      </c>
      <c r="X53" s="183" t="s">
        <v>3277</v>
      </c>
      <c r="Y53" s="183" t="s">
        <v>2847</v>
      </c>
      <c r="Z53" s="183" t="s">
        <v>3200</v>
      </c>
      <c r="AA53" s="183" t="s">
        <v>2735</v>
      </c>
      <c r="AB53" s="183" t="s">
        <v>2847</v>
      </c>
      <c r="AC53" s="183" t="s">
        <v>3252</v>
      </c>
      <c r="AD53" s="183" t="s">
        <v>2735</v>
      </c>
      <c r="AE53" s="183" t="s">
        <v>2847</v>
      </c>
      <c r="AF53" s="183" t="s">
        <v>2735</v>
      </c>
      <c r="AG53" s="183" t="s">
        <v>3132</v>
      </c>
      <c r="AH53" s="183" t="s">
        <v>2847</v>
      </c>
      <c r="AI53" s="183" t="s">
        <v>3201</v>
      </c>
      <c r="AJ53" s="183" t="s">
        <v>2735</v>
      </c>
      <c r="AK53" s="183" t="s">
        <v>2847</v>
      </c>
      <c r="AL53" s="183" t="s">
        <v>2735</v>
      </c>
      <c r="AM53" s="183" t="s">
        <v>3135</v>
      </c>
      <c r="AN53" s="183" t="s">
        <v>2847</v>
      </c>
      <c r="AO53" s="183" t="s">
        <v>3278</v>
      </c>
      <c r="AP53" s="183" t="s">
        <v>2735</v>
      </c>
      <c r="AQ53" s="183" t="s">
        <v>2847</v>
      </c>
      <c r="AR53" s="183" t="s">
        <v>2735</v>
      </c>
      <c r="AS53" s="183" t="s">
        <v>2735</v>
      </c>
      <c r="AT53" s="183" t="s">
        <v>2847</v>
      </c>
      <c r="AU53" s="183" t="s">
        <v>3254</v>
      </c>
      <c r="AV53" s="183" t="s">
        <v>2735</v>
      </c>
      <c r="AW53" s="183" t="s">
        <v>2847</v>
      </c>
      <c r="AX53" s="183" t="s">
        <v>3255</v>
      </c>
      <c r="AY53" s="183" t="s">
        <v>2735</v>
      </c>
      <c r="AZ53" s="183" t="s">
        <v>2847</v>
      </c>
      <c r="BA53" s="183" t="s">
        <v>3256</v>
      </c>
      <c r="BB53" s="183" t="s">
        <v>2735</v>
      </c>
      <c r="BC53" s="183" t="s">
        <v>2847</v>
      </c>
      <c r="BD53" s="183" t="s">
        <v>3257</v>
      </c>
      <c r="BE53" s="183" t="s">
        <v>2735</v>
      </c>
      <c r="BF53" s="183" t="s">
        <v>2847</v>
      </c>
      <c r="BG53" s="183" t="s">
        <v>3258</v>
      </c>
      <c r="BH53" s="183" t="s">
        <v>2735</v>
      </c>
      <c r="BI53" s="183" t="s">
        <v>2847</v>
      </c>
      <c r="BJ53" s="183" t="s">
        <v>2735</v>
      </c>
      <c r="BK53" s="183" t="s">
        <v>2735</v>
      </c>
      <c r="BL53" s="183" t="s">
        <v>2847</v>
      </c>
      <c r="BM53" s="183" t="s">
        <v>3259</v>
      </c>
      <c r="BN53" s="183" t="s">
        <v>2735</v>
      </c>
      <c r="BO53" s="183" t="s">
        <v>2847</v>
      </c>
      <c r="BP53" s="183" t="s">
        <v>3205</v>
      </c>
      <c r="BQ53" s="183" t="s">
        <v>3206</v>
      </c>
      <c r="BR53" s="183" t="s">
        <v>2847</v>
      </c>
      <c r="BS53" s="183" t="s">
        <v>3207</v>
      </c>
      <c r="BT53" s="183" t="s">
        <v>3208</v>
      </c>
      <c r="BU53" s="183" t="s">
        <v>2847</v>
      </c>
      <c r="BV53" s="183" t="s">
        <v>3209</v>
      </c>
      <c r="BW53" s="183" t="s">
        <v>3210</v>
      </c>
      <c r="BX53" s="183" t="s">
        <v>2847</v>
      </c>
      <c r="BY53" s="183" t="s">
        <v>3279</v>
      </c>
      <c r="BZ53" s="183" t="s">
        <v>3158</v>
      </c>
      <c r="CA53" s="183" t="s">
        <v>2847</v>
      </c>
      <c r="CB53" s="183" t="s">
        <v>3264</v>
      </c>
      <c r="CC53" s="183" t="s">
        <v>2735</v>
      </c>
      <c r="CD53" s="183" t="s">
        <v>2847</v>
      </c>
      <c r="CE53" s="183" t="s">
        <v>2735</v>
      </c>
      <c r="CF53" s="183" t="s">
        <v>2735</v>
      </c>
      <c r="CG53" s="183" t="s">
        <v>2847</v>
      </c>
      <c r="CH53" s="183" t="s">
        <v>2735</v>
      </c>
      <c r="CI53" s="183" t="s">
        <v>2735</v>
      </c>
      <c r="CJ53" s="183" t="s">
        <v>2847</v>
      </c>
      <c r="CK53" s="183" t="s">
        <v>2735</v>
      </c>
      <c r="CL53" s="183" t="s">
        <v>2735</v>
      </c>
      <c r="CM53" s="183" t="s">
        <v>2847</v>
      </c>
      <c r="CN53" s="183" t="s">
        <v>2735</v>
      </c>
      <c r="CO53" s="183" t="s">
        <v>2735</v>
      </c>
      <c r="CP53" s="183" t="s">
        <v>2847</v>
      </c>
      <c r="CQ53" s="183" t="s">
        <v>2735</v>
      </c>
      <c r="CR53" s="183" t="s">
        <v>2735</v>
      </c>
      <c r="CS53" s="183" t="s">
        <v>2847</v>
      </c>
      <c r="CT53" s="183" t="s">
        <v>2735</v>
      </c>
      <c r="CU53" s="183" t="s">
        <v>2735</v>
      </c>
      <c r="CV53" s="183" t="s">
        <v>2847</v>
      </c>
      <c r="CW53" s="183" t="s">
        <v>2735</v>
      </c>
      <c r="CX53" s="183" t="s">
        <v>2735</v>
      </c>
      <c r="CY53" s="183" t="s">
        <v>2847</v>
      </c>
      <c r="CZ53" s="183" t="s">
        <v>2735</v>
      </c>
      <c r="DA53" s="183" t="s">
        <v>2735</v>
      </c>
      <c r="DB53" s="183" t="s">
        <v>2847</v>
      </c>
      <c r="DC53" s="183" t="s">
        <v>2735</v>
      </c>
      <c r="DD53" s="183" t="s">
        <v>2735</v>
      </c>
      <c r="DE53" s="183" t="s">
        <v>2847</v>
      </c>
      <c r="DF53" s="183" t="s">
        <v>2735</v>
      </c>
      <c r="DG53" s="183" t="s">
        <v>2735</v>
      </c>
      <c r="DH53" s="183" t="s">
        <v>2847</v>
      </c>
      <c r="DI53" s="183" t="s">
        <v>2735</v>
      </c>
      <c r="DJ53" s="183" t="s">
        <v>2735</v>
      </c>
      <c r="DK53" s="183" t="s">
        <v>2847</v>
      </c>
      <c r="DL53" s="183" t="s">
        <v>2735</v>
      </c>
      <c r="DM53" s="183" t="s">
        <v>2735</v>
      </c>
      <c r="DN53" s="183" t="s">
        <v>2847</v>
      </c>
      <c r="DO53" s="183" t="s">
        <v>3269</v>
      </c>
      <c r="DP53" s="183" t="s">
        <v>2735</v>
      </c>
      <c r="DQ53" s="183" t="s">
        <v>2847</v>
      </c>
      <c r="DR53" s="183" t="s">
        <v>3222</v>
      </c>
      <c r="DS53" s="183" t="s">
        <v>2735</v>
      </c>
      <c r="DT53" s="183" t="s">
        <v>2847</v>
      </c>
      <c r="DU53" s="183" t="s">
        <v>3270</v>
      </c>
      <c r="DV53" s="183" t="s">
        <v>2735</v>
      </c>
      <c r="DW53" s="183" t="s">
        <v>2847</v>
      </c>
      <c r="DX53" s="183" t="s">
        <v>3223</v>
      </c>
      <c r="DY53" s="183" t="s">
        <v>2735</v>
      </c>
      <c r="DZ53" s="183" t="s">
        <v>2847</v>
      </c>
      <c r="EA53" s="183" t="s">
        <v>3224</v>
      </c>
      <c r="EB53" s="183" t="s">
        <v>2735</v>
      </c>
      <c r="EC53" s="183" t="s">
        <v>2847</v>
      </c>
      <c r="ED53" s="183" t="s">
        <v>3225</v>
      </c>
      <c r="EE53" s="183" t="s">
        <v>2735</v>
      </c>
      <c r="EF53" s="183" t="s">
        <v>2847</v>
      </c>
      <c r="EG53" s="183" t="s">
        <v>3280</v>
      </c>
      <c r="EH53" s="183" t="s">
        <v>2735</v>
      </c>
      <c r="EI53" s="183" t="s">
        <v>2847</v>
      </c>
      <c r="EJ53" s="183" t="s">
        <v>3228</v>
      </c>
      <c r="EK53" s="183" t="s">
        <v>2735</v>
      </c>
      <c r="EL53" s="183" t="s">
        <v>2847</v>
      </c>
      <c r="EM53" s="183" t="s">
        <v>3229</v>
      </c>
      <c r="EN53" s="183" t="s">
        <v>2735</v>
      </c>
      <c r="EO53" s="183" t="s">
        <v>2847</v>
      </c>
      <c r="EP53" s="183" t="s">
        <v>3271</v>
      </c>
      <c r="EQ53" s="183" t="s">
        <v>2735</v>
      </c>
      <c r="ER53" s="183" t="s">
        <v>2847</v>
      </c>
      <c r="ES53" s="183" t="s">
        <v>2735</v>
      </c>
      <c r="ET53" s="183" t="s">
        <v>2735</v>
      </c>
    </row>
    <row r="54" spans="1:150" x14ac:dyDescent="0.3">
      <c r="A54" s="1"/>
      <c r="B54" s="181" t="s">
        <v>3281</v>
      </c>
      <c r="C54" s="181" t="s">
        <v>47</v>
      </c>
      <c r="D54" s="181" t="s">
        <v>993</v>
      </c>
      <c r="E54" s="181" t="s">
        <v>3282</v>
      </c>
      <c r="F54" s="181" t="s">
        <v>3283</v>
      </c>
      <c r="G54" s="181" t="s">
        <v>2847</v>
      </c>
      <c r="H54" s="181" t="s">
        <v>3284</v>
      </c>
      <c r="I54" s="181" t="s">
        <v>3285</v>
      </c>
      <c r="J54" s="181" t="s">
        <v>2847</v>
      </c>
      <c r="K54" s="181" t="s">
        <v>3284</v>
      </c>
      <c r="L54" s="181" t="s">
        <v>3286</v>
      </c>
      <c r="M54" s="181" t="s">
        <v>2847</v>
      </c>
      <c r="N54" s="181" t="s">
        <v>3284</v>
      </c>
      <c r="O54" s="181" t="s">
        <v>3287</v>
      </c>
      <c r="P54" s="181" t="s">
        <v>2847</v>
      </c>
      <c r="Q54" s="181" t="s">
        <v>3284</v>
      </c>
      <c r="R54" s="181" t="s">
        <v>3288</v>
      </c>
      <c r="S54" s="181" t="s">
        <v>2847</v>
      </c>
      <c r="T54" s="181" t="s">
        <v>2735</v>
      </c>
      <c r="U54" s="181" t="s">
        <v>3289</v>
      </c>
      <c r="V54" s="181" t="s">
        <v>2847</v>
      </c>
      <c r="W54" s="181" t="s">
        <v>2735</v>
      </c>
      <c r="X54" s="181" t="s">
        <v>3287</v>
      </c>
      <c r="Y54" s="181" t="s">
        <v>2847</v>
      </c>
      <c r="Z54" s="181" t="s">
        <v>3284</v>
      </c>
      <c r="AA54" s="181" t="s">
        <v>3290</v>
      </c>
      <c r="AB54" s="181" t="s">
        <v>2847</v>
      </c>
      <c r="AC54" s="181" t="s">
        <v>3284</v>
      </c>
      <c r="AD54" s="181" t="s">
        <v>3291</v>
      </c>
      <c r="AE54" s="181" t="s">
        <v>2847</v>
      </c>
      <c r="AF54" s="181" t="s">
        <v>3284</v>
      </c>
      <c r="AG54" s="181" t="s">
        <v>3292</v>
      </c>
      <c r="AH54" s="181" t="s">
        <v>2847</v>
      </c>
      <c r="AI54" s="181" t="s">
        <v>3284</v>
      </c>
      <c r="AJ54" s="181" t="s">
        <v>3293</v>
      </c>
      <c r="AK54" s="181" t="s">
        <v>2847</v>
      </c>
      <c r="AL54" s="181" t="s">
        <v>2735</v>
      </c>
      <c r="AM54" s="181" t="s">
        <v>3294</v>
      </c>
      <c r="AN54" s="181" t="s">
        <v>2847</v>
      </c>
      <c r="AO54" s="181" t="s">
        <v>3284</v>
      </c>
      <c r="AP54" s="181" t="s">
        <v>3295</v>
      </c>
      <c r="AQ54" s="181" t="s">
        <v>2847</v>
      </c>
      <c r="AR54" s="181" t="s">
        <v>3284</v>
      </c>
      <c r="AS54" s="181" t="s">
        <v>3296</v>
      </c>
      <c r="AT54" s="181" t="s">
        <v>2847</v>
      </c>
      <c r="AU54" s="181" t="s">
        <v>3284</v>
      </c>
      <c r="AV54" s="181" t="s">
        <v>3297</v>
      </c>
      <c r="AW54" s="181" t="s">
        <v>2847</v>
      </c>
      <c r="AX54" s="181" t="s">
        <v>3284</v>
      </c>
      <c r="AY54" s="181" t="s">
        <v>3298</v>
      </c>
      <c r="AZ54" s="181" t="s">
        <v>2847</v>
      </c>
      <c r="BA54" s="181" t="s">
        <v>2735</v>
      </c>
      <c r="BB54" s="181" t="s">
        <v>3299</v>
      </c>
      <c r="BC54" s="181" t="s">
        <v>2847</v>
      </c>
      <c r="BD54" s="181" t="s">
        <v>2735</v>
      </c>
      <c r="BE54" s="181" t="s">
        <v>3300</v>
      </c>
      <c r="BF54" s="181" t="s">
        <v>2847</v>
      </c>
      <c r="BG54" s="181" t="s">
        <v>3284</v>
      </c>
      <c r="BH54" s="181" t="s">
        <v>3301</v>
      </c>
      <c r="BI54" s="181" t="s">
        <v>2847</v>
      </c>
      <c r="BJ54" s="181" t="s">
        <v>3284</v>
      </c>
      <c r="BK54" s="181" t="s">
        <v>3302</v>
      </c>
      <c r="BL54" s="181" t="s">
        <v>2847</v>
      </c>
      <c r="BM54" s="181" t="s">
        <v>3284</v>
      </c>
      <c r="BN54" s="181" t="s">
        <v>3303</v>
      </c>
      <c r="BO54" s="181" t="s">
        <v>2847</v>
      </c>
      <c r="BP54" s="181" t="s">
        <v>3284</v>
      </c>
      <c r="BQ54" s="181" t="s">
        <v>3304</v>
      </c>
      <c r="BR54" s="181" t="s">
        <v>2847</v>
      </c>
      <c r="BS54" s="181" t="s">
        <v>3284</v>
      </c>
      <c r="BT54" s="181" t="s">
        <v>3305</v>
      </c>
      <c r="BU54" s="181" t="s">
        <v>2847</v>
      </c>
      <c r="BV54" s="181" t="s">
        <v>3284</v>
      </c>
      <c r="BW54" s="181" t="s">
        <v>3306</v>
      </c>
      <c r="BX54" s="181" t="s">
        <v>2847</v>
      </c>
      <c r="BY54" s="181" t="s">
        <v>3284</v>
      </c>
      <c r="BZ54" s="181" t="s">
        <v>3307</v>
      </c>
      <c r="CA54" s="181" t="s">
        <v>2847</v>
      </c>
      <c r="CB54" s="181" t="s">
        <v>3284</v>
      </c>
      <c r="CC54" s="181" t="s">
        <v>3308</v>
      </c>
      <c r="CD54" s="181" t="s">
        <v>2847</v>
      </c>
      <c r="CE54" s="181" t="s">
        <v>2735</v>
      </c>
      <c r="CF54" s="181" t="s">
        <v>2735</v>
      </c>
      <c r="CG54" s="181" t="s">
        <v>2847</v>
      </c>
      <c r="CH54" s="181" t="s">
        <v>2735</v>
      </c>
      <c r="CI54" s="181" t="s">
        <v>3309</v>
      </c>
      <c r="CJ54" s="181" t="s">
        <v>2847</v>
      </c>
      <c r="CK54" s="181" t="s">
        <v>2735</v>
      </c>
      <c r="CL54" s="181" t="s">
        <v>3310</v>
      </c>
      <c r="CM54" s="181" t="s">
        <v>2847</v>
      </c>
      <c r="CN54" s="181" t="s">
        <v>2735</v>
      </c>
      <c r="CO54" s="181" t="s">
        <v>2735</v>
      </c>
      <c r="CP54" s="181" t="s">
        <v>2847</v>
      </c>
      <c r="CQ54" s="181" t="s">
        <v>2735</v>
      </c>
      <c r="CR54" s="181" t="s">
        <v>3311</v>
      </c>
      <c r="CS54" s="181" t="s">
        <v>2847</v>
      </c>
      <c r="CT54" s="181" t="s">
        <v>3284</v>
      </c>
      <c r="CU54" s="181" t="s">
        <v>3312</v>
      </c>
      <c r="CV54" s="181" t="s">
        <v>2847</v>
      </c>
      <c r="CW54" s="181" t="s">
        <v>3284</v>
      </c>
      <c r="CX54" s="181" t="s">
        <v>3313</v>
      </c>
      <c r="CY54" s="181" t="s">
        <v>2847</v>
      </c>
      <c r="CZ54" s="181" t="s">
        <v>3284</v>
      </c>
      <c r="DA54" s="181" t="s">
        <v>3314</v>
      </c>
      <c r="DB54" s="181" t="s">
        <v>2847</v>
      </c>
      <c r="DC54" s="181" t="s">
        <v>3284</v>
      </c>
      <c r="DD54" s="181" t="s">
        <v>3315</v>
      </c>
      <c r="DE54" s="181" t="s">
        <v>2847</v>
      </c>
      <c r="DF54" s="181" t="s">
        <v>3284</v>
      </c>
      <c r="DG54" s="181" t="s">
        <v>2735</v>
      </c>
      <c r="DH54" s="181" t="s">
        <v>2847</v>
      </c>
      <c r="DI54" s="181" t="s">
        <v>3284</v>
      </c>
      <c r="DJ54" s="181" t="s">
        <v>3316</v>
      </c>
      <c r="DK54" s="181" t="s">
        <v>2847</v>
      </c>
      <c r="DL54" s="181" t="s">
        <v>3284</v>
      </c>
      <c r="DM54" s="181" t="s">
        <v>3317</v>
      </c>
      <c r="DN54" s="181" t="s">
        <v>2847</v>
      </c>
      <c r="DO54" s="181" t="s">
        <v>3284</v>
      </c>
      <c r="DP54" s="181" t="s">
        <v>3318</v>
      </c>
      <c r="DQ54" s="181" t="s">
        <v>2847</v>
      </c>
      <c r="DR54" s="181" t="s">
        <v>3284</v>
      </c>
      <c r="DS54" s="181" t="s">
        <v>3319</v>
      </c>
      <c r="DT54" s="181" t="s">
        <v>2847</v>
      </c>
      <c r="DU54" s="181" t="s">
        <v>3284</v>
      </c>
      <c r="DV54" s="181" t="s">
        <v>2735</v>
      </c>
      <c r="DW54" s="181" t="s">
        <v>2847</v>
      </c>
      <c r="DX54" s="181" t="s">
        <v>3284</v>
      </c>
      <c r="DY54" s="181" t="s">
        <v>3320</v>
      </c>
      <c r="DZ54" s="181" t="s">
        <v>2847</v>
      </c>
      <c r="EA54" s="181" t="s">
        <v>3284</v>
      </c>
      <c r="EB54" s="181" t="s">
        <v>3321</v>
      </c>
      <c r="EC54" s="181" t="s">
        <v>2847</v>
      </c>
      <c r="ED54" s="181" t="s">
        <v>3284</v>
      </c>
      <c r="EE54" s="181" t="s">
        <v>2735</v>
      </c>
      <c r="EF54" s="181" t="s">
        <v>2847</v>
      </c>
      <c r="EG54" s="181" t="s">
        <v>3284</v>
      </c>
      <c r="EH54" s="181" t="s">
        <v>3322</v>
      </c>
      <c r="EI54" s="181" t="s">
        <v>2847</v>
      </c>
      <c r="EJ54" s="181" t="s">
        <v>3284</v>
      </c>
      <c r="EK54" s="181" t="s">
        <v>3323</v>
      </c>
      <c r="EL54" s="181" t="s">
        <v>2847</v>
      </c>
      <c r="EM54" s="181" t="s">
        <v>3284</v>
      </c>
      <c r="EN54" s="181" t="s">
        <v>2735</v>
      </c>
      <c r="EO54" s="181" t="s">
        <v>2847</v>
      </c>
      <c r="EP54" s="181" t="s">
        <v>3284</v>
      </c>
      <c r="EQ54" s="181" t="s">
        <v>2735</v>
      </c>
      <c r="ER54" s="181" t="s">
        <v>2847</v>
      </c>
      <c r="ES54" s="181" t="s">
        <v>3284</v>
      </c>
      <c r="ET54" s="181" t="s">
        <v>3324</v>
      </c>
    </row>
    <row r="55" spans="1:150" x14ac:dyDescent="0.3">
      <c r="A55" s="1"/>
      <c r="B55" s="182" t="s">
        <v>3325</v>
      </c>
      <c r="C55" s="182" t="s">
        <v>47</v>
      </c>
      <c r="D55" s="182" t="s">
        <v>993</v>
      </c>
      <c r="E55" s="182" t="s">
        <v>3326</v>
      </c>
      <c r="F55" s="182" t="s">
        <v>3327</v>
      </c>
      <c r="G55" s="183" t="s">
        <v>2847</v>
      </c>
      <c r="H55" s="183" t="s">
        <v>3284</v>
      </c>
      <c r="I55" s="183" t="s">
        <v>3285</v>
      </c>
      <c r="J55" s="183" t="s">
        <v>2847</v>
      </c>
      <c r="K55" s="183" t="s">
        <v>3284</v>
      </c>
      <c r="L55" s="183" t="s">
        <v>3286</v>
      </c>
      <c r="M55" s="183" t="s">
        <v>2847</v>
      </c>
      <c r="N55" s="183" t="s">
        <v>3284</v>
      </c>
      <c r="O55" s="183" t="s">
        <v>3287</v>
      </c>
      <c r="P55" s="183" t="s">
        <v>2847</v>
      </c>
      <c r="Q55" s="183" t="s">
        <v>3284</v>
      </c>
      <c r="R55" s="183" t="s">
        <v>3288</v>
      </c>
      <c r="S55" s="183" t="s">
        <v>2847</v>
      </c>
      <c r="T55" s="183" t="s">
        <v>2735</v>
      </c>
      <c r="U55" s="183" t="s">
        <v>3289</v>
      </c>
      <c r="V55" s="183" t="s">
        <v>2847</v>
      </c>
      <c r="W55" s="183" t="s">
        <v>2735</v>
      </c>
      <c r="X55" s="183" t="s">
        <v>3287</v>
      </c>
      <c r="Y55" s="183" t="s">
        <v>2847</v>
      </c>
      <c r="Z55" s="183" t="s">
        <v>3284</v>
      </c>
      <c r="AA55" s="183" t="s">
        <v>3290</v>
      </c>
      <c r="AB55" s="183" t="s">
        <v>2847</v>
      </c>
      <c r="AC55" s="183" t="s">
        <v>3284</v>
      </c>
      <c r="AD55" s="183" t="s">
        <v>3291</v>
      </c>
      <c r="AE55" s="183" t="s">
        <v>2847</v>
      </c>
      <c r="AF55" s="183" t="s">
        <v>3284</v>
      </c>
      <c r="AG55" s="183" t="s">
        <v>3292</v>
      </c>
      <c r="AH55" s="183" t="s">
        <v>2847</v>
      </c>
      <c r="AI55" s="183" t="s">
        <v>3284</v>
      </c>
      <c r="AJ55" s="183" t="s">
        <v>3293</v>
      </c>
      <c r="AK55" s="183" t="s">
        <v>2847</v>
      </c>
      <c r="AL55" s="183" t="s">
        <v>2735</v>
      </c>
      <c r="AM55" s="183" t="s">
        <v>3294</v>
      </c>
      <c r="AN55" s="183" t="s">
        <v>2847</v>
      </c>
      <c r="AO55" s="183" t="s">
        <v>3284</v>
      </c>
      <c r="AP55" s="183" t="s">
        <v>3295</v>
      </c>
      <c r="AQ55" s="183" t="s">
        <v>2847</v>
      </c>
      <c r="AR55" s="183" t="s">
        <v>3284</v>
      </c>
      <c r="AS55" s="183" t="s">
        <v>3296</v>
      </c>
      <c r="AT55" s="183" t="s">
        <v>2847</v>
      </c>
      <c r="AU55" s="183" t="s">
        <v>3284</v>
      </c>
      <c r="AV55" s="183" t="s">
        <v>3297</v>
      </c>
      <c r="AW55" s="183" t="s">
        <v>2847</v>
      </c>
      <c r="AX55" s="183" t="s">
        <v>3284</v>
      </c>
      <c r="AY55" s="183" t="s">
        <v>3298</v>
      </c>
      <c r="AZ55" s="183" t="s">
        <v>2847</v>
      </c>
      <c r="BA55" s="183" t="s">
        <v>2735</v>
      </c>
      <c r="BB55" s="183" t="s">
        <v>3299</v>
      </c>
      <c r="BC55" s="183" t="s">
        <v>2847</v>
      </c>
      <c r="BD55" s="183" t="s">
        <v>2735</v>
      </c>
      <c r="BE55" s="183" t="s">
        <v>3300</v>
      </c>
      <c r="BF55" s="183" t="s">
        <v>2847</v>
      </c>
      <c r="BG55" s="183" t="s">
        <v>3284</v>
      </c>
      <c r="BH55" s="183" t="s">
        <v>3301</v>
      </c>
      <c r="BI55" s="183" t="s">
        <v>2847</v>
      </c>
      <c r="BJ55" s="183" t="s">
        <v>3284</v>
      </c>
      <c r="BK55" s="183" t="s">
        <v>3302</v>
      </c>
      <c r="BL55" s="183" t="s">
        <v>2847</v>
      </c>
      <c r="BM55" s="183" t="s">
        <v>3284</v>
      </c>
      <c r="BN55" s="183" t="s">
        <v>3303</v>
      </c>
      <c r="BO55" s="183" t="s">
        <v>2847</v>
      </c>
      <c r="BP55" s="183" t="s">
        <v>3284</v>
      </c>
      <c r="BQ55" s="183" t="s">
        <v>3304</v>
      </c>
      <c r="BR55" s="183" t="s">
        <v>2847</v>
      </c>
      <c r="BS55" s="183" t="s">
        <v>3284</v>
      </c>
      <c r="BT55" s="183" t="s">
        <v>3305</v>
      </c>
      <c r="BU55" s="183" t="s">
        <v>2847</v>
      </c>
      <c r="BV55" s="183" t="s">
        <v>3284</v>
      </c>
      <c r="BW55" s="183" t="s">
        <v>3306</v>
      </c>
      <c r="BX55" s="183" t="s">
        <v>2847</v>
      </c>
      <c r="BY55" s="183" t="s">
        <v>3284</v>
      </c>
      <c r="BZ55" s="183" t="s">
        <v>3307</v>
      </c>
      <c r="CA55" s="183" t="s">
        <v>2847</v>
      </c>
      <c r="CB55" s="183" t="s">
        <v>3284</v>
      </c>
      <c r="CC55" s="183" t="s">
        <v>3308</v>
      </c>
      <c r="CD55" s="183" t="s">
        <v>2847</v>
      </c>
      <c r="CE55" s="183" t="s">
        <v>2735</v>
      </c>
      <c r="CF55" s="183" t="s">
        <v>2735</v>
      </c>
      <c r="CG55" s="183" t="s">
        <v>2847</v>
      </c>
      <c r="CH55" s="183" t="s">
        <v>2735</v>
      </c>
      <c r="CI55" s="183" t="s">
        <v>3309</v>
      </c>
      <c r="CJ55" s="183" t="s">
        <v>2847</v>
      </c>
      <c r="CK55" s="183" t="s">
        <v>2735</v>
      </c>
      <c r="CL55" s="183" t="s">
        <v>3310</v>
      </c>
      <c r="CM55" s="183" t="s">
        <v>2847</v>
      </c>
      <c r="CN55" s="183" t="s">
        <v>2735</v>
      </c>
      <c r="CO55" s="183" t="s">
        <v>2735</v>
      </c>
      <c r="CP55" s="183" t="s">
        <v>2847</v>
      </c>
      <c r="CQ55" s="183" t="s">
        <v>2735</v>
      </c>
      <c r="CR55" s="183" t="s">
        <v>3311</v>
      </c>
      <c r="CS55" s="183" t="s">
        <v>2847</v>
      </c>
      <c r="CT55" s="183" t="s">
        <v>3284</v>
      </c>
      <c r="CU55" s="183" t="s">
        <v>3312</v>
      </c>
      <c r="CV55" s="183" t="s">
        <v>2847</v>
      </c>
      <c r="CW55" s="183" t="s">
        <v>3284</v>
      </c>
      <c r="CX55" s="183" t="s">
        <v>3313</v>
      </c>
      <c r="CY55" s="183" t="s">
        <v>2847</v>
      </c>
      <c r="CZ55" s="183" t="s">
        <v>3284</v>
      </c>
      <c r="DA55" s="183" t="s">
        <v>3314</v>
      </c>
      <c r="DB55" s="183" t="s">
        <v>2847</v>
      </c>
      <c r="DC55" s="183" t="s">
        <v>3284</v>
      </c>
      <c r="DD55" s="183" t="s">
        <v>3315</v>
      </c>
      <c r="DE55" s="183" t="s">
        <v>2847</v>
      </c>
      <c r="DF55" s="183" t="s">
        <v>3284</v>
      </c>
      <c r="DG55" s="183" t="s">
        <v>2735</v>
      </c>
      <c r="DH55" s="183" t="s">
        <v>2847</v>
      </c>
      <c r="DI55" s="183" t="s">
        <v>3284</v>
      </c>
      <c r="DJ55" s="183" t="s">
        <v>3316</v>
      </c>
      <c r="DK55" s="183" t="s">
        <v>2847</v>
      </c>
      <c r="DL55" s="183" t="s">
        <v>3284</v>
      </c>
      <c r="DM55" s="183" t="s">
        <v>3317</v>
      </c>
      <c r="DN55" s="183" t="s">
        <v>2847</v>
      </c>
      <c r="DO55" s="183" t="s">
        <v>3284</v>
      </c>
      <c r="DP55" s="183" t="s">
        <v>3318</v>
      </c>
      <c r="DQ55" s="183" t="s">
        <v>2847</v>
      </c>
      <c r="DR55" s="183" t="s">
        <v>3284</v>
      </c>
      <c r="DS55" s="183" t="s">
        <v>3319</v>
      </c>
      <c r="DT55" s="183" t="s">
        <v>2847</v>
      </c>
      <c r="DU55" s="183" t="s">
        <v>3284</v>
      </c>
      <c r="DV55" s="183" t="s">
        <v>2735</v>
      </c>
      <c r="DW55" s="183" t="s">
        <v>2847</v>
      </c>
      <c r="DX55" s="183" t="s">
        <v>3284</v>
      </c>
      <c r="DY55" s="183" t="s">
        <v>3320</v>
      </c>
      <c r="DZ55" s="183" t="s">
        <v>2847</v>
      </c>
      <c r="EA55" s="183" t="s">
        <v>3284</v>
      </c>
      <c r="EB55" s="183" t="s">
        <v>3321</v>
      </c>
      <c r="EC55" s="183" t="s">
        <v>2847</v>
      </c>
      <c r="ED55" s="183" t="s">
        <v>3284</v>
      </c>
      <c r="EE55" s="183" t="s">
        <v>2735</v>
      </c>
      <c r="EF55" s="183" t="s">
        <v>2847</v>
      </c>
      <c r="EG55" s="183" t="s">
        <v>3284</v>
      </c>
      <c r="EH55" s="183" t="s">
        <v>3322</v>
      </c>
      <c r="EI55" s="183" t="s">
        <v>2847</v>
      </c>
      <c r="EJ55" s="183" t="s">
        <v>3284</v>
      </c>
      <c r="EK55" s="183" t="s">
        <v>3323</v>
      </c>
      <c r="EL55" s="183" t="s">
        <v>2847</v>
      </c>
      <c r="EM55" s="183" t="s">
        <v>3284</v>
      </c>
      <c r="EN55" s="183" t="s">
        <v>2735</v>
      </c>
      <c r="EO55" s="183" t="s">
        <v>2847</v>
      </c>
      <c r="EP55" s="183" t="s">
        <v>3284</v>
      </c>
      <c r="EQ55" s="183" t="s">
        <v>2735</v>
      </c>
      <c r="ER55" s="183" t="s">
        <v>2847</v>
      </c>
      <c r="ES55" s="183" t="s">
        <v>3284</v>
      </c>
      <c r="ET55" s="183" t="s">
        <v>3324</v>
      </c>
    </row>
    <row r="56" spans="1:150" x14ac:dyDescent="0.3">
      <c r="A56" s="1"/>
      <c r="B56" s="182" t="s">
        <v>3328</v>
      </c>
      <c r="C56" s="182" t="s">
        <v>47</v>
      </c>
      <c r="D56" s="182" t="s">
        <v>993</v>
      </c>
      <c r="E56" s="182" t="s">
        <v>3329</v>
      </c>
      <c r="F56" s="182" t="s">
        <v>3330</v>
      </c>
      <c r="G56" s="183" t="s">
        <v>2847</v>
      </c>
      <c r="H56" s="183" t="s">
        <v>2735</v>
      </c>
      <c r="I56" s="183" t="s">
        <v>2735</v>
      </c>
      <c r="J56" s="183" t="s">
        <v>2847</v>
      </c>
      <c r="K56" s="183" t="s">
        <v>2735</v>
      </c>
      <c r="L56" s="183" t="s">
        <v>2735</v>
      </c>
      <c r="M56" s="183" t="s">
        <v>2847</v>
      </c>
      <c r="N56" s="183" t="s">
        <v>2735</v>
      </c>
      <c r="O56" s="183" t="s">
        <v>2735</v>
      </c>
      <c r="P56" s="183" t="s">
        <v>2847</v>
      </c>
      <c r="Q56" s="183" t="s">
        <v>2735</v>
      </c>
      <c r="R56" s="183" t="s">
        <v>2735</v>
      </c>
      <c r="S56" s="183" t="s">
        <v>2847</v>
      </c>
      <c r="T56" s="183" t="s">
        <v>2735</v>
      </c>
      <c r="U56" s="183" t="s">
        <v>2735</v>
      </c>
      <c r="V56" s="183" t="s">
        <v>2847</v>
      </c>
      <c r="W56" s="183" t="s">
        <v>2735</v>
      </c>
      <c r="X56" s="183" t="s">
        <v>2735</v>
      </c>
      <c r="Y56" s="183" t="s">
        <v>2847</v>
      </c>
      <c r="Z56" s="183" t="s">
        <v>2735</v>
      </c>
      <c r="AA56" s="183" t="s">
        <v>2735</v>
      </c>
      <c r="AB56" s="183" t="s">
        <v>2847</v>
      </c>
      <c r="AC56" s="183" t="s">
        <v>2735</v>
      </c>
      <c r="AD56" s="183" t="s">
        <v>2735</v>
      </c>
      <c r="AE56" s="183" t="s">
        <v>2847</v>
      </c>
      <c r="AF56" s="183" t="s">
        <v>2735</v>
      </c>
      <c r="AG56" s="183" t="s">
        <v>2735</v>
      </c>
      <c r="AH56" s="183" t="s">
        <v>2847</v>
      </c>
      <c r="AI56" s="183" t="s">
        <v>2735</v>
      </c>
      <c r="AJ56" s="183" t="s">
        <v>2735</v>
      </c>
      <c r="AK56" s="183" t="s">
        <v>2847</v>
      </c>
      <c r="AL56" s="183" t="s">
        <v>2735</v>
      </c>
      <c r="AM56" s="183" t="s">
        <v>2735</v>
      </c>
      <c r="AN56" s="183" t="s">
        <v>2847</v>
      </c>
      <c r="AO56" s="183" t="s">
        <v>2735</v>
      </c>
      <c r="AP56" s="183" t="s">
        <v>2735</v>
      </c>
      <c r="AQ56" s="183" t="s">
        <v>2847</v>
      </c>
      <c r="AR56" s="183" t="s">
        <v>2735</v>
      </c>
      <c r="AS56" s="183" t="s">
        <v>2735</v>
      </c>
      <c r="AT56" s="183" t="s">
        <v>2847</v>
      </c>
      <c r="AU56" s="183" t="s">
        <v>2735</v>
      </c>
      <c r="AV56" s="183" t="s">
        <v>2735</v>
      </c>
      <c r="AW56" s="183" t="s">
        <v>2847</v>
      </c>
      <c r="AX56" s="183" t="s">
        <v>2735</v>
      </c>
      <c r="AY56" s="183" t="s">
        <v>2735</v>
      </c>
      <c r="AZ56" s="183" t="s">
        <v>2847</v>
      </c>
      <c r="BA56" s="183" t="s">
        <v>2735</v>
      </c>
      <c r="BB56" s="183" t="s">
        <v>2735</v>
      </c>
      <c r="BC56" s="183" t="s">
        <v>2847</v>
      </c>
      <c r="BD56" s="183" t="s">
        <v>2735</v>
      </c>
      <c r="BE56" s="183" t="s">
        <v>2735</v>
      </c>
      <c r="BF56" s="183" t="s">
        <v>2847</v>
      </c>
      <c r="BG56" s="183" t="s">
        <v>2735</v>
      </c>
      <c r="BH56" s="183" t="s">
        <v>2735</v>
      </c>
      <c r="BI56" s="183" t="s">
        <v>2847</v>
      </c>
      <c r="BJ56" s="183" t="s">
        <v>2735</v>
      </c>
      <c r="BK56" s="183" t="s">
        <v>2735</v>
      </c>
      <c r="BL56" s="183" t="s">
        <v>2847</v>
      </c>
      <c r="BM56" s="183" t="s">
        <v>2735</v>
      </c>
      <c r="BN56" s="183" t="s">
        <v>2735</v>
      </c>
      <c r="BO56" s="183" t="s">
        <v>2847</v>
      </c>
      <c r="BP56" s="183" t="s">
        <v>2735</v>
      </c>
      <c r="BQ56" s="183" t="s">
        <v>2735</v>
      </c>
      <c r="BR56" s="183" t="s">
        <v>2847</v>
      </c>
      <c r="BS56" s="183" t="s">
        <v>2735</v>
      </c>
      <c r="BT56" s="183" t="s">
        <v>2735</v>
      </c>
      <c r="BU56" s="183" t="s">
        <v>2847</v>
      </c>
      <c r="BV56" s="183" t="s">
        <v>2735</v>
      </c>
      <c r="BW56" s="183" t="s">
        <v>2735</v>
      </c>
      <c r="BX56" s="183" t="s">
        <v>2847</v>
      </c>
      <c r="BY56" s="183" t="s">
        <v>2735</v>
      </c>
      <c r="BZ56" s="183" t="s">
        <v>2735</v>
      </c>
      <c r="CA56" s="183" t="s">
        <v>2847</v>
      </c>
      <c r="CB56" s="183" t="s">
        <v>2735</v>
      </c>
      <c r="CC56" s="183" t="s">
        <v>2735</v>
      </c>
      <c r="CD56" s="183" t="s">
        <v>2847</v>
      </c>
      <c r="CE56" s="183" t="s">
        <v>2735</v>
      </c>
      <c r="CF56" s="183" t="s">
        <v>2735</v>
      </c>
      <c r="CG56" s="183" t="s">
        <v>2847</v>
      </c>
      <c r="CH56" s="183" t="s">
        <v>2735</v>
      </c>
      <c r="CI56" s="183" t="s">
        <v>2735</v>
      </c>
      <c r="CJ56" s="183" t="s">
        <v>2847</v>
      </c>
      <c r="CK56" s="183" t="s">
        <v>2735</v>
      </c>
      <c r="CL56" s="183" t="s">
        <v>2735</v>
      </c>
      <c r="CM56" s="183" t="s">
        <v>2847</v>
      </c>
      <c r="CN56" s="183" t="s">
        <v>2735</v>
      </c>
      <c r="CO56" s="183" t="s">
        <v>2735</v>
      </c>
      <c r="CP56" s="183" t="s">
        <v>2847</v>
      </c>
      <c r="CQ56" s="183" t="s">
        <v>2735</v>
      </c>
      <c r="CR56" s="183" t="s">
        <v>2735</v>
      </c>
      <c r="CS56" s="183" t="s">
        <v>2847</v>
      </c>
      <c r="CT56" s="183" t="s">
        <v>2735</v>
      </c>
      <c r="CU56" s="183" t="s">
        <v>2735</v>
      </c>
      <c r="CV56" s="183" t="s">
        <v>2847</v>
      </c>
      <c r="CW56" s="183" t="s">
        <v>2735</v>
      </c>
      <c r="CX56" s="183" t="s">
        <v>2735</v>
      </c>
      <c r="CY56" s="183" t="s">
        <v>2847</v>
      </c>
      <c r="CZ56" s="183" t="s">
        <v>2735</v>
      </c>
      <c r="DA56" s="183" t="s">
        <v>2735</v>
      </c>
      <c r="DB56" s="183" t="s">
        <v>2847</v>
      </c>
      <c r="DC56" s="183" t="s">
        <v>2735</v>
      </c>
      <c r="DD56" s="183" t="s">
        <v>2735</v>
      </c>
      <c r="DE56" s="183" t="s">
        <v>2847</v>
      </c>
      <c r="DF56" s="183" t="s">
        <v>2735</v>
      </c>
      <c r="DG56" s="183" t="s">
        <v>2735</v>
      </c>
      <c r="DH56" s="183" t="s">
        <v>2847</v>
      </c>
      <c r="DI56" s="183" t="s">
        <v>2735</v>
      </c>
      <c r="DJ56" s="183" t="s">
        <v>2735</v>
      </c>
      <c r="DK56" s="183" t="s">
        <v>2847</v>
      </c>
      <c r="DL56" s="183" t="s">
        <v>2735</v>
      </c>
      <c r="DM56" s="183" t="s">
        <v>2735</v>
      </c>
      <c r="DN56" s="183" t="s">
        <v>2847</v>
      </c>
      <c r="DO56" s="183" t="s">
        <v>2735</v>
      </c>
      <c r="DP56" s="183" t="s">
        <v>2735</v>
      </c>
      <c r="DQ56" s="183" t="s">
        <v>2847</v>
      </c>
      <c r="DR56" s="183" t="s">
        <v>2735</v>
      </c>
      <c r="DS56" s="183" t="s">
        <v>2735</v>
      </c>
      <c r="DT56" s="183" t="s">
        <v>2847</v>
      </c>
      <c r="DU56" s="183" t="s">
        <v>2735</v>
      </c>
      <c r="DV56" s="183" t="s">
        <v>2735</v>
      </c>
      <c r="DW56" s="183" t="s">
        <v>2847</v>
      </c>
      <c r="DX56" s="183" t="s">
        <v>2735</v>
      </c>
      <c r="DY56" s="183" t="s">
        <v>2735</v>
      </c>
      <c r="DZ56" s="183" t="s">
        <v>2847</v>
      </c>
      <c r="EA56" s="183" t="s">
        <v>2735</v>
      </c>
      <c r="EB56" s="183" t="s">
        <v>2735</v>
      </c>
      <c r="EC56" s="183" t="s">
        <v>2847</v>
      </c>
      <c r="ED56" s="183" t="s">
        <v>2735</v>
      </c>
      <c r="EE56" s="183" t="s">
        <v>2735</v>
      </c>
      <c r="EF56" s="183" t="s">
        <v>2847</v>
      </c>
      <c r="EG56" s="183" t="s">
        <v>2735</v>
      </c>
      <c r="EH56" s="183" t="s">
        <v>2735</v>
      </c>
      <c r="EI56" s="183" t="s">
        <v>2847</v>
      </c>
      <c r="EJ56" s="183" t="s">
        <v>2735</v>
      </c>
      <c r="EK56" s="183" t="s">
        <v>2735</v>
      </c>
      <c r="EL56" s="183" t="s">
        <v>2847</v>
      </c>
      <c r="EM56" s="183" t="s">
        <v>2735</v>
      </c>
      <c r="EN56" s="183" t="s">
        <v>2735</v>
      </c>
      <c r="EO56" s="183" t="s">
        <v>2847</v>
      </c>
      <c r="EP56" s="183" t="s">
        <v>2735</v>
      </c>
      <c r="EQ56" s="183" t="s">
        <v>2735</v>
      </c>
      <c r="ER56" s="183" t="s">
        <v>2847</v>
      </c>
      <c r="ES56" s="183" t="s">
        <v>2735</v>
      </c>
      <c r="ET56" s="183" t="s">
        <v>2735</v>
      </c>
    </row>
    <row r="57" spans="1:150" x14ac:dyDescent="0.3">
      <c r="A57" s="1"/>
      <c r="B57" s="181" t="s">
        <v>3331</v>
      </c>
      <c r="C57" s="181" t="s">
        <v>86</v>
      </c>
      <c r="D57" s="181" t="s">
        <v>3332</v>
      </c>
      <c r="E57" s="181" t="s">
        <v>3333</v>
      </c>
      <c r="F57" s="181" t="s">
        <v>3334</v>
      </c>
      <c r="G57" s="181" t="s">
        <v>2847</v>
      </c>
      <c r="H57" s="181" t="s">
        <v>2735</v>
      </c>
      <c r="I57" s="181" t="s">
        <v>2735</v>
      </c>
      <c r="J57" s="181" t="s">
        <v>2847</v>
      </c>
      <c r="K57" s="181" t="s">
        <v>2735</v>
      </c>
      <c r="L57" s="181" t="s">
        <v>2735</v>
      </c>
      <c r="M57" s="181" t="s">
        <v>2847</v>
      </c>
      <c r="N57" s="181" t="s">
        <v>2735</v>
      </c>
      <c r="O57" s="181" t="s">
        <v>2735</v>
      </c>
      <c r="P57" s="181" t="s">
        <v>2847</v>
      </c>
      <c r="Q57" s="181" t="s">
        <v>2735</v>
      </c>
      <c r="R57" s="181" t="s">
        <v>2735</v>
      </c>
      <c r="S57" s="181" t="s">
        <v>2847</v>
      </c>
      <c r="T57" s="181" t="s">
        <v>2735</v>
      </c>
      <c r="U57" s="181" t="s">
        <v>2735</v>
      </c>
      <c r="V57" s="181" t="s">
        <v>2847</v>
      </c>
      <c r="W57" s="181" t="s">
        <v>2735</v>
      </c>
      <c r="X57" s="181" t="s">
        <v>2735</v>
      </c>
      <c r="Y57" s="181" t="s">
        <v>2847</v>
      </c>
      <c r="Z57" s="181" t="s">
        <v>2735</v>
      </c>
      <c r="AA57" s="181" t="s">
        <v>2735</v>
      </c>
      <c r="AB57" s="181" t="s">
        <v>2847</v>
      </c>
      <c r="AC57" s="181" t="s">
        <v>2735</v>
      </c>
      <c r="AD57" s="181" t="s">
        <v>2735</v>
      </c>
      <c r="AE57" s="181" t="s">
        <v>2847</v>
      </c>
      <c r="AF57" s="181" t="s">
        <v>2735</v>
      </c>
      <c r="AG57" s="181" t="s">
        <v>2735</v>
      </c>
      <c r="AH57" s="181" t="s">
        <v>2847</v>
      </c>
      <c r="AI57" s="181" t="s">
        <v>2735</v>
      </c>
      <c r="AJ57" s="181" t="s">
        <v>2735</v>
      </c>
      <c r="AK57" s="181" t="s">
        <v>2847</v>
      </c>
      <c r="AL57" s="181" t="s">
        <v>2735</v>
      </c>
      <c r="AM57" s="181" t="s">
        <v>2735</v>
      </c>
      <c r="AN57" s="181" t="s">
        <v>2847</v>
      </c>
      <c r="AO57" s="181" t="s">
        <v>2735</v>
      </c>
      <c r="AP57" s="181" t="s">
        <v>2735</v>
      </c>
      <c r="AQ57" s="181" t="s">
        <v>2847</v>
      </c>
      <c r="AR57" s="181" t="s">
        <v>2735</v>
      </c>
      <c r="AS57" s="181" t="s">
        <v>2735</v>
      </c>
      <c r="AT57" s="181" t="s">
        <v>2847</v>
      </c>
      <c r="AU57" s="181" t="s">
        <v>2735</v>
      </c>
      <c r="AV57" s="181" t="s">
        <v>2735</v>
      </c>
      <c r="AW57" s="181" t="s">
        <v>2847</v>
      </c>
      <c r="AX57" s="181" t="s">
        <v>2735</v>
      </c>
      <c r="AY57" s="181" t="s">
        <v>2735</v>
      </c>
      <c r="AZ57" s="181" t="s">
        <v>2847</v>
      </c>
      <c r="BA57" s="181" t="s">
        <v>2735</v>
      </c>
      <c r="BB57" s="181" t="s">
        <v>2735</v>
      </c>
      <c r="BC57" s="181" t="s">
        <v>2847</v>
      </c>
      <c r="BD57" s="181" t="s">
        <v>2735</v>
      </c>
      <c r="BE57" s="181" t="s">
        <v>2735</v>
      </c>
      <c r="BF57" s="181" t="s">
        <v>2847</v>
      </c>
      <c r="BG57" s="181" t="s">
        <v>2735</v>
      </c>
      <c r="BH57" s="181" t="s">
        <v>2735</v>
      </c>
      <c r="BI57" s="181" t="s">
        <v>2847</v>
      </c>
      <c r="BJ57" s="181" t="s">
        <v>2735</v>
      </c>
      <c r="BK57" s="181" t="s">
        <v>2735</v>
      </c>
      <c r="BL57" s="181" t="s">
        <v>2847</v>
      </c>
      <c r="BM57" s="181" t="s">
        <v>2735</v>
      </c>
      <c r="BN57" s="181" t="s">
        <v>2735</v>
      </c>
      <c r="BO57" s="181" t="s">
        <v>2847</v>
      </c>
      <c r="BP57" s="181" t="s">
        <v>2735</v>
      </c>
      <c r="BQ57" s="181" t="s">
        <v>2735</v>
      </c>
      <c r="BR57" s="181" t="s">
        <v>2847</v>
      </c>
      <c r="BS57" s="181" t="s">
        <v>2735</v>
      </c>
      <c r="BT57" s="181" t="s">
        <v>2735</v>
      </c>
      <c r="BU57" s="181" t="s">
        <v>2847</v>
      </c>
      <c r="BV57" s="181" t="s">
        <v>2735</v>
      </c>
      <c r="BW57" s="181" t="s">
        <v>2735</v>
      </c>
      <c r="BX57" s="181" t="s">
        <v>2847</v>
      </c>
      <c r="BY57" s="181" t="s">
        <v>2735</v>
      </c>
      <c r="BZ57" s="181" t="s">
        <v>2735</v>
      </c>
      <c r="CA57" s="181" t="s">
        <v>2847</v>
      </c>
      <c r="CB57" s="181" t="s">
        <v>2735</v>
      </c>
      <c r="CC57" s="181" t="s">
        <v>2735</v>
      </c>
      <c r="CD57" s="181" t="s">
        <v>2847</v>
      </c>
      <c r="CE57" s="181" t="s">
        <v>2735</v>
      </c>
      <c r="CF57" s="181" t="s">
        <v>2735</v>
      </c>
      <c r="CG57" s="181" t="s">
        <v>2847</v>
      </c>
      <c r="CH57" s="181" t="s">
        <v>2735</v>
      </c>
      <c r="CI57" s="181" t="s">
        <v>2735</v>
      </c>
      <c r="CJ57" s="181" t="s">
        <v>2847</v>
      </c>
      <c r="CK57" s="181" t="s">
        <v>2735</v>
      </c>
      <c r="CL57" s="181" t="s">
        <v>2735</v>
      </c>
      <c r="CM57" s="181" t="s">
        <v>2847</v>
      </c>
      <c r="CN57" s="181" t="s">
        <v>2735</v>
      </c>
      <c r="CO57" s="181" t="s">
        <v>2735</v>
      </c>
      <c r="CP57" s="181" t="s">
        <v>2847</v>
      </c>
      <c r="CQ57" s="181" t="s">
        <v>2735</v>
      </c>
      <c r="CR57" s="181" t="s">
        <v>2735</v>
      </c>
      <c r="CS57" s="181" t="s">
        <v>2847</v>
      </c>
      <c r="CT57" s="181" t="s">
        <v>2735</v>
      </c>
      <c r="CU57" s="181" t="s">
        <v>2735</v>
      </c>
      <c r="CV57" s="181" t="s">
        <v>2847</v>
      </c>
      <c r="CW57" s="181" t="s">
        <v>2735</v>
      </c>
      <c r="CX57" s="181" t="s">
        <v>2735</v>
      </c>
      <c r="CY57" s="181" t="s">
        <v>2847</v>
      </c>
      <c r="CZ57" s="181" t="s">
        <v>2735</v>
      </c>
      <c r="DA57" s="181" t="s">
        <v>2735</v>
      </c>
      <c r="DB57" s="181" t="s">
        <v>2847</v>
      </c>
      <c r="DC57" s="181" t="s">
        <v>2735</v>
      </c>
      <c r="DD57" s="181" t="s">
        <v>2735</v>
      </c>
      <c r="DE57" s="181" t="s">
        <v>2847</v>
      </c>
      <c r="DF57" s="181" t="s">
        <v>2735</v>
      </c>
      <c r="DG57" s="181" t="s">
        <v>2735</v>
      </c>
      <c r="DH57" s="181" t="s">
        <v>2847</v>
      </c>
      <c r="DI57" s="181" t="s">
        <v>2735</v>
      </c>
      <c r="DJ57" s="181" t="s">
        <v>2735</v>
      </c>
      <c r="DK57" s="181" t="s">
        <v>2847</v>
      </c>
      <c r="DL57" s="181" t="s">
        <v>2735</v>
      </c>
      <c r="DM57" s="181" t="s">
        <v>2735</v>
      </c>
      <c r="DN57" s="181" t="s">
        <v>2847</v>
      </c>
      <c r="DO57" s="181" t="s">
        <v>2735</v>
      </c>
      <c r="DP57" s="181" t="s">
        <v>2735</v>
      </c>
      <c r="DQ57" s="181" t="s">
        <v>2847</v>
      </c>
      <c r="DR57" s="181" t="s">
        <v>2735</v>
      </c>
      <c r="DS57" s="181" t="s">
        <v>2735</v>
      </c>
      <c r="DT57" s="181" t="s">
        <v>2847</v>
      </c>
      <c r="DU57" s="181" t="s">
        <v>2735</v>
      </c>
      <c r="DV57" s="181" t="s">
        <v>2735</v>
      </c>
      <c r="DW57" s="181" t="s">
        <v>2847</v>
      </c>
      <c r="DX57" s="181" t="s">
        <v>2735</v>
      </c>
      <c r="DY57" s="181" t="s">
        <v>2735</v>
      </c>
      <c r="DZ57" s="181" t="s">
        <v>2847</v>
      </c>
      <c r="EA57" s="181" t="s">
        <v>2735</v>
      </c>
      <c r="EB57" s="181" t="s">
        <v>2735</v>
      </c>
      <c r="EC57" s="181" t="s">
        <v>2847</v>
      </c>
      <c r="ED57" s="181" t="s">
        <v>2735</v>
      </c>
      <c r="EE57" s="181" t="s">
        <v>2735</v>
      </c>
      <c r="EF57" s="181" t="s">
        <v>2847</v>
      </c>
      <c r="EG57" s="181" t="s">
        <v>2735</v>
      </c>
      <c r="EH57" s="181" t="s">
        <v>2735</v>
      </c>
      <c r="EI57" s="181" t="s">
        <v>2847</v>
      </c>
      <c r="EJ57" s="181" t="s">
        <v>2735</v>
      </c>
      <c r="EK57" s="181" t="s">
        <v>2735</v>
      </c>
      <c r="EL57" s="181" t="s">
        <v>2847</v>
      </c>
      <c r="EM57" s="181" t="s">
        <v>2735</v>
      </c>
      <c r="EN57" s="181" t="s">
        <v>2735</v>
      </c>
      <c r="EO57" s="181" t="s">
        <v>2847</v>
      </c>
      <c r="EP57" s="181" t="s">
        <v>2735</v>
      </c>
      <c r="EQ57" s="181" t="s">
        <v>2735</v>
      </c>
      <c r="ER57" s="181" t="s">
        <v>2847</v>
      </c>
      <c r="ES57" s="181" t="s">
        <v>2735</v>
      </c>
      <c r="ET57" s="181" t="s">
        <v>2735</v>
      </c>
    </row>
    <row r="58" spans="1:150" x14ac:dyDescent="0.3">
      <c r="A58" s="1"/>
      <c r="B58" s="182" t="s">
        <v>3335</v>
      </c>
      <c r="C58" s="182" t="s">
        <v>86</v>
      </c>
      <c r="D58" s="182" t="s">
        <v>3332</v>
      </c>
      <c r="E58" s="182" t="s">
        <v>3336</v>
      </c>
      <c r="F58" s="182" t="s">
        <v>3337</v>
      </c>
      <c r="G58" s="183" t="s">
        <v>2847</v>
      </c>
      <c r="H58" s="183" t="s">
        <v>940</v>
      </c>
      <c r="I58" s="183" t="s">
        <v>940</v>
      </c>
      <c r="J58" s="183" t="s">
        <v>2847</v>
      </c>
      <c r="K58" s="183" t="s">
        <v>940</v>
      </c>
      <c r="L58" s="183" t="s">
        <v>940</v>
      </c>
      <c r="M58" s="183" t="s">
        <v>2847</v>
      </c>
      <c r="N58" s="183" t="s">
        <v>940</v>
      </c>
      <c r="O58" s="183" t="s">
        <v>940</v>
      </c>
      <c r="P58" s="183" t="s">
        <v>2847</v>
      </c>
      <c r="Q58" s="183" t="s">
        <v>940</v>
      </c>
      <c r="R58" s="183" t="s">
        <v>940</v>
      </c>
      <c r="S58" s="183" t="s">
        <v>2847</v>
      </c>
      <c r="T58" s="183" t="s">
        <v>940</v>
      </c>
      <c r="U58" s="183" t="s">
        <v>940</v>
      </c>
      <c r="V58" s="183" t="s">
        <v>2847</v>
      </c>
      <c r="W58" s="183" t="s">
        <v>940</v>
      </c>
      <c r="X58" s="183" t="s">
        <v>940</v>
      </c>
      <c r="Y58" s="183" t="s">
        <v>2847</v>
      </c>
      <c r="Z58" s="183" t="s">
        <v>940</v>
      </c>
      <c r="AA58" s="183" t="s">
        <v>940</v>
      </c>
      <c r="AB58" s="183" t="s">
        <v>2847</v>
      </c>
      <c r="AC58" s="183" t="s">
        <v>940</v>
      </c>
      <c r="AD58" s="183" t="s">
        <v>940</v>
      </c>
      <c r="AE58" s="183" t="s">
        <v>2847</v>
      </c>
      <c r="AF58" s="183" t="s">
        <v>940</v>
      </c>
      <c r="AG58" s="183" t="s">
        <v>940</v>
      </c>
      <c r="AH58" s="183" t="s">
        <v>2847</v>
      </c>
      <c r="AI58" s="183" t="s">
        <v>940</v>
      </c>
      <c r="AJ58" s="183" t="s">
        <v>940</v>
      </c>
      <c r="AK58" s="183" t="s">
        <v>2847</v>
      </c>
      <c r="AL58" s="183" t="s">
        <v>940</v>
      </c>
      <c r="AM58" s="183" t="s">
        <v>940</v>
      </c>
      <c r="AN58" s="183" t="s">
        <v>2847</v>
      </c>
      <c r="AO58" s="183" t="s">
        <v>940</v>
      </c>
      <c r="AP58" s="183" t="s">
        <v>940</v>
      </c>
      <c r="AQ58" s="183" t="s">
        <v>2847</v>
      </c>
      <c r="AR58" s="183" t="s">
        <v>940</v>
      </c>
      <c r="AS58" s="183" t="s">
        <v>940</v>
      </c>
      <c r="AT58" s="183" t="s">
        <v>2847</v>
      </c>
      <c r="AU58" s="183" t="s">
        <v>940</v>
      </c>
      <c r="AV58" s="183" t="s">
        <v>940</v>
      </c>
      <c r="AW58" s="183" t="s">
        <v>2847</v>
      </c>
      <c r="AX58" s="183" t="s">
        <v>940</v>
      </c>
      <c r="AY58" s="183" t="s">
        <v>940</v>
      </c>
      <c r="AZ58" s="183" t="s">
        <v>2847</v>
      </c>
      <c r="BA58" s="183" t="s">
        <v>940</v>
      </c>
      <c r="BB58" s="183" t="s">
        <v>940</v>
      </c>
      <c r="BC58" s="183" t="s">
        <v>2847</v>
      </c>
      <c r="BD58" s="183" t="s">
        <v>940</v>
      </c>
      <c r="BE58" s="183" t="s">
        <v>940</v>
      </c>
      <c r="BF58" s="183" t="s">
        <v>2847</v>
      </c>
      <c r="BG58" s="183" t="s">
        <v>940</v>
      </c>
      <c r="BH58" s="183" t="s">
        <v>940</v>
      </c>
      <c r="BI58" s="183" t="s">
        <v>2847</v>
      </c>
      <c r="BJ58" s="183" t="s">
        <v>940</v>
      </c>
      <c r="BK58" s="183" t="s">
        <v>940</v>
      </c>
      <c r="BL58" s="183" t="s">
        <v>2847</v>
      </c>
      <c r="BM58" s="183" t="s">
        <v>940</v>
      </c>
      <c r="BN58" s="183" t="s">
        <v>940</v>
      </c>
      <c r="BO58" s="183" t="s">
        <v>2847</v>
      </c>
      <c r="BP58" s="183" t="s">
        <v>940</v>
      </c>
      <c r="BQ58" s="183" t="s">
        <v>940</v>
      </c>
      <c r="BR58" s="183" t="s">
        <v>2847</v>
      </c>
      <c r="BS58" s="183" t="s">
        <v>940</v>
      </c>
      <c r="BT58" s="183" t="s">
        <v>940</v>
      </c>
      <c r="BU58" s="183" t="s">
        <v>2847</v>
      </c>
      <c r="BV58" s="183" t="s">
        <v>940</v>
      </c>
      <c r="BW58" s="183" t="s">
        <v>940</v>
      </c>
      <c r="BX58" s="183" t="s">
        <v>2847</v>
      </c>
      <c r="BY58" s="183" t="s">
        <v>940</v>
      </c>
      <c r="BZ58" s="183" t="s">
        <v>940</v>
      </c>
      <c r="CA58" s="183" t="s">
        <v>2847</v>
      </c>
      <c r="CB58" s="183" t="s">
        <v>940</v>
      </c>
      <c r="CC58" s="183" t="s">
        <v>940</v>
      </c>
      <c r="CD58" s="183" t="s">
        <v>2847</v>
      </c>
      <c r="CE58" s="183" t="s">
        <v>940</v>
      </c>
      <c r="CF58" s="183" t="s">
        <v>940</v>
      </c>
      <c r="CG58" s="183" t="s">
        <v>2847</v>
      </c>
      <c r="CH58" s="183" t="s">
        <v>940</v>
      </c>
      <c r="CI58" s="183" t="s">
        <v>940</v>
      </c>
      <c r="CJ58" s="183" t="s">
        <v>2847</v>
      </c>
      <c r="CK58" s="183" t="s">
        <v>940</v>
      </c>
      <c r="CL58" s="183" t="s">
        <v>940</v>
      </c>
      <c r="CM58" s="183" t="s">
        <v>2847</v>
      </c>
      <c r="CN58" s="183" t="s">
        <v>940</v>
      </c>
      <c r="CO58" s="183" t="s">
        <v>940</v>
      </c>
      <c r="CP58" s="183" t="s">
        <v>2847</v>
      </c>
      <c r="CQ58" s="183" t="s">
        <v>940</v>
      </c>
      <c r="CR58" s="183" t="s">
        <v>940</v>
      </c>
      <c r="CS58" s="183" t="s">
        <v>2847</v>
      </c>
      <c r="CT58" s="183" t="s">
        <v>940</v>
      </c>
      <c r="CU58" s="183" t="s">
        <v>940</v>
      </c>
      <c r="CV58" s="183" t="s">
        <v>2847</v>
      </c>
      <c r="CW58" s="183" t="s">
        <v>940</v>
      </c>
      <c r="CX58" s="183" t="s">
        <v>940</v>
      </c>
      <c r="CY58" s="183" t="s">
        <v>2847</v>
      </c>
      <c r="CZ58" s="183" t="s">
        <v>940</v>
      </c>
      <c r="DA58" s="183" t="s">
        <v>940</v>
      </c>
      <c r="DB58" s="183" t="s">
        <v>2847</v>
      </c>
      <c r="DC58" s="183" t="s">
        <v>940</v>
      </c>
      <c r="DD58" s="183" t="s">
        <v>940</v>
      </c>
      <c r="DE58" s="183" t="s">
        <v>2847</v>
      </c>
      <c r="DF58" s="183" t="s">
        <v>940</v>
      </c>
      <c r="DG58" s="183" t="s">
        <v>940</v>
      </c>
      <c r="DH58" s="183" t="s">
        <v>2847</v>
      </c>
      <c r="DI58" s="183" t="s">
        <v>940</v>
      </c>
      <c r="DJ58" s="183" t="s">
        <v>940</v>
      </c>
      <c r="DK58" s="183" t="s">
        <v>2847</v>
      </c>
      <c r="DL58" s="183" t="s">
        <v>940</v>
      </c>
      <c r="DM58" s="183" t="s">
        <v>940</v>
      </c>
      <c r="DN58" s="183" t="s">
        <v>2847</v>
      </c>
      <c r="DO58" s="183" t="s">
        <v>940</v>
      </c>
      <c r="DP58" s="183" t="s">
        <v>940</v>
      </c>
      <c r="DQ58" s="183" t="s">
        <v>2847</v>
      </c>
      <c r="DR58" s="183" t="s">
        <v>940</v>
      </c>
      <c r="DS58" s="183" t="s">
        <v>940</v>
      </c>
      <c r="DT58" s="183" t="s">
        <v>2847</v>
      </c>
      <c r="DU58" s="183" t="s">
        <v>940</v>
      </c>
      <c r="DV58" s="183" t="s">
        <v>940</v>
      </c>
      <c r="DW58" s="183" t="s">
        <v>2847</v>
      </c>
      <c r="DX58" s="183" t="s">
        <v>940</v>
      </c>
      <c r="DY58" s="183" t="s">
        <v>940</v>
      </c>
      <c r="DZ58" s="183" t="s">
        <v>2847</v>
      </c>
      <c r="EA58" s="183" t="s">
        <v>940</v>
      </c>
      <c r="EB58" s="183" t="s">
        <v>940</v>
      </c>
      <c r="EC58" s="183" t="s">
        <v>2847</v>
      </c>
      <c r="ED58" s="183" t="s">
        <v>940</v>
      </c>
      <c r="EE58" s="183" t="s">
        <v>940</v>
      </c>
      <c r="EF58" s="183" t="s">
        <v>2847</v>
      </c>
      <c r="EG58" s="183" t="s">
        <v>940</v>
      </c>
      <c r="EH58" s="183" t="s">
        <v>940</v>
      </c>
      <c r="EI58" s="183" t="s">
        <v>2847</v>
      </c>
      <c r="EJ58" s="183" t="s">
        <v>940</v>
      </c>
      <c r="EK58" s="183" t="s">
        <v>940</v>
      </c>
      <c r="EL58" s="183" t="s">
        <v>2847</v>
      </c>
      <c r="EM58" s="183" t="s">
        <v>940</v>
      </c>
      <c r="EN58" s="183" t="s">
        <v>940</v>
      </c>
      <c r="EO58" s="183" t="s">
        <v>2847</v>
      </c>
      <c r="EP58" s="183" t="s">
        <v>940</v>
      </c>
      <c r="EQ58" s="183" t="s">
        <v>940</v>
      </c>
      <c r="ER58" s="183" t="s">
        <v>2847</v>
      </c>
      <c r="ES58" s="183" t="s">
        <v>940</v>
      </c>
      <c r="ET58" s="183" t="s">
        <v>940</v>
      </c>
    </row>
    <row r="59" spans="1:150" x14ac:dyDescent="0.3">
      <c r="A59" s="1"/>
      <c r="B59" s="182" t="s">
        <v>3338</v>
      </c>
      <c r="C59" s="182" t="s">
        <v>86</v>
      </c>
      <c r="D59" s="182" t="s">
        <v>3332</v>
      </c>
      <c r="E59" s="182" t="s">
        <v>3339</v>
      </c>
      <c r="F59" s="182" t="s">
        <v>3340</v>
      </c>
      <c r="G59" s="183" t="s">
        <v>2847</v>
      </c>
      <c r="H59" s="183" t="s">
        <v>940</v>
      </c>
      <c r="I59" s="183" t="s">
        <v>940</v>
      </c>
      <c r="J59" s="183" t="s">
        <v>2847</v>
      </c>
      <c r="K59" s="183" t="s">
        <v>940</v>
      </c>
      <c r="L59" s="183" t="s">
        <v>940</v>
      </c>
      <c r="M59" s="183" t="s">
        <v>2847</v>
      </c>
      <c r="N59" s="183" t="s">
        <v>940</v>
      </c>
      <c r="O59" s="183" t="s">
        <v>940</v>
      </c>
      <c r="P59" s="183" t="s">
        <v>2847</v>
      </c>
      <c r="Q59" s="183" t="s">
        <v>940</v>
      </c>
      <c r="R59" s="183" t="s">
        <v>940</v>
      </c>
      <c r="S59" s="183" t="s">
        <v>2847</v>
      </c>
      <c r="T59" s="183" t="s">
        <v>940</v>
      </c>
      <c r="U59" s="183" t="s">
        <v>940</v>
      </c>
      <c r="V59" s="183" t="s">
        <v>2847</v>
      </c>
      <c r="W59" s="183" t="s">
        <v>940</v>
      </c>
      <c r="X59" s="183" t="s">
        <v>940</v>
      </c>
      <c r="Y59" s="183" t="s">
        <v>2847</v>
      </c>
      <c r="Z59" s="183" t="s">
        <v>940</v>
      </c>
      <c r="AA59" s="183" t="s">
        <v>940</v>
      </c>
      <c r="AB59" s="183" t="s">
        <v>2847</v>
      </c>
      <c r="AC59" s="183" t="s">
        <v>940</v>
      </c>
      <c r="AD59" s="183" t="s">
        <v>940</v>
      </c>
      <c r="AE59" s="183" t="s">
        <v>2847</v>
      </c>
      <c r="AF59" s="183" t="s">
        <v>940</v>
      </c>
      <c r="AG59" s="183" t="s">
        <v>940</v>
      </c>
      <c r="AH59" s="183" t="s">
        <v>2847</v>
      </c>
      <c r="AI59" s="183" t="s">
        <v>940</v>
      </c>
      <c r="AJ59" s="183" t="s">
        <v>940</v>
      </c>
      <c r="AK59" s="183" t="s">
        <v>2847</v>
      </c>
      <c r="AL59" s="183" t="s">
        <v>940</v>
      </c>
      <c r="AM59" s="183" t="s">
        <v>940</v>
      </c>
      <c r="AN59" s="183" t="s">
        <v>2847</v>
      </c>
      <c r="AO59" s="183" t="s">
        <v>940</v>
      </c>
      <c r="AP59" s="183" t="s">
        <v>940</v>
      </c>
      <c r="AQ59" s="183" t="s">
        <v>2847</v>
      </c>
      <c r="AR59" s="183" t="s">
        <v>940</v>
      </c>
      <c r="AS59" s="183" t="s">
        <v>940</v>
      </c>
      <c r="AT59" s="183" t="s">
        <v>2847</v>
      </c>
      <c r="AU59" s="183" t="s">
        <v>940</v>
      </c>
      <c r="AV59" s="183" t="s">
        <v>940</v>
      </c>
      <c r="AW59" s="183" t="s">
        <v>2847</v>
      </c>
      <c r="AX59" s="183" t="s">
        <v>940</v>
      </c>
      <c r="AY59" s="183" t="s">
        <v>940</v>
      </c>
      <c r="AZ59" s="183" t="s">
        <v>2847</v>
      </c>
      <c r="BA59" s="183" t="s">
        <v>940</v>
      </c>
      <c r="BB59" s="183" t="s">
        <v>940</v>
      </c>
      <c r="BC59" s="183" t="s">
        <v>2847</v>
      </c>
      <c r="BD59" s="183" t="s">
        <v>940</v>
      </c>
      <c r="BE59" s="183" t="s">
        <v>940</v>
      </c>
      <c r="BF59" s="183" t="s">
        <v>2847</v>
      </c>
      <c r="BG59" s="183" t="s">
        <v>940</v>
      </c>
      <c r="BH59" s="183" t="s">
        <v>940</v>
      </c>
      <c r="BI59" s="183" t="s">
        <v>2847</v>
      </c>
      <c r="BJ59" s="183" t="s">
        <v>940</v>
      </c>
      <c r="BK59" s="183" t="s">
        <v>940</v>
      </c>
      <c r="BL59" s="183" t="s">
        <v>2847</v>
      </c>
      <c r="BM59" s="183" t="s">
        <v>940</v>
      </c>
      <c r="BN59" s="183" t="s">
        <v>940</v>
      </c>
      <c r="BO59" s="183" t="s">
        <v>2847</v>
      </c>
      <c r="BP59" s="183" t="s">
        <v>940</v>
      </c>
      <c r="BQ59" s="183" t="s">
        <v>940</v>
      </c>
      <c r="BR59" s="183" t="s">
        <v>2847</v>
      </c>
      <c r="BS59" s="183" t="s">
        <v>940</v>
      </c>
      <c r="BT59" s="183" t="s">
        <v>940</v>
      </c>
      <c r="BU59" s="183" t="s">
        <v>2847</v>
      </c>
      <c r="BV59" s="183" t="s">
        <v>940</v>
      </c>
      <c r="BW59" s="183" t="s">
        <v>940</v>
      </c>
      <c r="BX59" s="183" t="s">
        <v>2847</v>
      </c>
      <c r="BY59" s="183" t="s">
        <v>940</v>
      </c>
      <c r="BZ59" s="183" t="s">
        <v>940</v>
      </c>
      <c r="CA59" s="183" t="s">
        <v>2847</v>
      </c>
      <c r="CB59" s="183" t="s">
        <v>940</v>
      </c>
      <c r="CC59" s="183" t="s">
        <v>940</v>
      </c>
      <c r="CD59" s="183" t="s">
        <v>2847</v>
      </c>
      <c r="CE59" s="183" t="s">
        <v>940</v>
      </c>
      <c r="CF59" s="183" t="s">
        <v>940</v>
      </c>
      <c r="CG59" s="183" t="s">
        <v>2847</v>
      </c>
      <c r="CH59" s="183" t="s">
        <v>940</v>
      </c>
      <c r="CI59" s="183" t="s">
        <v>940</v>
      </c>
      <c r="CJ59" s="183" t="s">
        <v>2847</v>
      </c>
      <c r="CK59" s="183" t="s">
        <v>940</v>
      </c>
      <c r="CL59" s="183" t="s">
        <v>940</v>
      </c>
      <c r="CM59" s="183" t="s">
        <v>2847</v>
      </c>
      <c r="CN59" s="183" t="s">
        <v>940</v>
      </c>
      <c r="CO59" s="183" t="s">
        <v>940</v>
      </c>
      <c r="CP59" s="183" t="s">
        <v>2847</v>
      </c>
      <c r="CQ59" s="183" t="s">
        <v>940</v>
      </c>
      <c r="CR59" s="183" t="s">
        <v>940</v>
      </c>
      <c r="CS59" s="183" t="s">
        <v>2847</v>
      </c>
      <c r="CT59" s="183" t="s">
        <v>940</v>
      </c>
      <c r="CU59" s="183" t="s">
        <v>940</v>
      </c>
      <c r="CV59" s="183" t="s">
        <v>2847</v>
      </c>
      <c r="CW59" s="183" t="s">
        <v>940</v>
      </c>
      <c r="CX59" s="183" t="s">
        <v>940</v>
      </c>
      <c r="CY59" s="183" t="s">
        <v>2847</v>
      </c>
      <c r="CZ59" s="183" t="s">
        <v>940</v>
      </c>
      <c r="DA59" s="183" t="s">
        <v>940</v>
      </c>
      <c r="DB59" s="183" t="s">
        <v>2847</v>
      </c>
      <c r="DC59" s="183" t="s">
        <v>940</v>
      </c>
      <c r="DD59" s="183" t="s">
        <v>940</v>
      </c>
      <c r="DE59" s="183" t="s">
        <v>2847</v>
      </c>
      <c r="DF59" s="183" t="s">
        <v>940</v>
      </c>
      <c r="DG59" s="183" t="s">
        <v>940</v>
      </c>
      <c r="DH59" s="183" t="s">
        <v>2847</v>
      </c>
      <c r="DI59" s="183" t="s">
        <v>940</v>
      </c>
      <c r="DJ59" s="183" t="s">
        <v>940</v>
      </c>
      <c r="DK59" s="183" t="s">
        <v>2847</v>
      </c>
      <c r="DL59" s="183" t="s">
        <v>940</v>
      </c>
      <c r="DM59" s="183" t="s">
        <v>940</v>
      </c>
      <c r="DN59" s="183" t="s">
        <v>2847</v>
      </c>
      <c r="DO59" s="183" t="s">
        <v>940</v>
      </c>
      <c r="DP59" s="183" t="s">
        <v>940</v>
      </c>
      <c r="DQ59" s="183" t="s">
        <v>2847</v>
      </c>
      <c r="DR59" s="183" t="s">
        <v>940</v>
      </c>
      <c r="DS59" s="183" t="s">
        <v>940</v>
      </c>
      <c r="DT59" s="183" t="s">
        <v>2847</v>
      </c>
      <c r="DU59" s="183" t="s">
        <v>940</v>
      </c>
      <c r="DV59" s="183" t="s">
        <v>940</v>
      </c>
      <c r="DW59" s="183" t="s">
        <v>2847</v>
      </c>
      <c r="DX59" s="183" t="s">
        <v>940</v>
      </c>
      <c r="DY59" s="183" t="s">
        <v>940</v>
      </c>
      <c r="DZ59" s="183" t="s">
        <v>2847</v>
      </c>
      <c r="EA59" s="183" t="s">
        <v>940</v>
      </c>
      <c r="EB59" s="183" t="s">
        <v>940</v>
      </c>
      <c r="EC59" s="183" t="s">
        <v>2847</v>
      </c>
      <c r="ED59" s="183" t="s">
        <v>940</v>
      </c>
      <c r="EE59" s="183" t="s">
        <v>940</v>
      </c>
      <c r="EF59" s="183" t="s">
        <v>2847</v>
      </c>
      <c r="EG59" s="183" t="s">
        <v>940</v>
      </c>
      <c r="EH59" s="183" t="s">
        <v>940</v>
      </c>
      <c r="EI59" s="183" t="s">
        <v>2847</v>
      </c>
      <c r="EJ59" s="183" t="s">
        <v>940</v>
      </c>
      <c r="EK59" s="183" t="s">
        <v>940</v>
      </c>
      <c r="EL59" s="183" t="s">
        <v>2847</v>
      </c>
      <c r="EM59" s="183" t="s">
        <v>940</v>
      </c>
      <c r="EN59" s="183" t="s">
        <v>940</v>
      </c>
      <c r="EO59" s="183" t="s">
        <v>2847</v>
      </c>
      <c r="EP59" s="183" t="s">
        <v>940</v>
      </c>
      <c r="EQ59" s="183" t="s">
        <v>940</v>
      </c>
      <c r="ER59" s="183" t="s">
        <v>2847</v>
      </c>
      <c r="ES59" s="183" t="s">
        <v>940</v>
      </c>
      <c r="ET59" s="183" t="s">
        <v>940</v>
      </c>
    </row>
    <row r="60" spans="1:150" x14ac:dyDescent="0.3">
      <c r="A60" s="1"/>
      <c r="B60" s="182" t="s">
        <v>3341</v>
      </c>
      <c r="C60" s="182" t="s">
        <v>86</v>
      </c>
      <c r="D60" s="182" t="s">
        <v>3332</v>
      </c>
      <c r="E60" s="182" t="s">
        <v>3342</v>
      </c>
      <c r="F60" s="182" t="s">
        <v>3343</v>
      </c>
      <c r="G60" s="183" t="s">
        <v>2847</v>
      </c>
      <c r="H60" s="183" t="s">
        <v>940</v>
      </c>
      <c r="I60" s="183" t="s">
        <v>940</v>
      </c>
      <c r="J60" s="183" t="s">
        <v>2847</v>
      </c>
      <c r="K60" s="183" t="s">
        <v>940</v>
      </c>
      <c r="L60" s="183" t="s">
        <v>940</v>
      </c>
      <c r="M60" s="183" t="s">
        <v>2847</v>
      </c>
      <c r="N60" s="183" t="s">
        <v>940</v>
      </c>
      <c r="O60" s="183" t="s">
        <v>940</v>
      </c>
      <c r="P60" s="183" t="s">
        <v>2847</v>
      </c>
      <c r="Q60" s="183" t="s">
        <v>940</v>
      </c>
      <c r="R60" s="183" t="s">
        <v>940</v>
      </c>
      <c r="S60" s="183" t="s">
        <v>2847</v>
      </c>
      <c r="T60" s="183" t="s">
        <v>940</v>
      </c>
      <c r="U60" s="183" t="s">
        <v>940</v>
      </c>
      <c r="V60" s="183" t="s">
        <v>2847</v>
      </c>
      <c r="W60" s="183" t="s">
        <v>940</v>
      </c>
      <c r="X60" s="183" t="s">
        <v>940</v>
      </c>
      <c r="Y60" s="183" t="s">
        <v>2847</v>
      </c>
      <c r="Z60" s="183" t="s">
        <v>940</v>
      </c>
      <c r="AA60" s="183" t="s">
        <v>940</v>
      </c>
      <c r="AB60" s="183" t="s">
        <v>2847</v>
      </c>
      <c r="AC60" s="183" t="s">
        <v>940</v>
      </c>
      <c r="AD60" s="183" t="s">
        <v>940</v>
      </c>
      <c r="AE60" s="183" t="s">
        <v>2847</v>
      </c>
      <c r="AF60" s="183" t="s">
        <v>940</v>
      </c>
      <c r="AG60" s="183" t="s">
        <v>940</v>
      </c>
      <c r="AH60" s="183" t="s">
        <v>2847</v>
      </c>
      <c r="AI60" s="183" t="s">
        <v>940</v>
      </c>
      <c r="AJ60" s="183" t="s">
        <v>940</v>
      </c>
      <c r="AK60" s="183" t="s">
        <v>2847</v>
      </c>
      <c r="AL60" s="183" t="s">
        <v>940</v>
      </c>
      <c r="AM60" s="183" t="s">
        <v>940</v>
      </c>
      <c r="AN60" s="183" t="s">
        <v>2847</v>
      </c>
      <c r="AO60" s="183" t="s">
        <v>940</v>
      </c>
      <c r="AP60" s="183" t="s">
        <v>940</v>
      </c>
      <c r="AQ60" s="183" t="s">
        <v>2847</v>
      </c>
      <c r="AR60" s="183" t="s">
        <v>940</v>
      </c>
      <c r="AS60" s="183" t="s">
        <v>940</v>
      </c>
      <c r="AT60" s="183" t="s">
        <v>2847</v>
      </c>
      <c r="AU60" s="183" t="s">
        <v>940</v>
      </c>
      <c r="AV60" s="183" t="s">
        <v>940</v>
      </c>
      <c r="AW60" s="183" t="s">
        <v>2847</v>
      </c>
      <c r="AX60" s="183" t="s">
        <v>940</v>
      </c>
      <c r="AY60" s="183" t="s">
        <v>940</v>
      </c>
      <c r="AZ60" s="183" t="s">
        <v>2847</v>
      </c>
      <c r="BA60" s="183" t="s">
        <v>940</v>
      </c>
      <c r="BB60" s="183" t="s">
        <v>940</v>
      </c>
      <c r="BC60" s="183" t="s">
        <v>2847</v>
      </c>
      <c r="BD60" s="183" t="s">
        <v>940</v>
      </c>
      <c r="BE60" s="183" t="s">
        <v>940</v>
      </c>
      <c r="BF60" s="183" t="s">
        <v>2847</v>
      </c>
      <c r="BG60" s="183" t="s">
        <v>940</v>
      </c>
      <c r="BH60" s="183" t="s">
        <v>940</v>
      </c>
      <c r="BI60" s="183" t="s">
        <v>2847</v>
      </c>
      <c r="BJ60" s="183" t="s">
        <v>940</v>
      </c>
      <c r="BK60" s="183" t="s">
        <v>940</v>
      </c>
      <c r="BL60" s="183" t="s">
        <v>2847</v>
      </c>
      <c r="BM60" s="183" t="s">
        <v>940</v>
      </c>
      <c r="BN60" s="183" t="s">
        <v>940</v>
      </c>
      <c r="BO60" s="183" t="s">
        <v>2847</v>
      </c>
      <c r="BP60" s="183" t="s">
        <v>940</v>
      </c>
      <c r="BQ60" s="183" t="s">
        <v>940</v>
      </c>
      <c r="BR60" s="183" t="s">
        <v>2847</v>
      </c>
      <c r="BS60" s="183" t="s">
        <v>940</v>
      </c>
      <c r="BT60" s="183" t="s">
        <v>940</v>
      </c>
      <c r="BU60" s="183" t="s">
        <v>2847</v>
      </c>
      <c r="BV60" s="183" t="s">
        <v>940</v>
      </c>
      <c r="BW60" s="183" t="s">
        <v>940</v>
      </c>
      <c r="BX60" s="183" t="s">
        <v>2847</v>
      </c>
      <c r="BY60" s="183" t="s">
        <v>940</v>
      </c>
      <c r="BZ60" s="183" t="s">
        <v>940</v>
      </c>
      <c r="CA60" s="183" t="s">
        <v>2847</v>
      </c>
      <c r="CB60" s="183" t="s">
        <v>940</v>
      </c>
      <c r="CC60" s="183" t="s">
        <v>940</v>
      </c>
      <c r="CD60" s="183" t="s">
        <v>2847</v>
      </c>
      <c r="CE60" s="183" t="s">
        <v>940</v>
      </c>
      <c r="CF60" s="183" t="s">
        <v>940</v>
      </c>
      <c r="CG60" s="183" t="s">
        <v>2847</v>
      </c>
      <c r="CH60" s="183" t="s">
        <v>940</v>
      </c>
      <c r="CI60" s="183" t="s">
        <v>940</v>
      </c>
      <c r="CJ60" s="183" t="s">
        <v>2847</v>
      </c>
      <c r="CK60" s="183" t="s">
        <v>940</v>
      </c>
      <c r="CL60" s="183" t="s">
        <v>940</v>
      </c>
      <c r="CM60" s="183" t="s">
        <v>2847</v>
      </c>
      <c r="CN60" s="183" t="s">
        <v>940</v>
      </c>
      <c r="CO60" s="183" t="s">
        <v>940</v>
      </c>
      <c r="CP60" s="183" t="s">
        <v>2847</v>
      </c>
      <c r="CQ60" s="183" t="s">
        <v>940</v>
      </c>
      <c r="CR60" s="183" t="s">
        <v>940</v>
      </c>
      <c r="CS60" s="183" t="s">
        <v>2847</v>
      </c>
      <c r="CT60" s="183" t="s">
        <v>940</v>
      </c>
      <c r="CU60" s="183" t="s">
        <v>940</v>
      </c>
      <c r="CV60" s="183" t="s">
        <v>2847</v>
      </c>
      <c r="CW60" s="183" t="s">
        <v>940</v>
      </c>
      <c r="CX60" s="183" t="s">
        <v>940</v>
      </c>
      <c r="CY60" s="183" t="s">
        <v>2847</v>
      </c>
      <c r="CZ60" s="183" t="s">
        <v>940</v>
      </c>
      <c r="DA60" s="183" t="s">
        <v>940</v>
      </c>
      <c r="DB60" s="183" t="s">
        <v>2847</v>
      </c>
      <c r="DC60" s="183" t="s">
        <v>940</v>
      </c>
      <c r="DD60" s="183" t="s">
        <v>940</v>
      </c>
      <c r="DE60" s="183" t="s">
        <v>2847</v>
      </c>
      <c r="DF60" s="183" t="s">
        <v>940</v>
      </c>
      <c r="DG60" s="183" t="s">
        <v>940</v>
      </c>
      <c r="DH60" s="183" t="s">
        <v>2847</v>
      </c>
      <c r="DI60" s="183" t="s">
        <v>940</v>
      </c>
      <c r="DJ60" s="183" t="s">
        <v>940</v>
      </c>
      <c r="DK60" s="183" t="s">
        <v>2847</v>
      </c>
      <c r="DL60" s="183" t="s">
        <v>940</v>
      </c>
      <c r="DM60" s="183" t="s">
        <v>940</v>
      </c>
      <c r="DN60" s="183" t="s">
        <v>2847</v>
      </c>
      <c r="DO60" s="183" t="s">
        <v>940</v>
      </c>
      <c r="DP60" s="183" t="s">
        <v>940</v>
      </c>
      <c r="DQ60" s="183" t="s">
        <v>2847</v>
      </c>
      <c r="DR60" s="183" t="s">
        <v>940</v>
      </c>
      <c r="DS60" s="183" t="s">
        <v>940</v>
      </c>
      <c r="DT60" s="183" t="s">
        <v>2847</v>
      </c>
      <c r="DU60" s="183" t="s">
        <v>940</v>
      </c>
      <c r="DV60" s="183" t="s">
        <v>940</v>
      </c>
      <c r="DW60" s="183" t="s">
        <v>2847</v>
      </c>
      <c r="DX60" s="183" t="s">
        <v>940</v>
      </c>
      <c r="DY60" s="183" t="s">
        <v>940</v>
      </c>
      <c r="DZ60" s="183" t="s">
        <v>2847</v>
      </c>
      <c r="EA60" s="183" t="s">
        <v>940</v>
      </c>
      <c r="EB60" s="183" t="s">
        <v>940</v>
      </c>
      <c r="EC60" s="183" t="s">
        <v>2847</v>
      </c>
      <c r="ED60" s="183" t="s">
        <v>940</v>
      </c>
      <c r="EE60" s="183" t="s">
        <v>940</v>
      </c>
      <c r="EF60" s="183" t="s">
        <v>2847</v>
      </c>
      <c r="EG60" s="183" t="s">
        <v>940</v>
      </c>
      <c r="EH60" s="183" t="s">
        <v>940</v>
      </c>
      <c r="EI60" s="183" t="s">
        <v>2847</v>
      </c>
      <c r="EJ60" s="183" t="s">
        <v>940</v>
      </c>
      <c r="EK60" s="183" t="s">
        <v>940</v>
      </c>
      <c r="EL60" s="183" t="s">
        <v>2847</v>
      </c>
      <c r="EM60" s="183" t="s">
        <v>940</v>
      </c>
      <c r="EN60" s="183" t="s">
        <v>940</v>
      </c>
      <c r="EO60" s="183" t="s">
        <v>2847</v>
      </c>
      <c r="EP60" s="183" t="s">
        <v>940</v>
      </c>
      <c r="EQ60" s="183" t="s">
        <v>940</v>
      </c>
      <c r="ER60" s="183" t="s">
        <v>2847</v>
      </c>
      <c r="ES60" s="183" t="s">
        <v>940</v>
      </c>
      <c r="ET60" s="183" t="s">
        <v>940</v>
      </c>
    </row>
    <row r="61" spans="1:150" x14ac:dyDescent="0.3">
      <c r="A61" s="1"/>
      <c r="B61" s="182" t="s">
        <v>3344</v>
      </c>
      <c r="C61" s="182" t="s">
        <v>86</v>
      </c>
      <c r="D61" s="182" t="s">
        <v>3332</v>
      </c>
      <c r="E61" s="182" t="s">
        <v>3345</v>
      </c>
      <c r="F61" s="182" t="s">
        <v>3346</v>
      </c>
      <c r="G61" s="183" t="s">
        <v>2847</v>
      </c>
      <c r="H61" s="183" t="s">
        <v>2735</v>
      </c>
      <c r="I61" s="183" t="s">
        <v>2735</v>
      </c>
      <c r="J61" s="183" t="s">
        <v>2847</v>
      </c>
      <c r="K61" s="183" t="s">
        <v>2735</v>
      </c>
      <c r="L61" s="183" t="s">
        <v>2735</v>
      </c>
      <c r="M61" s="183" t="s">
        <v>2847</v>
      </c>
      <c r="N61" s="183" t="s">
        <v>2735</v>
      </c>
      <c r="O61" s="183" t="s">
        <v>2735</v>
      </c>
      <c r="P61" s="183" t="s">
        <v>2847</v>
      </c>
      <c r="Q61" s="183" t="s">
        <v>2735</v>
      </c>
      <c r="R61" s="183" t="s">
        <v>2735</v>
      </c>
      <c r="S61" s="183" t="s">
        <v>2847</v>
      </c>
      <c r="T61" s="183" t="s">
        <v>2735</v>
      </c>
      <c r="U61" s="183" t="s">
        <v>2735</v>
      </c>
      <c r="V61" s="183" t="s">
        <v>2847</v>
      </c>
      <c r="W61" s="183" t="s">
        <v>2735</v>
      </c>
      <c r="X61" s="183" t="s">
        <v>2735</v>
      </c>
      <c r="Y61" s="183" t="s">
        <v>2847</v>
      </c>
      <c r="Z61" s="183" t="s">
        <v>2735</v>
      </c>
      <c r="AA61" s="183" t="s">
        <v>2735</v>
      </c>
      <c r="AB61" s="183" t="s">
        <v>2847</v>
      </c>
      <c r="AC61" s="183" t="s">
        <v>2735</v>
      </c>
      <c r="AD61" s="183" t="s">
        <v>2735</v>
      </c>
      <c r="AE61" s="183" t="s">
        <v>2847</v>
      </c>
      <c r="AF61" s="183" t="s">
        <v>2735</v>
      </c>
      <c r="AG61" s="183" t="s">
        <v>2735</v>
      </c>
      <c r="AH61" s="183" t="s">
        <v>2847</v>
      </c>
      <c r="AI61" s="183" t="s">
        <v>2735</v>
      </c>
      <c r="AJ61" s="183" t="s">
        <v>2735</v>
      </c>
      <c r="AK61" s="183" t="s">
        <v>2847</v>
      </c>
      <c r="AL61" s="183" t="s">
        <v>2735</v>
      </c>
      <c r="AM61" s="183" t="s">
        <v>2735</v>
      </c>
      <c r="AN61" s="183" t="s">
        <v>2847</v>
      </c>
      <c r="AO61" s="183" t="s">
        <v>2735</v>
      </c>
      <c r="AP61" s="183" t="s">
        <v>2735</v>
      </c>
      <c r="AQ61" s="183" t="s">
        <v>2847</v>
      </c>
      <c r="AR61" s="183" t="s">
        <v>2735</v>
      </c>
      <c r="AS61" s="183" t="s">
        <v>2735</v>
      </c>
      <c r="AT61" s="183" t="s">
        <v>2847</v>
      </c>
      <c r="AU61" s="183" t="s">
        <v>2735</v>
      </c>
      <c r="AV61" s="183" t="s">
        <v>2735</v>
      </c>
      <c r="AW61" s="183" t="s">
        <v>2847</v>
      </c>
      <c r="AX61" s="183" t="s">
        <v>2735</v>
      </c>
      <c r="AY61" s="183" t="s">
        <v>2735</v>
      </c>
      <c r="AZ61" s="183" t="s">
        <v>2847</v>
      </c>
      <c r="BA61" s="183" t="s">
        <v>2735</v>
      </c>
      <c r="BB61" s="183" t="s">
        <v>2735</v>
      </c>
      <c r="BC61" s="183" t="s">
        <v>2847</v>
      </c>
      <c r="BD61" s="183" t="s">
        <v>2735</v>
      </c>
      <c r="BE61" s="183" t="s">
        <v>2735</v>
      </c>
      <c r="BF61" s="183" t="s">
        <v>2847</v>
      </c>
      <c r="BG61" s="183" t="s">
        <v>2735</v>
      </c>
      <c r="BH61" s="183" t="s">
        <v>2735</v>
      </c>
      <c r="BI61" s="183" t="s">
        <v>2847</v>
      </c>
      <c r="BJ61" s="183" t="s">
        <v>2735</v>
      </c>
      <c r="BK61" s="183" t="s">
        <v>2735</v>
      </c>
      <c r="BL61" s="183" t="s">
        <v>2847</v>
      </c>
      <c r="BM61" s="183" t="s">
        <v>2735</v>
      </c>
      <c r="BN61" s="183" t="s">
        <v>2735</v>
      </c>
      <c r="BO61" s="183" t="s">
        <v>2847</v>
      </c>
      <c r="BP61" s="183" t="s">
        <v>2735</v>
      </c>
      <c r="BQ61" s="183" t="s">
        <v>2735</v>
      </c>
      <c r="BR61" s="183" t="s">
        <v>2847</v>
      </c>
      <c r="BS61" s="183" t="s">
        <v>2735</v>
      </c>
      <c r="BT61" s="183" t="s">
        <v>2735</v>
      </c>
      <c r="BU61" s="183" t="s">
        <v>2847</v>
      </c>
      <c r="BV61" s="183" t="s">
        <v>2735</v>
      </c>
      <c r="BW61" s="183" t="s">
        <v>2735</v>
      </c>
      <c r="BX61" s="183" t="s">
        <v>2847</v>
      </c>
      <c r="BY61" s="183" t="s">
        <v>2735</v>
      </c>
      <c r="BZ61" s="183" t="s">
        <v>2735</v>
      </c>
      <c r="CA61" s="183" t="s">
        <v>2847</v>
      </c>
      <c r="CB61" s="183" t="s">
        <v>2735</v>
      </c>
      <c r="CC61" s="183" t="s">
        <v>2735</v>
      </c>
      <c r="CD61" s="183" t="s">
        <v>2847</v>
      </c>
      <c r="CE61" s="183" t="s">
        <v>2735</v>
      </c>
      <c r="CF61" s="183" t="s">
        <v>2735</v>
      </c>
      <c r="CG61" s="183" t="s">
        <v>2847</v>
      </c>
      <c r="CH61" s="183" t="s">
        <v>2735</v>
      </c>
      <c r="CI61" s="183" t="s">
        <v>2735</v>
      </c>
      <c r="CJ61" s="183" t="s">
        <v>2847</v>
      </c>
      <c r="CK61" s="183" t="s">
        <v>2735</v>
      </c>
      <c r="CL61" s="183" t="s">
        <v>2735</v>
      </c>
      <c r="CM61" s="183" t="s">
        <v>2847</v>
      </c>
      <c r="CN61" s="183" t="s">
        <v>2735</v>
      </c>
      <c r="CO61" s="183" t="s">
        <v>2735</v>
      </c>
      <c r="CP61" s="183" t="s">
        <v>2847</v>
      </c>
      <c r="CQ61" s="183" t="s">
        <v>2735</v>
      </c>
      <c r="CR61" s="183" t="s">
        <v>2735</v>
      </c>
      <c r="CS61" s="183" t="s">
        <v>2847</v>
      </c>
      <c r="CT61" s="183" t="s">
        <v>2735</v>
      </c>
      <c r="CU61" s="183" t="s">
        <v>2735</v>
      </c>
      <c r="CV61" s="183" t="s">
        <v>2847</v>
      </c>
      <c r="CW61" s="183" t="s">
        <v>2735</v>
      </c>
      <c r="CX61" s="183" t="s">
        <v>2735</v>
      </c>
      <c r="CY61" s="183" t="s">
        <v>2847</v>
      </c>
      <c r="CZ61" s="183" t="s">
        <v>2735</v>
      </c>
      <c r="DA61" s="183" t="s">
        <v>2735</v>
      </c>
      <c r="DB61" s="183" t="s">
        <v>2847</v>
      </c>
      <c r="DC61" s="183" t="s">
        <v>2735</v>
      </c>
      <c r="DD61" s="183" t="s">
        <v>2735</v>
      </c>
      <c r="DE61" s="183" t="s">
        <v>2847</v>
      </c>
      <c r="DF61" s="183" t="s">
        <v>2735</v>
      </c>
      <c r="DG61" s="183" t="s">
        <v>2735</v>
      </c>
      <c r="DH61" s="183" t="s">
        <v>2847</v>
      </c>
      <c r="DI61" s="183" t="s">
        <v>2735</v>
      </c>
      <c r="DJ61" s="183" t="s">
        <v>2735</v>
      </c>
      <c r="DK61" s="183" t="s">
        <v>2847</v>
      </c>
      <c r="DL61" s="183" t="s">
        <v>2735</v>
      </c>
      <c r="DM61" s="183" t="s">
        <v>2735</v>
      </c>
      <c r="DN61" s="183" t="s">
        <v>2847</v>
      </c>
      <c r="DO61" s="183" t="s">
        <v>2735</v>
      </c>
      <c r="DP61" s="183" t="s">
        <v>2735</v>
      </c>
      <c r="DQ61" s="183" t="s">
        <v>2847</v>
      </c>
      <c r="DR61" s="183" t="s">
        <v>2735</v>
      </c>
      <c r="DS61" s="183" t="s">
        <v>2735</v>
      </c>
      <c r="DT61" s="183" t="s">
        <v>2847</v>
      </c>
      <c r="DU61" s="183" t="s">
        <v>2735</v>
      </c>
      <c r="DV61" s="183" t="s">
        <v>2735</v>
      </c>
      <c r="DW61" s="183" t="s">
        <v>2847</v>
      </c>
      <c r="DX61" s="183" t="s">
        <v>2735</v>
      </c>
      <c r="DY61" s="183" t="s">
        <v>2735</v>
      </c>
      <c r="DZ61" s="183" t="s">
        <v>2847</v>
      </c>
      <c r="EA61" s="183" t="s">
        <v>2735</v>
      </c>
      <c r="EB61" s="183" t="s">
        <v>2735</v>
      </c>
      <c r="EC61" s="183" t="s">
        <v>2847</v>
      </c>
      <c r="ED61" s="183" t="s">
        <v>2735</v>
      </c>
      <c r="EE61" s="183" t="s">
        <v>2735</v>
      </c>
      <c r="EF61" s="183" t="s">
        <v>2847</v>
      </c>
      <c r="EG61" s="183" t="s">
        <v>2735</v>
      </c>
      <c r="EH61" s="183" t="s">
        <v>2735</v>
      </c>
      <c r="EI61" s="183" t="s">
        <v>2847</v>
      </c>
      <c r="EJ61" s="183" t="s">
        <v>2735</v>
      </c>
      <c r="EK61" s="183" t="s">
        <v>2735</v>
      </c>
      <c r="EL61" s="183" t="s">
        <v>2847</v>
      </c>
      <c r="EM61" s="183" t="s">
        <v>2735</v>
      </c>
      <c r="EN61" s="183" t="s">
        <v>2735</v>
      </c>
      <c r="EO61" s="183" t="s">
        <v>2847</v>
      </c>
      <c r="EP61" s="183" t="s">
        <v>2735</v>
      </c>
      <c r="EQ61" s="183" t="s">
        <v>2735</v>
      </c>
      <c r="ER61" s="183" t="s">
        <v>2847</v>
      </c>
      <c r="ES61" s="183" t="s">
        <v>2735</v>
      </c>
      <c r="ET61" s="183" t="s">
        <v>2735</v>
      </c>
    </row>
    <row r="62" spans="1:150" x14ac:dyDescent="0.3">
      <c r="A62" s="1"/>
      <c r="B62" s="181" t="s">
        <v>3347</v>
      </c>
      <c r="C62" s="181" t="s">
        <v>104</v>
      </c>
      <c r="D62" s="181" t="s">
        <v>979</v>
      </c>
      <c r="E62" s="181" t="s">
        <v>3348</v>
      </c>
      <c r="F62" s="181" t="s">
        <v>3349</v>
      </c>
      <c r="G62" s="181" t="s">
        <v>2847</v>
      </c>
      <c r="H62" s="181" t="s">
        <v>3350</v>
      </c>
      <c r="I62" s="181" t="s">
        <v>3351</v>
      </c>
      <c r="J62" s="181" t="s">
        <v>2847</v>
      </c>
      <c r="K62" s="181" t="s">
        <v>3352</v>
      </c>
      <c r="L62" s="181" t="s">
        <v>2735</v>
      </c>
      <c r="M62" s="181" t="s">
        <v>2847</v>
      </c>
      <c r="N62" s="181" t="s">
        <v>3353</v>
      </c>
      <c r="O62" s="181" t="s">
        <v>3354</v>
      </c>
      <c r="P62" s="181" t="s">
        <v>2847</v>
      </c>
      <c r="Q62" s="181" t="s">
        <v>3355</v>
      </c>
      <c r="R62" s="181" t="s">
        <v>3356</v>
      </c>
      <c r="S62" s="181" t="s">
        <v>2847</v>
      </c>
      <c r="T62" s="181" t="s">
        <v>3357</v>
      </c>
      <c r="U62" s="181" t="s">
        <v>3358</v>
      </c>
      <c r="V62" s="181" t="s">
        <v>2847</v>
      </c>
      <c r="W62" s="181" t="s">
        <v>3359</v>
      </c>
      <c r="X62" s="181" t="s">
        <v>3360</v>
      </c>
      <c r="Y62" s="181" t="s">
        <v>2847</v>
      </c>
      <c r="Z62" s="181" t="s">
        <v>3361</v>
      </c>
      <c r="AA62" s="181" t="s">
        <v>3362</v>
      </c>
      <c r="AB62" s="181" t="s">
        <v>2847</v>
      </c>
      <c r="AC62" s="181" t="s">
        <v>2735</v>
      </c>
      <c r="AD62" s="181" t="s">
        <v>3363</v>
      </c>
      <c r="AE62" s="181" t="s">
        <v>2847</v>
      </c>
      <c r="AF62" s="181" t="s">
        <v>3364</v>
      </c>
      <c r="AG62" s="181" t="s">
        <v>3365</v>
      </c>
      <c r="AH62" s="181" t="s">
        <v>2847</v>
      </c>
      <c r="AI62" s="181" t="s">
        <v>2735</v>
      </c>
      <c r="AJ62" s="181" t="s">
        <v>3366</v>
      </c>
      <c r="AK62" s="181" t="s">
        <v>2847</v>
      </c>
      <c r="AL62" s="181" t="s">
        <v>2735</v>
      </c>
      <c r="AM62" s="181" t="s">
        <v>3367</v>
      </c>
      <c r="AN62" s="181" t="s">
        <v>2847</v>
      </c>
      <c r="AO62" s="181" t="s">
        <v>2735</v>
      </c>
      <c r="AP62" s="181" t="s">
        <v>3368</v>
      </c>
      <c r="AQ62" s="181" t="s">
        <v>2847</v>
      </c>
      <c r="AR62" s="181" t="s">
        <v>2735</v>
      </c>
      <c r="AS62" s="181" t="s">
        <v>3369</v>
      </c>
      <c r="AT62" s="181" t="s">
        <v>2847</v>
      </c>
      <c r="AU62" s="181" t="s">
        <v>2735</v>
      </c>
      <c r="AV62" s="181" t="s">
        <v>3370</v>
      </c>
      <c r="AW62" s="181" t="s">
        <v>2847</v>
      </c>
      <c r="AX62" s="181" t="s">
        <v>3371</v>
      </c>
      <c r="AY62" s="181" t="s">
        <v>3372</v>
      </c>
      <c r="AZ62" s="181" t="s">
        <v>2847</v>
      </c>
      <c r="BA62" s="181" t="s">
        <v>3373</v>
      </c>
      <c r="BB62" s="181" t="s">
        <v>3374</v>
      </c>
      <c r="BC62" s="181" t="s">
        <v>2847</v>
      </c>
      <c r="BD62" s="181" t="s">
        <v>3375</v>
      </c>
      <c r="BE62" s="181" t="s">
        <v>2735</v>
      </c>
      <c r="BF62" s="181" t="s">
        <v>2847</v>
      </c>
      <c r="BG62" s="181" t="s">
        <v>3376</v>
      </c>
      <c r="BH62" s="181" t="s">
        <v>3377</v>
      </c>
      <c r="BI62" s="181" t="s">
        <v>2847</v>
      </c>
      <c r="BJ62" s="181" t="s">
        <v>3378</v>
      </c>
      <c r="BK62" s="181" t="s">
        <v>2735</v>
      </c>
      <c r="BL62" s="181" t="s">
        <v>2847</v>
      </c>
      <c r="BM62" s="181" t="s">
        <v>3379</v>
      </c>
      <c r="BN62" s="181" t="s">
        <v>3380</v>
      </c>
      <c r="BO62" s="181" t="s">
        <v>2847</v>
      </c>
      <c r="BP62" s="181" t="s">
        <v>3381</v>
      </c>
      <c r="BQ62" s="181" t="s">
        <v>3382</v>
      </c>
      <c r="BR62" s="181" t="s">
        <v>2847</v>
      </c>
      <c r="BS62" s="181" t="s">
        <v>3383</v>
      </c>
      <c r="BT62" s="181" t="s">
        <v>2735</v>
      </c>
      <c r="BU62" s="181" t="s">
        <v>2847</v>
      </c>
      <c r="BV62" s="181" t="s">
        <v>3384</v>
      </c>
      <c r="BW62" s="181" t="s">
        <v>3385</v>
      </c>
      <c r="BX62" s="181" t="s">
        <v>2847</v>
      </c>
      <c r="BY62" s="181" t="s">
        <v>3386</v>
      </c>
      <c r="BZ62" s="181" t="s">
        <v>2735</v>
      </c>
      <c r="CA62" s="181" t="s">
        <v>2847</v>
      </c>
      <c r="CB62" s="181" t="s">
        <v>3387</v>
      </c>
      <c r="CC62" s="181" t="s">
        <v>2735</v>
      </c>
      <c r="CD62" s="181" t="s">
        <v>2847</v>
      </c>
      <c r="CE62" s="181" t="s">
        <v>3388</v>
      </c>
      <c r="CF62" s="181" t="s">
        <v>3389</v>
      </c>
      <c r="CG62" s="181" t="s">
        <v>2847</v>
      </c>
      <c r="CH62" s="181" t="s">
        <v>3390</v>
      </c>
      <c r="CI62" s="181" t="s">
        <v>3391</v>
      </c>
      <c r="CJ62" s="181" t="s">
        <v>2847</v>
      </c>
      <c r="CK62" s="181" t="s">
        <v>3392</v>
      </c>
      <c r="CL62" s="181" t="s">
        <v>2735</v>
      </c>
      <c r="CM62" s="181" t="s">
        <v>2847</v>
      </c>
      <c r="CN62" s="181" t="s">
        <v>3393</v>
      </c>
      <c r="CO62" s="181" t="s">
        <v>2735</v>
      </c>
      <c r="CP62" s="181" t="s">
        <v>2847</v>
      </c>
      <c r="CQ62" s="181" t="s">
        <v>3393</v>
      </c>
      <c r="CR62" s="181" t="s">
        <v>2735</v>
      </c>
      <c r="CS62" s="181" t="s">
        <v>2847</v>
      </c>
      <c r="CT62" s="181" t="s">
        <v>3394</v>
      </c>
      <c r="CU62" s="181" t="s">
        <v>3395</v>
      </c>
      <c r="CV62" s="181" t="s">
        <v>2847</v>
      </c>
      <c r="CW62" s="181" t="s">
        <v>2735</v>
      </c>
      <c r="CX62" s="181" t="s">
        <v>3396</v>
      </c>
      <c r="CY62" s="181" t="s">
        <v>2847</v>
      </c>
      <c r="CZ62" s="181" t="s">
        <v>2735</v>
      </c>
      <c r="DA62" s="181" t="s">
        <v>3397</v>
      </c>
      <c r="DB62" s="181" t="s">
        <v>2847</v>
      </c>
      <c r="DC62" s="181" t="s">
        <v>2735</v>
      </c>
      <c r="DD62" s="181" t="s">
        <v>3398</v>
      </c>
      <c r="DE62" s="181" t="s">
        <v>2847</v>
      </c>
      <c r="DF62" s="181" t="s">
        <v>2735</v>
      </c>
      <c r="DG62" s="181" t="s">
        <v>3399</v>
      </c>
      <c r="DH62" s="181" t="s">
        <v>2847</v>
      </c>
      <c r="DI62" s="181" t="s">
        <v>2735</v>
      </c>
      <c r="DJ62" s="181" t="s">
        <v>3400</v>
      </c>
      <c r="DK62" s="181" t="s">
        <v>2847</v>
      </c>
      <c r="DL62" s="181" t="s">
        <v>2735</v>
      </c>
      <c r="DM62" s="181" t="s">
        <v>3401</v>
      </c>
      <c r="DN62" s="181" t="s">
        <v>2847</v>
      </c>
      <c r="DO62" s="181" t="s">
        <v>2735</v>
      </c>
      <c r="DP62" s="181" t="s">
        <v>3402</v>
      </c>
      <c r="DQ62" s="181" t="s">
        <v>2847</v>
      </c>
      <c r="DR62" s="181" t="s">
        <v>2735</v>
      </c>
      <c r="DS62" s="181" t="s">
        <v>3403</v>
      </c>
      <c r="DT62" s="181" t="s">
        <v>2847</v>
      </c>
      <c r="DU62" s="181" t="s">
        <v>2735</v>
      </c>
      <c r="DV62" s="181" t="s">
        <v>3404</v>
      </c>
      <c r="DW62" s="181" t="s">
        <v>2847</v>
      </c>
      <c r="DX62" s="181" t="s">
        <v>2735</v>
      </c>
      <c r="DY62" s="181" t="s">
        <v>3405</v>
      </c>
      <c r="DZ62" s="181" t="s">
        <v>2847</v>
      </c>
      <c r="EA62" s="181" t="s">
        <v>2735</v>
      </c>
      <c r="EB62" s="181" t="s">
        <v>3406</v>
      </c>
      <c r="EC62" s="181" t="s">
        <v>2847</v>
      </c>
      <c r="ED62" s="181" t="s">
        <v>2735</v>
      </c>
      <c r="EE62" s="181" t="s">
        <v>3407</v>
      </c>
      <c r="EF62" s="181" t="s">
        <v>2847</v>
      </c>
      <c r="EG62" s="181" t="s">
        <v>2735</v>
      </c>
      <c r="EH62" s="181" t="s">
        <v>3408</v>
      </c>
      <c r="EI62" s="181" t="s">
        <v>2847</v>
      </c>
      <c r="EJ62" s="181" t="s">
        <v>2735</v>
      </c>
      <c r="EK62" s="181" t="s">
        <v>3409</v>
      </c>
      <c r="EL62" s="181" t="s">
        <v>2847</v>
      </c>
      <c r="EM62" s="181" t="s">
        <v>2735</v>
      </c>
      <c r="EN62" s="181" t="s">
        <v>3410</v>
      </c>
      <c r="EO62" s="181" t="s">
        <v>2847</v>
      </c>
      <c r="EP62" s="181" t="s">
        <v>2735</v>
      </c>
      <c r="EQ62" s="181" t="s">
        <v>3411</v>
      </c>
      <c r="ER62" s="181" t="s">
        <v>2847</v>
      </c>
      <c r="ES62" s="181" t="s">
        <v>2735</v>
      </c>
      <c r="ET62" s="181" t="s">
        <v>3412</v>
      </c>
    </row>
    <row r="63" spans="1:150" x14ac:dyDescent="0.3">
      <c r="A63" s="1"/>
      <c r="B63" s="182" t="s">
        <v>3413</v>
      </c>
      <c r="C63" s="182" t="s">
        <v>104</v>
      </c>
      <c r="D63" s="182" t="s">
        <v>979</v>
      </c>
      <c r="E63" s="182" t="s">
        <v>3414</v>
      </c>
      <c r="F63" s="182" t="s">
        <v>3415</v>
      </c>
      <c r="G63" s="183" t="s">
        <v>2847</v>
      </c>
      <c r="H63" s="183" t="s">
        <v>2735</v>
      </c>
      <c r="I63" s="183" t="s">
        <v>2735</v>
      </c>
      <c r="J63" s="183" t="s">
        <v>2847</v>
      </c>
      <c r="K63" s="183" t="s">
        <v>2735</v>
      </c>
      <c r="L63" s="183" t="s">
        <v>2735</v>
      </c>
      <c r="M63" s="183" t="s">
        <v>2847</v>
      </c>
      <c r="N63" s="183" t="s">
        <v>2735</v>
      </c>
      <c r="O63" s="183" t="s">
        <v>2735</v>
      </c>
      <c r="P63" s="183" t="s">
        <v>2847</v>
      </c>
      <c r="Q63" s="183" t="s">
        <v>2735</v>
      </c>
      <c r="R63" s="183" t="s">
        <v>2735</v>
      </c>
      <c r="S63" s="183" t="s">
        <v>2847</v>
      </c>
      <c r="T63" s="183" t="s">
        <v>2735</v>
      </c>
      <c r="U63" s="183" t="s">
        <v>2735</v>
      </c>
      <c r="V63" s="183" t="s">
        <v>2847</v>
      </c>
      <c r="W63" s="183" t="s">
        <v>2735</v>
      </c>
      <c r="X63" s="183" t="s">
        <v>2735</v>
      </c>
      <c r="Y63" s="183" t="s">
        <v>2847</v>
      </c>
      <c r="Z63" s="183" t="s">
        <v>2735</v>
      </c>
      <c r="AA63" s="183" t="s">
        <v>2735</v>
      </c>
      <c r="AB63" s="183" t="s">
        <v>2847</v>
      </c>
      <c r="AC63" s="183" t="s">
        <v>2735</v>
      </c>
      <c r="AD63" s="183" t="s">
        <v>2735</v>
      </c>
      <c r="AE63" s="183" t="s">
        <v>2847</v>
      </c>
      <c r="AF63" s="183" t="s">
        <v>2735</v>
      </c>
      <c r="AG63" s="183" t="s">
        <v>2735</v>
      </c>
      <c r="AH63" s="183" t="s">
        <v>2847</v>
      </c>
      <c r="AI63" s="183" t="s">
        <v>2735</v>
      </c>
      <c r="AJ63" s="183" t="s">
        <v>2735</v>
      </c>
      <c r="AK63" s="183" t="s">
        <v>2847</v>
      </c>
      <c r="AL63" s="183" t="s">
        <v>2735</v>
      </c>
      <c r="AM63" s="183" t="s">
        <v>2735</v>
      </c>
      <c r="AN63" s="183" t="s">
        <v>2847</v>
      </c>
      <c r="AO63" s="183" t="s">
        <v>2735</v>
      </c>
      <c r="AP63" s="183" t="s">
        <v>2735</v>
      </c>
      <c r="AQ63" s="183" t="s">
        <v>2847</v>
      </c>
      <c r="AR63" s="183" t="s">
        <v>2735</v>
      </c>
      <c r="AS63" s="183" t="s">
        <v>2735</v>
      </c>
      <c r="AT63" s="183" t="s">
        <v>2847</v>
      </c>
      <c r="AU63" s="183" t="s">
        <v>2735</v>
      </c>
      <c r="AV63" s="183" t="s">
        <v>2735</v>
      </c>
      <c r="AW63" s="183" t="s">
        <v>2847</v>
      </c>
      <c r="AX63" s="183" t="s">
        <v>2735</v>
      </c>
      <c r="AY63" s="183" t="s">
        <v>2735</v>
      </c>
      <c r="AZ63" s="183" t="s">
        <v>2847</v>
      </c>
      <c r="BA63" s="183" t="s">
        <v>2735</v>
      </c>
      <c r="BB63" s="183" t="s">
        <v>2735</v>
      </c>
      <c r="BC63" s="183" t="s">
        <v>2847</v>
      </c>
      <c r="BD63" s="183" t="s">
        <v>2735</v>
      </c>
      <c r="BE63" s="183" t="s">
        <v>2735</v>
      </c>
      <c r="BF63" s="183" t="s">
        <v>2847</v>
      </c>
      <c r="BG63" s="183" t="s">
        <v>2735</v>
      </c>
      <c r="BH63" s="183" t="s">
        <v>2735</v>
      </c>
      <c r="BI63" s="183" t="s">
        <v>2847</v>
      </c>
      <c r="BJ63" s="183" t="s">
        <v>2735</v>
      </c>
      <c r="BK63" s="183" t="s">
        <v>2735</v>
      </c>
      <c r="BL63" s="183" t="s">
        <v>2847</v>
      </c>
      <c r="BM63" s="183" t="s">
        <v>2735</v>
      </c>
      <c r="BN63" s="183" t="s">
        <v>2735</v>
      </c>
      <c r="BO63" s="183" t="s">
        <v>2847</v>
      </c>
      <c r="BP63" s="183" t="s">
        <v>2735</v>
      </c>
      <c r="BQ63" s="183" t="s">
        <v>2735</v>
      </c>
      <c r="BR63" s="183" t="s">
        <v>2847</v>
      </c>
      <c r="BS63" s="183" t="s">
        <v>2735</v>
      </c>
      <c r="BT63" s="183" t="s">
        <v>2735</v>
      </c>
      <c r="BU63" s="183" t="s">
        <v>2847</v>
      </c>
      <c r="BV63" s="183" t="s">
        <v>2735</v>
      </c>
      <c r="BW63" s="183" t="s">
        <v>2735</v>
      </c>
      <c r="BX63" s="183" t="s">
        <v>2847</v>
      </c>
      <c r="BY63" s="183" t="s">
        <v>2735</v>
      </c>
      <c r="BZ63" s="183" t="s">
        <v>2735</v>
      </c>
      <c r="CA63" s="183" t="s">
        <v>2847</v>
      </c>
      <c r="CB63" s="183" t="s">
        <v>2735</v>
      </c>
      <c r="CC63" s="183" t="s">
        <v>2735</v>
      </c>
      <c r="CD63" s="183" t="s">
        <v>2847</v>
      </c>
      <c r="CE63" s="183" t="s">
        <v>2735</v>
      </c>
      <c r="CF63" s="183" t="s">
        <v>2735</v>
      </c>
      <c r="CG63" s="183" t="s">
        <v>2847</v>
      </c>
      <c r="CH63" s="183" t="s">
        <v>2735</v>
      </c>
      <c r="CI63" s="183" t="s">
        <v>2735</v>
      </c>
      <c r="CJ63" s="183" t="s">
        <v>2847</v>
      </c>
      <c r="CK63" s="183" t="s">
        <v>2735</v>
      </c>
      <c r="CL63" s="183" t="s">
        <v>2735</v>
      </c>
      <c r="CM63" s="183" t="s">
        <v>2847</v>
      </c>
      <c r="CN63" s="183" t="s">
        <v>2735</v>
      </c>
      <c r="CO63" s="183" t="s">
        <v>2735</v>
      </c>
      <c r="CP63" s="183" t="s">
        <v>2847</v>
      </c>
      <c r="CQ63" s="183" t="s">
        <v>2735</v>
      </c>
      <c r="CR63" s="183" t="s">
        <v>2735</v>
      </c>
      <c r="CS63" s="183" t="s">
        <v>2847</v>
      </c>
      <c r="CT63" s="183" t="s">
        <v>2735</v>
      </c>
      <c r="CU63" s="183" t="s">
        <v>2735</v>
      </c>
      <c r="CV63" s="183" t="s">
        <v>2847</v>
      </c>
      <c r="CW63" s="183" t="s">
        <v>2735</v>
      </c>
      <c r="CX63" s="183" t="s">
        <v>2735</v>
      </c>
      <c r="CY63" s="183" t="s">
        <v>2847</v>
      </c>
      <c r="CZ63" s="183" t="s">
        <v>2735</v>
      </c>
      <c r="DA63" s="183" t="s">
        <v>2735</v>
      </c>
      <c r="DB63" s="183" t="s">
        <v>2847</v>
      </c>
      <c r="DC63" s="183" t="s">
        <v>2735</v>
      </c>
      <c r="DD63" s="183" t="s">
        <v>2735</v>
      </c>
      <c r="DE63" s="183" t="s">
        <v>2847</v>
      </c>
      <c r="DF63" s="183" t="s">
        <v>2735</v>
      </c>
      <c r="DG63" s="183" t="s">
        <v>2735</v>
      </c>
      <c r="DH63" s="183" t="s">
        <v>2847</v>
      </c>
      <c r="DI63" s="183" t="s">
        <v>2735</v>
      </c>
      <c r="DJ63" s="183" t="s">
        <v>2735</v>
      </c>
      <c r="DK63" s="183" t="s">
        <v>2847</v>
      </c>
      <c r="DL63" s="183" t="s">
        <v>2735</v>
      </c>
      <c r="DM63" s="183" t="s">
        <v>2735</v>
      </c>
      <c r="DN63" s="183" t="s">
        <v>2847</v>
      </c>
      <c r="DO63" s="183" t="s">
        <v>2735</v>
      </c>
      <c r="DP63" s="183" t="s">
        <v>2735</v>
      </c>
      <c r="DQ63" s="183" t="s">
        <v>2847</v>
      </c>
      <c r="DR63" s="183" t="s">
        <v>2735</v>
      </c>
      <c r="DS63" s="183" t="s">
        <v>2735</v>
      </c>
      <c r="DT63" s="183" t="s">
        <v>2847</v>
      </c>
      <c r="DU63" s="183" t="s">
        <v>2735</v>
      </c>
      <c r="DV63" s="183" t="s">
        <v>2735</v>
      </c>
      <c r="DW63" s="183" t="s">
        <v>2847</v>
      </c>
      <c r="DX63" s="183" t="s">
        <v>2735</v>
      </c>
      <c r="DY63" s="183" t="s">
        <v>2735</v>
      </c>
      <c r="DZ63" s="183" t="s">
        <v>2847</v>
      </c>
      <c r="EA63" s="183" t="s">
        <v>2735</v>
      </c>
      <c r="EB63" s="183" t="s">
        <v>2735</v>
      </c>
      <c r="EC63" s="183" t="s">
        <v>2847</v>
      </c>
      <c r="ED63" s="183" t="s">
        <v>2735</v>
      </c>
      <c r="EE63" s="183" t="s">
        <v>2735</v>
      </c>
      <c r="EF63" s="183" t="s">
        <v>2847</v>
      </c>
      <c r="EG63" s="183" t="s">
        <v>2735</v>
      </c>
      <c r="EH63" s="183" t="s">
        <v>2735</v>
      </c>
      <c r="EI63" s="183" t="s">
        <v>2847</v>
      </c>
      <c r="EJ63" s="183" t="s">
        <v>2735</v>
      </c>
      <c r="EK63" s="183" t="s">
        <v>2735</v>
      </c>
      <c r="EL63" s="183" t="s">
        <v>2847</v>
      </c>
      <c r="EM63" s="183" t="s">
        <v>2735</v>
      </c>
      <c r="EN63" s="183" t="s">
        <v>2735</v>
      </c>
      <c r="EO63" s="183" t="s">
        <v>2847</v>
      </c>
      <c r="EP63" s="183" t="s">
        <v>2735</v>
      </c>
      <c r="EQ63" s="183" t="s">
        <v>2735</v>
      </c>
      <c r="ER63" s="183" t="s">
        <v>2847</v>
      </c>
      <c r="ES63" s="183" t="s">
        <v>2735</v>
      </c>
      <c r="ET63" s="183" t="s">
        <v>2735</v>
      </c>
    </row>
    <row r="64" spans="1:150" x14ac:dyDescent="0.3">
      <c r="A64" s="1"/>
      <c r="B64" s="182" t="s">
        <v>3416</v>
      </c>
      <c r="C64" s="182" t="s">
        <v>104</v>
      </c>
      <c r="D64" s="182" t="s">
        <v>979</v>
      </c>
      <c r="E64" s="182" t="s">
        <v>3417</v>
      </c>
      <c r="F64" s="182" t="s">
        <v>3418</v>
      </c>
      <c r="G64" s="183" t="s">
        <v>2847</v>
      </c>
      <c r="H64" s="183" t="s">
        <v>3350</v>
      </c>
      <c r="I64" s="183" t="s">
        <v>2735</v>
      </c>
      <c r="J64" s="183" t="s">
        <v>2847</v>
      </c>
      <c r="K64" s="183" t="s">
        <v>2735</v>
      </c>
      <c r="L64" s="183" t="s">
        <v>2735</v>
      </c>
      <c r="M64" s="183" t="s">
        <v>2847</v>
      </c>
      <c r="N64" s="183" t="s">
        <v>3353</v>
      </c>
      <c r="O64" s="183" t="s">
        <v>2735</v>
      </c>
      <c r="P64" s="183" t="s">
        <v>2847</v>
      </c>
      <c r="Q64" s="183" t="s">
        <v>3355</v>
      </c>
      <c r="R64" s="183" t="s">
        <v>3419</v>
      </c>
      <c r="S64" s="183" t="s">
        <v>2847</v>
      </c>
      <c r="T64" s="183" t="s">
        <v>3357</v>
      </c>
      <c r="U64" s="183" t="s">
        <v>3358</v>
      </c>
      <c r="V64" s="183" t="s">
        <v>2847</v>
      </c>
      <c r="W64" s="183" t="s">
        <v>3359</v>
      </c>
      <c r="X64" s="183" t="s">
        <v>3360</v>
      </c>
      <c r="Y64" s="183" t="s">
        <v>2847</v>
      </c>
      <c r="Z64" s="183" t="s">
        <v>3361</v>
      </c>
      <c r="AA64" s="183" t="s">
        <v>3362</v>
      </c>
      <c r="AB64" s="183" t="s">
        <v>2847</v>
      </c>
      <c r="AC64" s="183" t="s">
        <v>2735</v>
      </c>
      <c r="AD64" s="183" t="s">
        <v>3363</v>
      </c>
      <c r="AE64" s="183" t="s">
        <v>2847</v>
      </c>
      <c r="AF64" s="183" t="s">
        <v>3364</v>
      </c>
      <c r="AG64" s="183" t="s">
        <v>3365</v>
      </c>
      <c r="AH64" s="183" t="s">
        <v>2847</v>
      </c>
      <c r="AI64" s="183" t="s">
        <v>2735</v>
      </c>
      <c r="AJ64" s="183" t="s">
        <v>3366</v>
      </c>
      <c r="AK64" s="183" t="s">
        <v>2847</v>
      </c>
      <c r="AL64" s="183" t="s">
        <v>2735</v>
      </c>
      <c r="AM64" s="183" t="s">
        <v>3367</v>
      </c>
      <c r="AN64" s="183" t="s">
        <v>2847</v>
      </c>
      <c r="AO64" s="183" t="s">
        <v>2735</v>
      </c>
      <c r="AP64" s="183" t="s">
        <v>3368</v>
      </c>
      <c r="AQ64" s="183" t="s">
        <v>2847</v>
      </c>
      <c r="AR64" s="183" t="s">
        <v>2735</v>
      </c>
      <c r="AS64" s="183" t="s">
        <v>3369</v>
      </c>
      <c r="AT64" s="183" t="s">
        <v>2847</v>
      </c>
      <c r="AU64" s="183" t="s">
        <v>2735</v>
      </c>
      <c r="AV64" s="183" t="s">
        <v>3370</v>
      </c>
      <c r="AW64" s="183" t="s">
        <v>2847</v>
      </c>
      <c r="AX64" s="183" t="s">
        <v>3371</v>
      </c>
      <c r="AY64" s="183" t="s">
        <v>3372</v>
      </c>
      <c r="AZ64" s="183" t="s">
        <v>2847</v>
      </c>
      <c r="BA64" s="183" t="s">
        <v>3373</v>
      </c>
      <c r="BB64" s="183" t="s">
        <v>3374</v>
      </c>
      <c r="BC64" s="183" t="s">
        <v>2847</v>
      </c>
      <c r="BD64" s="183" t="s">
        <v>3375</v>
      </c>
      <c r="BE64" s="183" t="s">
        <v>2735</v>
      </c>
      <c r="BF64" s="183" t="s">
        <v>2847</v>
      </c>
      <c r="BG64" s="183" t="s">
        <v>3376</v>
      </c>
      <c r="BH64" s="183" t="s">
        <v>3377</v>
      </c>
      <c r="BI64" s="183" t="s">
        <v>2847</v>
      </c>
      <c r="BJ64" s="183" t="s">
        <v>3378</v>
      </c>
      <c r="BK64" s="183" t="s">
        <v>2735</v>
      </c>
      <c r="BL64" s="183" t="s">
        <v>2847</v>
      </c>
      <c r="BM64" s="183" t="s">
        <v>3379</v>
      </c>
      <c r="BN64" s="183" t="s">
        <v>3380</v>
      </c>
      <c r="BO64" s="183" t="s">
        <v>2847</v>
      </c>
      <c r="BP64" s="183" t="s">
        <v>3381</v>
      </c>
      <c r="BQ64" s="183" t="s">
        <v>3382</v>
      </c>
      <c r="BR64" s="183" t="s">
        <v>2847</v>
      </c>
      <c r="BS64" s="183" t="s">
        <v>3383</v>
      </c>
      <c r="BT64" s="183" t="s">
        <v>2735</v>
      </c>
      <c r="BU64" s="183" t="s">
        <v>2847</v>
      </c>
      <c r="BV64" s="183" t="s">
        <v>3384</v>
      </c>
      <c r="BW64" s="183" t="s">
        <v>3385</v>
      </c>
      <c r="BX64" s="183" t="s">
        <v>2847</v>
      </c>
      <c r="BY64" s="183" t="s">
        <v>3386</v>
      </c>
      <c r="BZ64" s="183" t="s">
        <v>2735</v>
      </c>
      <c r="CA64" s="183" t="s">
        <v>2847</v>
      </c>
      <c r="CB64" s="183" t="s">
        <v>3387</v>
      </c>
      <c r="CC64" s="183" t="s">
        <v>2735</v>
      </c>
      <c r="CD64" s="183" t="s">
        <v>2847</v>
      </c>
      <c r="CE64" s="183" t="s">
        <v>3388</v>
      </c>
      <c r="CF64" s="183" t="s">
        <v>3389</v>
      </c>
      <c r="CG64" s="183" t="s">
        <v>2847</v>
      </c>
      <c r="CH64" s="183" t="s">
        <v>3390</v>
      </c>
      <c r="CI64" s="183" t="s">
        <v>3391</v>
      </c>
      <c r="CJ64" s="183" t="s">
        <v>2847</v>
      </c>
      <c r="CK64" s="183" t="s">
        <v>3392</v>
      </c>
      <c r="CL64" s="183" t="s">
        <v>2735</v>
      </c>
      <c r="CM64" s="183" t="s">
        <v>2847</v>
      </c>
      <c r="CN64" s="183" t="s">
        <v>3393</v>
      </c>
      <c r="CO64" s="183" t="s">
        <v>2735</v>
      </c>
      <c r="CP64" s="183" t="s">
        <v>2847</v>
      </c>
      <c r="CQ64" s="183" t="s">
        <v>3393</v>
      </c>
      <c r="CR64" s="183" t="s">
        <v>2735</v>
      </c>
      <c r="CS64" s="183" t="s">
        <v>2847</v>
      </c>
      <c r="CT64" s="183" t="s">
        <v>3394</v>
      </c>
      <c r="CU64" s="183" t="s">
        <v>3395</v>
      </c>
      <c r="CV64" s="183" t="s">
        <v>2847</v>
      </c>
      <c r="CW64" s="183" t="s">
        <v>2735</v>
      </c>
      <c r="CX64" s="183" t="s">
        <v>3396</v>
      </c>
      <c r="CY64" s="183" t="s">
        <v>2847</v>
      </c>
      <c r="CZ64" s="183" t="s">
        <v>2735</v>
      </c>
      <c r="DA64" s="183" t="s">
        <v>3397</v>
      </c>
      <c r="DB64" s="183" t="s">
        <v>2847</v>
      </c>
      <c r="DC64" s="183" t="s">
        <v>2735</v>
      </c>
      <c r="DD64" s="183" t="s">
        <v>3398</v>
      </c>
      <c r="DE64" s="183" t="s">
        <v>2847</v>
      </c>
      <c r="DF64" s="183" t="s">
        <v>2735</v>
      </c>
      <c r="DG64" s="183" t="s">
        <v>3399</v>
      </c>
      <c r="DH64" s="183" t="s">
        <v>2847</v>
      </c>
      <c r="DI64" s="183" t="s">
        <v>2735</v>
      </c>
      <c r="DJ64" s="183" t="s">
        <v>3400</v>
      </c>
      <c r="DK64" s="183" t="s">
        <v>2847</v>
      </c>
      <c r="DL64" s="183" t="s">
        <v>2735</v>
      </c>
      <c r="DM64" s="183" t="s">
        <v>3401</v>
      </c>
      <c r="DN64" s="183" t="s">
        <v>2847</v>
      </c>
      <c r="DO64" s="183" t="s">
        <v>2735</v>
      </c>
      <c r="DP64" s="183" t="s">
        <v>3402</v>
      </c>
      <c r="DQ64" s="183" t="s">
        <v>2847</v>
      </c>
      <c r="DR64" s="183" t="s">
        <v>2735</v>
      </c>
      <c r="DS64" s="183" t="s">
        <v>3403</v>
      </c>
      <c r="DT64" s="183" t="s">
        <v>2847</v>
      </c>
      <c r="DU64" s="183" t="s">
        <v>2735</v>
      </c>
      <c r="DV64" s="183" t="s">
        <v>3404</v>
      </c>
      <c r="DW64" s="183" t="s">
        <v>2847</v>
      </c>
      <c r="DX64" s="183" t="s">
        <v>2735</v>
      </c>
      <c r="DY64" s="183" t="s">
        <v>3405</v>
      </c>
      <c r="DZ64" s="183" t="s">
        <v>2847</v>
      </c>
      <c r="EA64" s="183" t="s">
        <v>2735</v>
      </c>
      <c r="EB64" s="183" t="s">
        <v>3406</v>
      </c>
      <c r="EC64" s="183" t="s">
        <v>2847</v>
      </c>
      <c r="ED64" s="183" t="s">
        <v>2735</v>
      </c>
      <c r="EE64" s="183" t="s">
        <v>3407</v>
      </c>
      <c r="EF64" s="183" t="s">
        <v>2847</v>
      </c>
      <c r="EG64" s="183" t="s">
        <v>2735</v>
      </c>
      <c r="EH64" s="183" t="s">
        <v>3408</v>
      </c>
      <c r="EI64" s="183" t="s">
        <v>2847</v>
      </c>
      <c r="EJ64" s="183" t="s">
        <v>2735</v>
      </c>
      <c r="EK64" s="183" t="s">
        <v>3409</v>
      </c>
      <c r="EL64" s="183" t="s">
        <v>2847</v>
      </c>
      <c r="EM64" s="183" t="s">
        <v>2735</v>
      </c>
      <c r="EN64" s="183" t="s">
        <v>3410</v>
      </c>
      <c r="EO64" s="183" t="s">
        <v>2847</v>
      </c>
      <c r="EP64" s="183" t="s">
        <v>2735</v>
      </c>
      <c r="EQ64" s="183" t="s">
        <v>3411</v>
      </c>
      <c r="ER64" s="183" t="s">
        <v>2847</v>
      </c>
      <c r="ES64" s="183" t="s">
        <v>2735</v>
      </c>
      <c r="ET64" s="183" t="s">
        <v>3412</v>
      </c>
    </row>
    <row r="65" spans="1:150" x14ac:dyDescent="0.3">
      <c r="A65" s="1"/>
      <c r="B65" s="182" t="s">
        <v>3420</v>
      </c>
      <c r="C65" s="182" t="s">
        <v>104</v>
      </c>
      <c r="D65" s="182" t="s">
        <v>979</v>
      </c>
      <c r="E65" s="182" t="s">
        <v>3421</v>
      </c>
      <c r="F65" s="182" t="s">
        <v>3422</v>
      </c>
      <c r="G65" s="183" t="s">
        <v>2847</v>
      </c>
      <c r="H65" s="183" t="s">
        <v>2735</v>
      </c>
      <c r="I65" s="183" t="s">
        <v>3351</v>
      </c>
      <c r="J65" s="183" t="s">
        <v>2847</v>
      </c>
      <c r="K65" s="183" t="s">
        <v>3352</v>
      </c>
      <c r="L65" s="183" t="s">
        <v>2735</v>
      </c>
      <c r="M65" s="183" t="s">
        <v>2847</v>
      </c>
      <c r="N65" s="183" t="s">
        <v>2735</v>
      </c>
      <c r="O65" s="183" t="s">
        <v>3354</v>
      </c>
      <c r="P65" s="183" t="s">
        <v>2847</v>
      </c>
      <c r="Q65" s="183" t="s">
        <v>2735</v>
      </c>
      <c r="R65" s="183" t="s">
        <v>3423</v>
      </c>
      <c r="S65" s="183" t="s">
        <v>2847</v>
      </c>
      <c r="T65" s="183" t="s">
        <v>2735</v>
      </c>
      <c r="U65" s="183" t="s">
        <v>2735</v>
      </c>
      <c r="V65" s="183" t="s">
        <v>2847</v>
      </c>
      <c r="W65" s="183" t="s">
        <v>2735</v>
      </c>
      <c r="X65" s="183" t="s">
        <v>2735</v>
      </c>
      <c r="Y65" s="183" t="s">
        <v>2847</v>
      </c>
      <c r="Z65" s="183" t="s">
        <v>2735</v>
      </c>
      <c r="AA65" s="183" t="s">
        <v>2735</v>
      </c>
      <c r="AB65" s="183" t="s">
        <v>2847</v>
      </c>
      <c r="AC65" s="183" t="s">
        <v>2735</v>
      </c>
      <c r="AD65" s="183" t="s">
        <v>2735</v>
      </c>
      <c r="AE65" s="183" t="s">
        <v>2847</v>
      </c>
      <c r="AF65" s="183" t="s">
        <v>2735</v>
      </c>
      <c r="AG65" s="183" t="s">
        <v>2735</v>
      </c>
      <c r="AH65" s="183" t="s">
        <v>2847</v>
      </c>
      <c r="AI65" s="183" t="s">
        <v>2735</v>
      </c>
      <c r="AJ65" s="183" t="s">
        <v>2735</v>
      </c>
      <c r="AK65" s="183" t="s">
        <v>2847</v>
      </c>
      <c r="AL65" s="183" t="s">
        <v>2735</v>
      </c>
      <c r="AM65" s="183" t="s">
        <v>2735</v>
      </c>
      <c r="AN65" s="183" t="s">
        <v>2847</v>
      </c>
      <c r="AO65" s="183" t="s">
        <v>2735</v>
      </c>
      <c r="AP65" s="183" t="s">
        <v>2735</v>
      </c>
      <c r="AQ65" s="183" t="s">
        <v>2847</v>
      </c>
      <c r="AR65" s="183" t="s">
        <v>2735</v>
      </c>
      <c r="AS65" s="183" t="s">
        <v>2735</v>
      </c>
      <c r="AT65" s="183" t="s">
        <v>2847</v>
      </c>
      <c r="AU65" s="183" t="s">
        <v>2735</v>
      </c>
      <c r="AV65" s="183" t="s">
        <v>2735</v>
      </c>
      <c r="AW65" s="183" t="s">
        <v>2847</v>
      </c>
      <c r="AX65" s="183" t="s">
        <v>2735</v>
      </c>
      <c r="AY65" s="183" t="s">
        <v>2735</v>
      </c>
      <c r="AZ65" s="183" t="s">
        <v>2847</v>
      </c>
      <c r="BA65" s="183" t="s">
        <v>2735</v>
      </c>
      <c r="BB65" s="183" t="s">
        <v>2735</v>
      </c>
      <c r="BC65" s="183" t="s">
        <v>2847</v>
      </c>
      <c r="BD65" s="183" t="s">
        <v>2735</v>
      </c>
      <c r="BE65" s="183" t="s">
        <v>2735</v>
      </c>
      <c r="BF65" s="183" t="s">
        <v>2847</v>
      </c>
      <c r="BG65" s="183" t="s">
        <v>2735</v>
      </c>
      <c r="BH65" s="183" t="s">
        <v>2735</v>
      </c>
      <c r="BI65" s="183" t="s">
        <v>2847</v>
      </c>
      <c r="BJ65" s="183" t="s">
        <v>2735</v>
      </c>
      <c r="BK65" s="183" t="s">
        <v>2735</v>
      </c>
      <c r="BL65" s="183" t="s">
        <v>2847</v>
      </c>
      <c r="BM65" s="183" t="s">
        <v>2735</v>
      </c>
      <c r="BN65" s="183" t="s">
        <v>2735</v>
      </c>
      <c r="BO65" s="183" t="s">
        <v>2847</v>
      </c>
      <c r="BP65" s="183" t="s">
        <v>2735</v>
      </c>
      <c r="BQ65" s="183" t="s">
        <v>2735</v>
      </c>
      <c r="BR65" s="183" t="s">
        <v>2847</v>
      </c>
      <c r="BS65" s="183" t="s">
        <v>2735</v>
      </c>
      <c r="BT65" s="183" t="s">
        <v>2735</v>
      </c>
      <c r="BU65" s="183" t="s">
        <v>2847</v>
      </c>
      <c r="BV65" s="183" t="s">
        <v>2735</v>
      </c>
      <c r="BW65" s="183" t="s">
        <v>2735</v>
      </c>
      <c r="BX65" s="183" t="s">
        <v>2847</v>
      </c>
      <c r="BY65" s="183" t="s">
        <v>2735</v>
      </c>
      <c r="BZ65" s="183" t="s">
        <v>2735</v>
      </c>
      <c r="CA65" s="183" t="s">
        <v>2847</v>
      </c>
      <c r="CB65" s="183" t="s">
        <v>2735</v>
      </c>
      <c r="CC65" s="183" t="s">
        <v>2735</v>
      </c>
      <c r="CD65" s="183" t="s">
        <v>2847</v>
      </c>
      <c r="CE65" s="183" t="s">
        <v>2735</v>
      </c>
      <c r="CF65" s="183" t="s">
        <v>2735</v>
      </c>
      <c r="CG65" s="183" t="s">
        <v>2847</v>
      </c>
      <c r="CH65" s="183" t="s">
        <v>2735</v>
      </c>
      <c r="CI65" s="183" t="s">
        <v>2735</v>
      </c>
      <c r="CJ65" s="183" t="s">
        <v>2847</v>
      </c>
      <c r="CK65" s="183" t="s">
        <v>2735</v>
      </c>
      <c r="CL65" s="183" t="s">
        <v>2735</v>
      </c>
      <c r="CM65" s="183" t="s">
        <v>2847</v>
      </c>
      <c r="CN65" s="183" t="s">
        <v>2735</v>
      </c>
      <c r="CO65" s="183" t="s">
        <v>2735</v>
      </c>
      <c r="CP65" s="183" t="s">
        <v>2847</v>
      </c>
      <c r="CQ65" s="183" t="s">
        <v>2735</v>
      </c>
      <c r="CR65" s="183" t="s">
        <v>2735</v>
      </c>
      <c r="CS65" s="183" t="s">
        <v>2847</v>
      </c>
      <c r="CT65" s="183" t="s">
        <v>2735</v>
      </c>
      <c r="CU65" s="183" t="s">
        <v>2735</v>
      </c>
      <c r="CV65" s="183" t="s">
        <v>2847</v>
      </c>
      <c r="CW65" s="183" t="s">
        <v>2735</v>
      </c>
      <c r="CX65" s="183" t="s">
        <v>2735</v>
      </c>
      <c r="CY65" s="183" t="s">
        <v>2847</v>
      </c>
      <c r="CZ65" s="183" t="s">
        <v>2735</v>
      </c>
      <c r="DA65" s="183" t="s">
        <v>2735</v>
      </c>
      <c r="DB65" s="183" t="s">
        <v>2847</v>
      </c>
      <c r="DC65" s="183" t="s">
        <v>2735</v>
      </c>
      <c r="DD65" s="183" t="s">
        <v>2735</v>
      </c>
      <c r="DE65" s="183" t="s">
        <v>2847</v>
      </c>
      <c r="DF65" s="183" t="s">
        <v>2735</v>
      </c>
      <c r="DG65" s="183" t="s">
        <v>2735</v>
      </c>
      <c r="DH65" s="183" t="s">
        <v>2847</v>
      </c>
      <c r="DI65" s="183" t="s">
        <v>2735</v>
      </c>
      <c r="DJ65" s="183" t="s">
        <v>2735</v>
      </c>
      <c r="DK65" s="183" t="s">
        <v>2847</v>
      </c>
      <c r="DL65" s="183" t="s">
        <v>2735</v>
      </c>
      <c r="DM65" s="183" t="s">
        <v>2735</v>
      </c>
      <c r="DN65" s="183" t="s">
        <v>2847</v>
      </c>
      <c r="DO65" s="183" t="s">
        <v>2735</v>
      </c>
      <c r="DP65" s="183" t="s">
        <v>2735</v>
      </c>
      <c r="DQ65" s="183" t="s">
        <v>2847</v>
      </c>
      <c r="DR65" s="183" t="s">
        <v>2735</v>
      </c>
      <c r="DS65" s="183" t="s">
        <v>2735</v>
      </c>
      <c r="DT65" s="183" t="s">
        <v>2847</v>
      </c>
      <c r="DU65" s="183" t="s">
        <v>2735</v>
      </c>
      <c r="DV65" s="183" t="s">
        <v>2735</v>
      </c>
      <c r="DW65" s="183" t="s">
        <v>2847</v>
      </c>
      <c r="DX65" s="183" t="s">
        <v>2735</v>
      </c>
      <c r="DY65" s="183" t="s">
        <v>2735</v>
      </c>
      <c r="DZ65" s="183" t="s">
        <v>2847</v>
      </c>
      <c r="EA65" s="183" t="s">
        <v>2735</v>
      </c>
      <c r="EB65" s="183" t="s">
        <v>2735</v>
      </c>
      <c r="EC65" s="183" t="s">
        <v>2847</v>
      </c>
      <c r="ED65" s="183" t="s">
        <v>2735</v>
      </c>
      <c r="EE65" s="183" t="s">
        <v>2735</v>
      </c>
      <c r="EF65" s="183" t="s">
        <v>2847</v>
      </c>
      <c r="EG65" s="183" t="s">
        <v>2735</v>
      </c>
      <c r="EH65" s="183" t="s">
        <v>2735</v>
      </c>
      <c r="EI65" s="183" t="s">
        <v>2847</v>
      </c>
      <c r="EJ65" s="183" t="s">
        <v>2735</v>
      </c>
      <c r="EK65" s="183" t="s">
        <v>2735</v>
      </c>
      <c r="EL65" s="183" t="s">
        <v>2847</v>
      </c>
      <c r="EM65" s="183" t="s">
        <v>2735</v>
      </c>
      <c r="EN65" s="183" t="s">
        <v>2735</v>
      </c>
      <c r="EO65" s="183" t="s">
        <v>2847</v>
      </c>
      <c r="EP65" s="183" t="s">
        <v>2735</v>
      </c>
      <c r="EQ65" s="183" t="s">
        <v>2735</v>
      </c>
      <c r="ER65" s="183" t="s">
        <v>2847</v>
      </c>
      <c r="ES65" s="183" t="s">
        <v>2735</v>
      </c>
      <c r="ET65" s="183" t="s">
        <v>2735</v>
      </c>
    </row>
    <row r="66" spans="1:150" x14ac:dyDescent="0.3">
      <c r="A66" s="1"/>
      <c r="B66" s="181" t="s">
        <v>3424</v>
      </c>
      <c r="C66" s="181" t="s">
        <v>66</v>
      </c>
      <c r="D66" s="181" t="s">
        <v>3425</v>
      </c>
      <c r="E66" s="181" t="s">
        <v>3426</v>
      </c>
      <c r="F66" s="181" t="s">
        <v>3427</v>
      </c>
      <c r="G66" s="181" t="s">
        <v>2847</v>
      </c>
      <c r="H66" s="181" t="s">
        <v>3428</v>
      </c>
      <c r="I66" s="181" t="s">
        <v>2735</v>
      </c>
      <c r="J66" s="181" t="s">
        <v>2847</v>
      </c>
      <c r="K66" s="181" t="s">
        <v>3429</v>
      </c>
      <c r="L66" s="181" t="s">
        <v>3430</v>
      </c>
      <c r="M66" s="181" t="s">
        <v>2847</v>
      </c>
      <c r="N66" s="181" t="s">
        <v>3431</v>
      </c>
      <c r="O66" s="181" t="s">
        <v>2735</v>
      </c>
      <c r="P66" s="181" t="s">
        <v>2847</v>
      </c>
      <c r="Q66" s="181" t="s">
        <v>3432</v>
      </c>
      <c r="R66" s="181" t="s">
        <v>2735</v>
      </c>
      <c r="S66" s="181" t="s">
        <v>2847</v>
      </c>
      <c r="T66" s="181" t="s">
        <v>2735</v>
      </c>
      <c r="U66" s="181" t="s">
        <v>2735</v>
      </c>
      <c r="V66" s="181" t="s">
        <v>2847</v>
      </c>
      <c r="W66" s="181" t="s">
        <v>3433</v>
      </c>
      <c r="X66" s="181" t="s">
        <v>2735</v>
      </c>
      <c r="Y66" s="181" t="s">
        <v>2847</v>
      </c>
      <c r="Z66" s="181" t="s">
        <v>3434</v>
      </c>
      <c r="AA66" s="181" t="s">
        <v>2735</v>
      </c>
      <c r="AB66" s="181" t="s">
        <v>2847</v>
      </c>
      <c r="AC66" s="181" t="s">
        <v>3435</v>
      </c>
      <c r="AD66" s="181" t="s">
        <v>2735</v>
      </c>
      <c r="AE66" s="181" t="s">
        <v>2847</v>
      </c>
      <c r="AF66" s="181" t="s">
        <v>3436</v>
      </c>
      <c r="AG66" s="181" t="s">
        <v>2735</v>
      </c>
      <c r="AH66" s="181" t="s">
        <v>2847</v>
      </c>
      <c r="AI66" s="181" t="s">
        <v>3437</v>
      </c>
      <c r="AJ66" s="181" t="s">
        <v>2735</v>
      </c>
      <c r="AK66" s="181" t="s">
        <v>2847</v>
      </c>
      <c r="AL66" s="181" t="s">
        <v>3438</v>
      </c>
      <c r="AM66" s="181" t="s">
        <v>2735</v>
      </c>
      <c r="AN66" s="181" t="s">
        <v>2847</v>
      </c>
      <c r="AO66" s="181" t="s">
        <v>3439</v>
      </c>
      <c r="AP66" s="181" t="s">
        <v>2735</v>
      </c>
      <c r="AQ66" s="181" t="s">
        <v>2847</v>
      </c>
      <c r="AR66" s="181" t="s">
        <v>3440</v>
      </c>
      <c r="AS66" s="181" t="s">
        <v>2735</v>
      </c>
      <c r="AT66" s="181" t="s">
        <v>2847</v>
      </c>
      <c r="AU66" s="181" t="s">
        <v>3441</v>
      </c>
      <c r="AV66" s="181" t="s">
        <v>2735</v>
      </c>
      <c r="AW66" s="181" t="s">
        <v>2847</v>
      </c>
      <c r="AX66" s="181" t="s">
        <v>3442</v>
      </c>
      <c r="AY66" s="181" t="s">
        <v>2735</v>
      </c>
      <c r="AZ66" s="181" t="s">
        <v>2847</v>
      </c>
      <c r="BA66" s="181" t="s">
        <v>2735</v>
      </c>
      <c r="BB66" s="181" t="s">
        <v>3443</v>
      </c>
      <c r="BC66" s="181" t="s">
        <v>2847</v>
      </c>
      <c r="BD66" s="181" t="s">
        <v>2735</v>
      </c>
      <c r="BE66" s="181" t="s">
        <v>3444</v>
      </c>
      <c r="BF66" s="181" t="s">
        <v>2847</v>
      </c>
      <c r="BG66" s="181" t="s">
        <v>2735</v>
      </c>
      <c r="BH66" s="181" t="s">
        <v>3445</v>
      </c>
      <c r="BI66" s="181" t="s">
        <v>2847</v>
      </c>
      <c r="BJ66" s="181" t="s">
        <v>2735</v>
      </c>
      <c r="BK66" s="181" t="s">
        <v>3446</v>
      </c>
      <c r="BL66" s="181" t="s">
        <v>2847</v>
      </c>
      <c r="BM66" s="181" t="s">
        <v>2735</v>
      </c>
      <c r="BN66" s="181" t="s">
        <v>3447</v>
      </c>
      <c r="BO66" s="181" t="s">
        <v>2847</v>
      </c>
      <c r="BP66" s="181" t="s">
        <v>2735</v>
      </c>
      <c r="BQ66" s="181" t="s">
        <v>3448</v>
      </c>
      <c r="BR66" s="181" t="s">
        <v>2847</v>
      </c>
      <c r="BS66" s="181" t="s">
        <v>2735</v>
      </c>
      <c r="BT66" s="181" t="s">
        <v>3449</v>
      </c>
      <c r="BU66" s="181" t="s">
        <v>2847</v>
      </c>
      <c r="BV66" s="181" t="s">
        <v>2735</v>
      </c>
      <c r="BW66" s="181" t="s">
        <v>3450</v>
      </c>
      <c r="BX66" s="181" t="s">
        <v>2847</v>
      </c>
      <c r="BY66" s="181" t="s">
        <v>2735</v>
      </c>
      <c r="BZ66" s="181" t="s">
        <v>3451</v>
      </c>
      <c r="CA66" s="181" t="s">
        <v>2847</v>
      </c>
      <c r="CB66" s="181" t="s">
        <v>2735</v>
      </c>
      <c r="CC66" s="181" t="s">
        <v>3452</v>
      </c>
      <c r="CD66" s="181" t="s">
        <v>2847</v>
      </c>
      <c r="CE66" s="181" t="s">
        <v>2735</v>
      </c>
      <c r="CF66" s="181" t="s">
        <v>3453</v>
      </c>
      <c r="CG66" s="181" t="s">
        <v>2847</v>
      </c>
      <c r="CH66" s="181" t="s">
        <v>2735</v>
      </c>
      <c r="CI66" s="181" t="s">
        <v>3454</v>
      </c>
      <c r="CJ66" s="181" t="s">
        <v>2847</v>
      </c>
      <c r="CK66" s="181" t="s">
        <v>2735</v>
      </c>
      <c r="CL66" s="181" t="s">
        <v>3455</v>
      </c>
      <c r="CM66" s="181" t="s">
        <v>2847</v>
      </c>
      <c r="CN66" s="181" t="s">
        <v>2735</v>
      </c>
      <c r="CO66" s="181" t="s">
        <v>3456</v>
      </c>
      <c r="CP66" s="181" t="s">
        <v>2847</v>
      </c>
      <c r="CQ66" s="181" t="s">
        <v>2735</v>
      </c>
      <c r="CR66" s="181" t="s">
        <v>3457</v>
      </c>
      <c r="CS66" s="181" t="s">
        <v>2847</v>
      </c>
      <c r="CT66" s="181" t="s">
        <v>2735</v>
      </c>
      <c r="CU66" s="181" t="s">
        <v>3458</v>
      </c>
      <c r="CV66" s="181" t="s">
        <v>2847</v>
      </c>
      <c r="CW66" s="181" t="s">
        <v>3459</v>
      </c>
      <c r="CX66" s="181" t="s">
        <v>3460</v>
      </c>
      <c r="CY66" s="181" t="s">
        <v>2847</v>
      </c>
      <c r="CZ66" s="181" t="s">
        <v>3461</v>
      </c>
      <c r="DA66" s="181" t="s">
        <v>2735</v>
      </c>
      <c r="DB66" s="181" t="s">
        <v>2847</v>
      </c>
      <c r="DC66" s="181" t="s">
        <v>3462</v>
      </c>
      <c r="DD66" s="181" t="s">
        <v>3463</v>
      </c>
      <c r="DE66" s="181" t="s">
        <v>2847</v>
      </c>
      <c r="DF66" s="181" t="s">
        <v>3464</v>
      </c>
      <c r="DG66" s="181" t="s">
        <v>3465</v>
      </c>
      <c r="DH66" s="181" t="s">
        <v>2847</v>
      </c>
      <c r="DI66" s="181" t="s">
        <v>3466</v>
      </c>
      <c r="DJ66" s="181" t="s">
        <v>3467</v>
      </c>
      <c r="DK66" s="181" t="s">
        <v>2847</v>
      </c>
      <c r="DL66" s="181" t="s">
        <v>3468</v>
      </c>
      <c r="DM66" s="181" t="s">
        <v>3469</v>
      </c>
      <c r="DN66" s="181" t="s">
        <v>2847</v>
      </c>
      <c r="DO66" s="181" t="s">
        <v>3470</v>
      </c>
      <c r="DP66" s="181" t="s">
        <v>3471</v>
      </c>
      <c r="DQ66" s="181" t="s">
        <v>2847</v>
      </c>
      <c r="DR66" s="181" t="s">
        <v>3472</v>
      </c>
      <c r="DS66" s="181" t="s">
        <v>3473</v>
      </c>
      <c r="DT66" s="181" t="s">
        <v>2847</v>
      </c>
      <c r="DU66" s="181" t="s">
        <v>3474</v>
      </c>
      <c r="DV66" s="181" t="s">
        <v>3475</v>
      </c>
      <c r="DW66" s="181" t="s">
        <v>2847</v>
      </c>
      <c r="DX66" s="181" t="s">
        <v>3476</v>
      </c>
      <c r="DY66" s="181" t="s">
        <v>3477</v>
      </c>
      <c r="DZ66" s="181" t="s">
        <v>2847</v>
      </c>
      <c r="EA66" s="181" t="s">
        <v>3478</v>
      </c>
      <c r="EB66" s="181" t="s">
        <v>3479</v>
      </c>
      <c r="EC66" s="181" t="s">
        <v>2847</v>
      </c>
      <c r="ED66" s="181" t="s">
        <v>3480</v>
      </c>
      <c r="EE66" s="181" t="s">
        <v>2735</v>
      </c>
      <c r="EF66" s="181" t="s">
        <v>2847</v>
      </c>
      <c r="EG66" s="181" t="s">
        <v>3481</v>
      </c>
      <c r="EH66" s="181" t="s">
        <v>2735</v>
      </c>
      <c r="EI66" s="181" t="s">
        <v>2847</v>
      </c>
      <c r="EJ66" s="181" t="s">
        <v>3482</v>
      </c>
      <c r="EK66" s="181" t="s">
        <v>2735</v>
      </c>
      <c r="EL66" s="181" t="s">
        <v>2847</v>
      </c>
      <c r="EM66" s="181" t="s">
        <v>3483</v>
      </c>
      <c r="EN66" s="181" t="s">
        <v>2735</v>
      </c>
      <c r="EO66" s="181" t="s">
        <v>2847</v>
      </c>
      <c r="EP66" s="181" t="s">
        <v>3484</v>
      </c>
      <c r="EQ66" s="181" t="s">
        <v>3485</v>
      </c>
      <c r="ER66" s="181" t="s">
        <v>2847</v>
      </c>
      <c r="ES66" s="181" t="s">
        <v>3486</v>
      </c>
      <c r="ET66" s="181" t="s">
        <v>2735</v>
      </c>
    </row>
    <row r="67" spans="1:150" x14ac:dyDescent="0.3">
      <c r="A67" s="1"/>
      <c r="B67" s="182" t="s">
        <v>3487</v>
      </c>
      <c r="C67" s="182" t="s">
        <v>66</v>
      </c>
      <c r="D67" s="182" t="s">
        <v>3425</v>
      </c>
      <c r="E67" s="182" t="s">
        <v>3488</v>
      </c>
      <c r="F67" s="182" t="s">
        <v>3489</v>
      </c>
      <c r="G67" s="183" t="s">
        <v>2847</v>
      </c>
      <c r="H67" s="183" t="s">
        <v>3428</v>
      </c>
      <c r="I67" s="183" t="s">
        <v>2735</v>
      </c>
      <c r="J67" s="183" t="s">
        <v>2847</v>
      </c>
      <c r="K67" s="183" t="s">
        <v>3429</v>
      </c>
      <c r="L67" s="183" t="s">
        <v>3430</v>
      </c>
      <c r="M67" s="183" t="s">
        <v>2847</v>
      </c>
      <c r="N67" s="183" t="s">
        <v>3431</v>
      </c>
      <c r="O67" s="183" t="s">
        <v>2735</v>
      </c>
      <c r="P67" s="183" t="s">
        <v>2847</v>
      </c>
      <c r="Q67" s="183" t="s">
        <v>3432</v>
      </c>
      <c r="R67" s="183" t="s">
        <v>2735</v>
      </c>
      <c r="S67" s="183" t="s">
        <v>2847</v>
      </c>
      <c r="T67" s="183" t="s">
        <v>2735</v>
      </c>
      <c r="U67" s="183" t="s">
        <v>2735</v>
      </c>
      <c r="V67" s="183" t="s">
        <v>2847</v>
      </c>
      <c r="W67" s="183" t="s">
        <v>3433</v>
      </c>
      <c r="X67" s="183" t="s">
        <v>2735</v>
      </c>
      <c r="Y67" s="183" t="s">
        <v>2847</v>
      </c>
      <c r="Z67" s="183" t="s">
        <v>3434</v>
      </c>
      <c r="AA67" s="183" t="s">
        <v>2735</v>
      </c>
      <c r="AB67" s="183" t="s">
        <v>2847</v>
      </c>
      <c r="AC67" s="183" t="s">
        <v>3435</v>
      </c>
      <c r="AD67" s="183" t="s">
        <v>2735</v>
      </c>
      <c r="AE67" s="183" t="s">
        <v>2847</v>
      </c>
      <c r="AF67" s="183" t="s">
        <v>3436</v>
      </c>
      <c r="AG67" s="183" t="s">
        <v>2735</v>
      </c>
      <c r="AH67" s="183" t="s">
        <v>2847</v>
      </c>
      <c r="AI67" s="183" t="s">
        <v>3437</v>
      </c>
      <c r="AJ67" s="183" t="s">
        <v>2735</v>
      </c>
      <c r="AK67" s="183" t="s">
        <v>2847</v>
      </c>
      <c r="AL67" s="183" t="s">
        <v>3438</v>
      </c>
      <c r="AM67" s="183" t="s">
        <v>2735</v>
      </c>
      <c r="AN67" s="183" t="s">
        <v>2847</v>
      </c>
      <c r="AO67" s="183" t="s">
        <v>3439</v>
      </c>
      <c r="AP67" s="183" t="s">
        <v>2735</v>
      </c>
      <c r="AQ67" s="183" t="s">
        <v>2847</v>
      </c>
      <c r="AR67" s="183" t="s">
        <v>3440</v>
      </c>
      <c r="AS67" s="183" t="s">
        <v>2735</v>
      </c>
      <c r="AT67" s="183" t="s">
        <v>2847</v>
      </c>
      <c r="AU67" s="183" t="s">
        <v>3441</v>
      </c>
      <c r="AV67" s="183" t="s">
        <v>2735</v>
      </c>
      <c r="AW67" s="183" t="s">
        <v>2847</v>
      </c>
      <c r="AX67" s="183" t="s">
        <v>3442</v>
      </c>
      <c r="AY67" s="183" t="s">
        <v>2735</v>
      </c>
      <c r="AZ67" s="183" t="s">
        <v>2847</v>
      </c>
      <c r="BA67" s="183" t="s">
        <v>2735</v>
      </c>
      <c r="BB67" s="183" t="s">
        <v>3443</v>
      </c>
      <c r="BC67" s="183" t="s">
        <v>2847</v>
      </c>
      <c r="BD67" s="183" t="s">
        <v>2735</v>
      </c>
      <c r="BE67" s="183" t="s">
        <v>3444</v>
      </c>
      <c r="BF67" s="183" t="s">
        <v>2847</v>
      </c>
      <c r="BG67" s="183" t="s">
        <v>2735</v>
      </c>
      <c r="BH67" s="183" t="s">
        <v>3445</v>
      </c>
      <c r="BI67" s="183" t="s">
        <v>2847</v>
      </c>
      <c r="BJ67" s="183" t="s">
        <v>2735</v>
      </c>
      <c r="BK67" s="183" t="s">
        <v>3446</v>
      </c>
      <c r="BL67" s="183" t="s">
        <v>2847</v>
      </c>
      <c r="BM67" s="183" t="s">
        <v>2735</v>
      </c>
      <c r="BN67" s="183" t="s">
        <v>3447</v>
      </c>
      <c r="BO67" s="183" t="s">
        <v>2847</v>
      </c>
      <c r="BP67" s="183" t="s">
        <v>2735</v>
      </c>
      <c r="BQ67" s="183" t="s">
        <v>3448</v>
      </c>
      <c r="BR67" s="183" t="s">
        <v>2847</v>
      </c>
      <c r="BS67" s="183" t="s">
        <v>2735</v>
      </c>
      <c r="BT67" s="183" t="s">
        <v>3449</v>
      </c>
      <c r="BU67" s="183" t="s">
        <v>2847</v>
      </c>
      <c r="BV67" s="183" t="s">
        <v>2735</v>
      </c>
      <c r="BW67" s="183" t="s">
        <v>3450</v>
      </c>
      <c r="BX67" s="183" t="s">
        <v>2847</v>
      </c>
      <c r="BY67" s="183" t="s">
        <v>2735</v>
      </c>
      <c r="BZ67" s="183" t="s">
        <v>3451</v>
      </c>
      <c r="CA67" s="183" t="s">
        <v>2847</v>
      </c>
      <c r="CB67" s="183" t="s">
        <v>2735</v>
      </c>
      <c r="CC67" s="183" t="s">
        <v>3452</v>
      </c>
      <c r="CD67" s="183" t="s">
        <v>2847</v>
      </c>
      <c r="CE67" s="183" t="s">
        <v>2735</v>
      </c>
      <c r="CF67" s="183" t="s">
        <v>3453</v>
      </c>
      <c r="CG67" s="183" t="s">
        <v>2847</v>
      </c>
      <c r="CH67" s="183" t="s">
        <v>2735</v>
      </c>
      <c r="CI67" s="183" t="s">
        <v>3454</v>
      </c>
      <c r="CJ67" s="183" t="s">
        <v>2847</v>
      </c>
      <c r="CK67" s="183" t="s">
        <v>2735</v>
      </c>
      <c r="CL67" s="183" t="s">
        <v>3455</v>
      </c>
      <c r="CM67" s="183" t="s">
        <v>2847</v>
      </c>
      <c r="CN67" s="183" t="s">
        <v>2735</v>
      </c>
      <c r="CO67" s="183" t="s">
        <v>3456</v>
      </c>
      <c r="CP67" s="183" t="s">
        <v>2847</v>
      </c>
      <c r="CQ67" s="183" t="s">
        <v>2735</v>
      </c>
      <c r="CR67" s="183" t="s">
        <v>3457</v>
      </c>
      <c r="CS67" s="183" t="s">
        <v>2847</v>
      </c>
      <c r="CT67" s="183" t="s">
        <v>2735</v>
      </c>
      <c r="CU67" s="183" t="s">
        <v>3458</v>
      </c>
      <c r="CV67" s="183" t="s">
        <v>2847</v>
      </c>
      <c r="CW67" s="183" t="s">
        <v>3459</v>
      </c>
      <c r="CX67" s="183" t="s">
        <v>3460</v>
      </c>
      <c r="CY67" s="183" t="s">
        <v>2847</v>
      </c>
      <c r="CZ67" s="183" t="s">
        <v>3461</v>
      </c>
      <c r="DA67" s="183" t="s">
        <v>2735</v>
      </c>
      <c r="DB67" s="183" t="s">
        <v>2847</v>
      </c>
      <c r="DC67" s="183" t="s">
        <v>3462</v>
      </c>
      <c r="DD67" s="183" t="s">
        <v>3463</v>
      </c>
      <c r="DE67" s="183" t="s">
        <v>2847</v>
      </c>
      <c r="DF67" s="183" t="s">
        <v>3464</v>
      </c>
      <c r="DG67" s="183" t="s">
        <v>3465</v>
      </c>
      <c r="DH67" s="183" t="s">
        <v>2847</v>
      </c>
      <c r="DI67" s="183" t="s">
        <v>3466</v>
      </c>
      <c r="DJ67" s="183" t="s">
        <v>3467</v>
      </c>
      <c r="DK67" s="183" t="s">
        <v>2847</v>
      </c>
      <c r="DL67" s="183" t="s">
        <v>3468</v>
      </c>
      <c r="DM67" s="183" t="s">
        <v>3469</v>
      </c>
      <c r="DN67" s="183" t="s">
        <v>2847</v>
      </c>
      <c r="DO67" s="183" t="s">
        <v>3470</v>
      </c>
      <c r="DP67" s="183" t="s">
        <v>3471</v>
      </c>
      <c r="DQ67" s="183" t="s">
        <v>2847</v>
      </c>
      <c r="DR67" s="183" t="s">
        <v>3472</v>
      </c>
      <c r="DS67" s="183" t="s">
        <v>3473</v>
      </c>
      <c r="DT67" s="183" t="s">
        <v>2847</v>
      </c>
      <c r="DU67" s="183" t="s">
        <v>3474</v>
      </c>
      <c r="DV67" s="183" t="s">
        <v>3475</v>
      </c>
      <c r="DW67" s="183" t="s">
        <v>2847</v>
      </c>
      <c r="DX67" s="183" t="s">
        <v>3476</v>
      </c>
      <c r="DY67" s="183" t="s">
        <v>3477</v>
      </c>
      <c r="DZ67" s="183" t="s">
        <v>2847</v>
      </c>
      <c r="EA67" s="183" t="s">
        <v>3478</v>
      </c>
      <c r="EB67" s="183" t="s">
        <v>3479</v>
      </c>
      <c r="EC67" s="183" t="s">
        <v>2847</v>
      </c>
      <c r="ED67" s="183" t="s">
        <v>3480</v>
      </c>
      <c r="EE67" s="183" t="s">
        <v>2735</v>
      </c>
      <c r="EF67" s="183" t="s">
        <v>2847</v>
      </c>
      <c r="EG67" s="183" t="s">
        <v>3481</v>
      </c>
      <c r="EH67" s="183" t="s">
        <v>2735</v>
      </c>
      <c r="EI67" s="183" t="s">
        <v>2847</v>
      </c>
      <c r="EJ67" s="183" t="s">
        <v>3482</v>
      </c>
      <c r="EK67" s="183" t="s">
        <v>2735</v>
      </c>
      <c r="EL67" s="183" t="s">
        <v>2847</v>
      </c>
      <c r="EM67" s="183" t="s">
        <v>3483</v>
      </c>
      <c r="EN67" s="183" t="s">
        <v>2735</v>
      </c>
      <c r="EO67" s="183" t="s">
        <v>2847</v>
      </c>
      <c r="EP67" s="183" t="s">
        <v>3484</v>
      </c>
      <c r="EQ67" s="183" t="s">
        <v>3485</v>
      </c>
      <c r="ER67" s="183" t="s">
        <v>2847</v>
      </c>
      <c r="ES67" s="183" t="s">
        <v>3486</v>
      </c>
      <c r="ET67" s="183" t="s">
        <v>2735</v>
      </c>
    </row>
    <row r="68" spans="1:150" x14ac:dyDescent="0.3">
      <c r="A68" s="1"/>
      <c r="B68" s="182" t="s">
        <v>3490</v>
      </c>
      <c r="C68" s="182" t="s">
        <v>66</v>
      </c>
      <c r="D68" s="182" t="s">
        <v>3425</v>
      </c>
      <c r="E68" s="182" t="s">
        <v>3491</v>
      </c>
      <c r="F68" s="182" t="s">
        <v>3492</v>
      </c>
      <c r="G68" s="183" t="s">
        <v>2847</v>
      </c>
      <c r="H68" s="183" t="s">
        <v>2735</v>
      </c>
      <c r="I68" s="183" t="s">
        <v>2735</v>
      </c>
      <c r="J68" s="183" t="s">
        <v>2847</v>
      </c>
      <c r="K68" s="183" t="s">
        <v>2735</v>
      </c>
      <c r="L68" s="183" t="s">
        <v>2735</v>
      </c>
      <c r="M68" s="183" t="s">
        <v>2847</v>
      </c>
      <c r="N68" s="183" t="s">
        <v>2735</v>
      </c>
      <c r="O68" s="183" t="s">
        <v>2735</v>
      </c>
      <c r="P68" s="183" t="s">
        <v>2847</v>
      </c>
      <c r="Q68" s="183" t="s">
        <v>2735</v>
      </c>
      <c r="R68" s="183" t="s">
        <v>2735</v>
      </c>
      <c r="S68" s="183" t="s">
        <v>2847</v>
      </c>
      <c r="T68" s="183" t="s">
        <v>2735</v>
      </c>
      <c r="U68" s="183" t="s">
        <v>2735</v>
      </c>
      <c r="V68" s="183" t="s">
        <v>2847</v>
      </c>
      <c r="W68" s="183" t="s">
        <v>2735</v>
      </c>
      <c r="X68" s="183" t="s">
        <v>2735</v>
      </c>
      <c r="Y68" s="183" t="s">
        <v>2847</v>
      </c>
      <c r="Z68" s="183" t="s">
        <v>2735</v>
      </c>
      <c r="AA68" s="183" t="s">
        <v>2735</v>
      </c>
      <c r="AB68" s="183" t="s">
        <v>2847</v>
      </c>
      <c r="AC68" s="183" t="s">
        <v>2735</v>
      </c>
      <c r="AD68" s="183" t="s">
        <v>2735</v>
      </c>
      <c r="AE68" s="183" t="s">
        <v>2847</v>
      </c>
      <c r="AF68" s="183" t="s">
        <v>2735</v>
      </c>
      <c r="AG68" s="183" t="s">
        <v>2735</v>
      </c>
      <c r="AH68" s="183" t="s">
        <v>2847</v>
      </c>
      <c r="AI68" s="183" t="s">
        <v>2735</v>
      </c>
      <c r="AJ68" s="183" t="s">
        <v>2735</v>
      </c>
      <c r="AK68" s="183" t="s">
        <v>2847</v>
      </c>
      <c r="AL68" s="183" t="s">
        <v>2735</v>
      </c>
      <c r="AM68" s="183" t="s">
        <v>2735</v>
      </c>
      <c r="AN68" s="183" t="s">
        <v>2847</v>
      </c>
      <c r="AO68" s="183" t="s">
        <v>2735</v>
      </c>
      <c r="AP68" s="183" t="s">
        <v>2735</v>
      </c>
      <c r="AQ68" s="183" t="s">
        <v>2847</v>
      </c>
      <c r="AR68" s="183" t="s">
        <v>2735</v>
      </c>
      <c r="AS68" s="183" t="s">
        <v>2735</v>
      </c>
      <c r="AT68" s="183" t="s">
        <v>2847</v>
      </c>
      <c r="AU68" s="183" t="s">
        <v>2735</v>
      </c>
      <c r="AV68" s="183" t="s">
        <v>2735</v>
      </c>
      <c r="AW68" s="183" t="s">
        <v>2847</v>
      </c>
      <c r="AX68" s="183" t="s">
        <v>2735</v>
      </c>
      <c r="AY68" s="183" t="s">
        <v>2735</v>
      </c>
      <c r="AZ68" s="183" t="s">
        <v>2847</v>
      </c>
      <c r="BA68" s="183" t="s">
        <v>2735</v>
      </c>
      <c r="BB68" s="183" t="s">
        <v>2735</v>
      </c>
      <c r="BC68" s="183" t="s">
        <v>2847</v>
      </c>
      <c r="BD68" s="183" t="s">
        <v>2735</v>
      </c>
      <c r="BE68" s="183" t="s">
        <v>2735</v>
      </c>
      <c r="BF68" s="183" t="s">
        <v>2847</v>
      </c>
      <c r="BG68" s="183" t="s">
        <v>2735</v>
      </c>
      <c r="BH68" s="183" t="s">
        <v>2735</v>
      </c>
      <c r="BI68" s="183" t="s">
        <v>2847</v>
      </c>
      <c r="BJ68" s="183" t="s">
        <v>2735</v>
      </c>
      <c r="BK68" s="183" t="s">
        <v>2735</v>
      </c>
      <c r="BL68" s="183" t="s">
        <v>2847</v>
      </c>
      <c r="BM68" s="183" t="s">
        <v>2735</v>
      </c>
      <c r="BN68" s="183" t="s">
        <v>2735</v>
      </c>
      <c r="BO68" s="183" t="s">
        <v>2847</v>
      </c>
      <c r="BP68" s="183" t="s">
        <v>2735</v>
      </c>
      <c r="BQ68" s="183" t="s">
        <v>2735</v>
      </c>
      <c r="BR68" s="183" t="s">
        <v>2847</v>
      </c>
      <c r="BS68" s="183" t="s">
        <v>2735</v>
      </c>
      <c r="BT68" s="183" t="s">
        <v>2735</v>
      </c>
      <c r="BU68" s="183" t="s">
        <v>2847</v>
      </c>
      <c r="BV68" s="183" t="s">
        <v>2735</v>
      </c>
      <c r="BW68" s="183" t="s">
        <v>2735</v>
      </c>
      <c r="BX68" s="183" t="s">
        <v>2847</v>
      </c>
      <c r="BY68" s="183" t="s">
        <v>2735</v>
      </c>
      <c r="BZ68" s="183" t="s">
        <v>2735</v>
      </c>
      <c r="CA68" s="183" t="s">
        <v>2847</v>
      </c>
      <c r="CB68" s="183" t="s">
        <v>2735</v>
      </c>
      <c r="CC68" s="183" t="s">
        <v>2735</v>
      </c>
      <c r="CD68" s="183" t="s">
        <v>2847</v>
      </c>
      <c r="CE68" s="183" t="s">
        <v>2735</v>
      </c>
      <c r="CF68" s="183" t="s">
        <v>2735</v>
      </c>
      <c r="CG68" s="183" t="s">
        <v>2847</v>
      </c>
      <c r="CH68" s="183" t="s">
        <v>2735</v>
      </c>
      <c r="CI68" s="183" t="s">
        <v>2735</v>
      </c>
      <c r="CJ68" s="183" t="s">
        <v>2847</v>
      </c>
      <c r="CK68" s="183" t="s">
        <v>2735</v>
      </c>
      <c r="CL68" s="183" t="s">
        <v>2735</v>
      </c>
      <c r="CM68" s="183" t="s">
        <v>2847</v>
      </c>
      <c r="CN68" s="183" t="s">
        <v>2735</v>
      </c>
      <c r="CO68" s="183" t="s">
        <v>2735</v>
      </c>
      <c r="CP68" s="183" t="s">
        <v>2847</v>
      </c>
      <c r="CQ68" s="183" t="s">
        <v>2735</v>
      </c>
      <c r="CR68" s="183" t="s">
        <v>2735</v>
      </c>
      <c r="CS68" s="183" t="s">
        <v>2847</v>
      </c>
      <c r="CT68" s="183" t="s">
        <v>2735</v>
      </c>
      <c r="CU68" s="183" t="s">
        <v>2735</v>
      </c>
      <c r="CV68" s="183" t="s">
        <v>2847</v>
      </c>
      <c r="CW68" s="183" t="s">
        <v>2735</v>
      </c>
      <c r="CX68" s="183" t="s">
        <v>2735</v>
      </c>
      <c r="CY68" s="183" t="s">
        <v>2847</v>
      </c>
      <c r="CZ68" s="183" t="s">
        <v>2735</v>
      </c>
      <c r="DA68" s="183" t="s">
        <v>2735</v>
      </c>
      <c r="DB68" s="183" t="s">
        <v>2847</v>
      </c>
      <c r="DC68" s="183" t="s">
        <v>2735</v>
      </c>
      <c r="DD68" s="183" t="s">
        <v>2735</v>
      </c>
      <c r="DE68" s="183" t="s">
        <v>2847</v>
      </c>
      <c r="DF68" s="183" t="s">
        <v>2735</v>
      </c>
      <c r="DG68" s="183" t="s">
        <v>2735</v>
      </c>
      <c r="DH68" s="183" t="s">
        <v>2847</v>
      </c>
      <c r="DI68" s="183" t="s">
        <v>2735</v>
      </c>
      <c r="DJ68" s="183" t="s">
        <v>2735</v>
      </c>
      <c r="DK68" s="183" t="s">
        <v>2847</v>
      </c>
      <c r="DL68" s="183" t="s">
        <v>2735</v>
      </c>
      <c r="DM68" s="183" t="s">
        <v>2735</v>
      </c>
      <c r="DN68" s="183" t="s">
        <v>2847</v>
      </c>
      <c r="DO68" s="183" t="s">
        <v>2735</v>
      </c>
      <c r="DP68" s="183" t="s">
        <v>2735</v>
      </c>
      <c r="DQ68" s="183" t="s">
        <v>2847</v>
      </c>
      <c r="DR68" s="183" t="s">
        <v>2735</v>
      </c>
      <c r="DS68" s="183" t="s">
        <v>2735</v>
      </c>
      <c r="DT68" s="183" t="s">
        <v>2847</v>
      </c>
      <c r="DU68" s="183" t="s">
        <v>2735</v>
      </c>
      <c r="DV68" s="183" t="s">
        <v>2735</v>
      </c>
      <c r="DW68" s="183" t="s">
        <v>2847</v>
      </c>
      <c r="DX68" s="183" t="s">
        <v>2735</v>
      </c>
      <c r="DY68" s="183" t="s">
        <v>2735</v>
      </c>
      <c r="DZ68" s="183" t="s">
        <v>2847</v>
      </c>
      <c r="EA68" s="183" t="s">
        <v>2735</v>
      </c>
      <c r="EB68" s="183" t="s">
        <v>2735</v>
      </c>
      <c r="EC68" s="183" t="s">
        <v>2847</v>
      </c>
      <c r="ED68" s="183" t="s">
        <v>2735</v>
      </c>
      <c r="EE68" s="183" t="s">
        <v>2735</v>
      </c>
      <c r="EF68" s="183" t="s">
        <v>2847</v>
      </c>
      <c r="EG68" s="183" t="s">
        <v>2735</v>
      </c>
      <c r="EH68" s="183" t="s">
        <v>2735</v>
      </c>
      <c r="EI68" s="183" t="s">
        <v>2847</v>
      </c>
      <c r="EJ68" s="183" t="s">
        <v>2735</v>
      </c>
      <c r="EK68" s="183" t="s">
        <v>2735</v>
      </c>
      <c r="EL68" s="183" t="s">
        <v>2847</v>
      </c>
      <c r="EM68" s="183" t="s">
        <v>2735</v>
      </c>
      <c r="EN68" s="183" t="s">
        <v>2735</v>
      </c>
      <c r="EO68" s="183" t="s">
        <v>2847</v>
      </c>
      <c r="EP68" s="183" t="s">
        <v>2735</v>
      </c>
      <c r="EQ68" s="183" t="s">
        <v>2735</v>
      </c>
      <c r="ER68" s="183" t="s">
        <v>2847</v>
      </c>
      <c r="ES68" s="183" t="s">
        <v>2735</v>
      </c>
      <c r="ET68" s="183" t="s">
        <v>2735</v>
      </c>
    </row>
    <row r="69" spans="1:150" x14ac:dyDescent="0.3">
      <c r="A69" s="1"/>
      <c r="B69" s="181" t="s">
        <v>3493</v>
      </c>
      <c r="C69" s="181" t="s">
        <v>577</v>
      </c>
      <c r="D69" s="181" t="s">
        <v>944</v>
      </c>
      <c r="E69" s="181" t="s">
        <v>3494</v>
      </c>
      <c r="F69" s="181" t="s">
        <v>3495</v>
      </c>
      <c r="G69" s="181" t="s">
        <v>2847</v>
      </c>
      <c r="H69" s="181" t="s">
        <v>2735</v>
      </c>
      <c r="I69" s="181" t="s">
        <v>2735</v>
      </c>
      <c r="J69" s="181" t="s">
        <v>2847</v>
      </c>
      <c r="K69" s="181" t="s">
        <v>3496</v>
      </c>
      <c r="L69" s="181" t="s">
        <v>2735</v>
      </c>
      <c r="M69" s="181" t="s">
        <v>2847</v>
      </c>
      <c r="N69" s="181" t="s">
        <v>3497</v>
      </c>
      <c r="O69" s="181" t="s">
        <v>2735</v>
      </c>
      <c r="P69" s="181" t="s">
        <v>2847</v>
      </c>
      <c r="Q69" s="181" t="s">
        <v>2735</v>
      </c>
      <c r="R69" s="181" t="s">
        <v>2735</v>
      </c>
      <c r="S69" s="181" t="s">
        <v>2847</v>
      </c>
      <c r="T69" s="181" t="s">
        <v>2735</v>
      </c>
      <c r="U69" s="181" t="s">
        <v>3498</v>
      </c>
      <c r="V69" s="181" t="s">
        <v>2847</v>
      </c>
      <c r="W69" s="181" t="s">
        <v>2735</v>
      </c>
      <c r="X69" s="181" t="s">
        <v>2735</v>
      </c>
      <c r="Y69" s="181" t="s">
        <v>2847</v>
      </c>
      <c r="Z69" s="181" t="s">
        <v>2735</v>
      </c>
      <c r="AA69" s="181" t="s">
        <v>2735</v>
      </c>
      <c r="AB69" s="181" t="s">
        <v>2847</v>
      </c>
      <c r="AC69" s="181" t="s">
        <v>2735</v>
      </c>
      <c r="AD69" s="181" t="s">
        <v>2735</v>
      </c>
      <c r="AE69" s="181" t="s">
        <v>2847</v>
      </c>
      <c r="AF69" s="181" t="s">
        <v>2735</v>
      </c>
      <c r="AG69" s="181" t="s">
        <v>2735</v>
      </c>
      <c r="AH69" s="181" t="s">
        <v>2847</v>
      </c>
      <c r="AI69" s="181" t="s">
        <v>2735</v>
      </c>
      <c r="AJ69" s="181" t="s">
        <v>2735</v>
      </c>
      <c r="AK69" s="181" t="s">
        <v>2847</v>
      </c>
      <c r="AL69" s="181" t="s">
        <v>2735</v>
      </c>
      <c r="AM69" s="181" t="s">
        <v>2735</v>
      </c>
      <c r="AN69" s="181" t="s">
        <v>2847</v>
      </c>
      <c r="AO69" s="181" t="s">
        <v>2735</v>
      </c>
      <c r="AP69" s="181" t="s">
        <v>2735</v>
      </c>
      <c r="AQ69" s="181" t="s">
        <v>2847</v>
      </c>
      <c r="AR69" s="181" t="s">
        <v>2735</v>
      </c>
      <c r="AS69" s="181" t="s">
        <v>2735</v>
      </c>
      <c r="AT69" s="181" t="s">
        <v>2847</v>
      </c>
      <c r="AU69" s="181" t="s">
        <v>2735</v>
      </c>
      <c r="AV69" s="181" t="s">
        <v>2735</v>
      </c>
      <c r="AW69" s="181" t="s">
        <v>2847</v>
      </c>
      <c r="AX69" s="181" t="s">
        <v>2735</v>
      </c>
      <c r="AY69" s="181" t="s">
        <v>2735</v>
      </c>
      <c r="AZ69" s="181" t="s">
        <v>2847</v>
      </c>
      <c r="BA69" s="181" t="s">
        <v>2735</v>
      </c>
      <c r="BB69" s="181" t="s">
        <v>2735</v>
      </c>
      <c r="BC69" s="181" t="s">
        <v>2847</v>
      </c>
      <c r="BD69" s="181" t="s">
        <v>2735</v>
      </c>
      <c r="BE69" s="181" t="s">
        <v>2735</v>
      </c>
      <c r="BF69" s="181" t="s">
        <v>2847</v>
      </c>
      <c r="BG69" s="181" t="s">
        <v>2735</v>
      </c>
      <c r="BH69" s="181" t="s">
        <v>2735</v>
      </c>
      <c r="BI69" s="181" t="s">
        <v>2847</v>
      </c>
      <c r="BJ69" s="181" t="s">
        <v>3499</v>
      </c>
      <c r="BK69" s="181" t="s">
        <v>2735</v>
      </c>
      <c r="BL69" s="181" t="s">
        <v>2847</v>
      </c>
      <c r="BM69" s="181" t="s">
        <v>3499</v>
      </c>
      <c r="BN69" s="181" t="s">
        <v>2735</v>
      </c>
      <c r="BO69" s="181" t="s">
        <v>2847</v>
      </c>
      <c r="BP69" s="181" t="s">
        <v>2735</v>
      </c>
      <c r="BQ69" s="181" t="s">
        <v>2735</v>
      </c>
      <c r="BR69" s="181" t="s">
        <v>2847</v>
      </c>
      <c r="BS69" s="181" t="s">
        <v>2735</v>
      </c>
      <c r="BT69" s="181" t="s">
        <v>2735</v>
      </c>
      <c r="BU69" s="181" t="s">
        <v>2847</v>
      </c>
      <c r="BV69" s="181" t="s">
        <v>2735</v>
      </c>
      <c r="BW69" s="181" t="s">
        <v>2735</v>
      </c>
      <c r="BX69" s="181" t="s">
        <v>2847</v>
      </c>
      <c r="BY69" s="181" t="s">
        <v>2735</v>
      </c>
      <c r="BZ69" s="181" t="s">
        <v>2735</v>
      </c>
      <c r="CA69" s="181" t="s">
        <v>2847</v>
      </c>
      <c r="CB69" s="181" t="s">
        <v>2735</v>
      </c>
      <c r="CC69" s="181" t="s">
        <v>2735</v>
      </c>
      <c r="CD69" s="181" t="s">
        <v>2847</v>
      </c>
      <c r="CE69" s="181" t="s">
        <v>3500</v>
      </c>
      <c r="CF69" s="181" t="s">
        <v>2735</v>
      </c>
      <c r="CG69" s="181" t="s">
        <v>2847</v>
      </c>
      <c r="CH69" s="181" t="s">
        <v>3501</v>
      </c>
      <c r="CI69" s="181" t="s">
        <v>2735</v>
      </c>
      <c r="CJ69" s="181" t="s">
        <v>2847</v>
      </c>
      <c r="CK69" s="181" t="s">
        <v>3502</v>
      </c>
      <c r="CL69" s="181" t="s">
        <v>2735</v>
      </c>
      <c r="CM69" s="181" t="s">
        <v>2847</v>
      </c>
      <c r="CN69" s="181" t="s">
        <v>2735</v>
      </c>
      <c r="CO69" s="181" t="s">
        <v>3498</v>
      </c>
      <c r="CP69" s="181" t="s">
        <v>2847</v>
      </c>
      <c r="CQ69" s="181" t="s">
        <v>2735</v>
      </c>
      <c r="CR69" s="181" t="s">
        <v>2735</v>
      </c>
      <c r="CS69" s="181" t="s">
        <v>2847</v>
      </c>
      <c r="CT69" s="181" t="s">
        <v>3503</v>
      </c>
      <c r="CU69" s="181" t="s">
        <v>2735</v>
      </c>
      <c r="CV69" s="181" t="s">
        <v>2847</v>
      </c>
      <c r="CW69" s="181" t="s">
        <v>3504</v>
      </c>
      <c r="CX69" s="181" t="s">
        <v>2735</v>
      </c>
      <c r="CY69" s="181" t="s">
        <v>2847</v>
      </c>
      <c r="CZ69" s="181" t="s">
        <v>3505</v>
      </c>
      <c r="DA69" s="181" t="s">
        <v>2735</v>
      </c>
      <c r="DB69" s="181" t="s">
        <v>2847</v>
      </c>
      <c r="DC69" s="181" t="s">
        <v>3506</v>
      </c>
      <c r="DD69" s="181" t="s">
        <v>2735</v>
      </c>
      <c r="DE69" s="181" t="s">
        <v>2847</v>
      </c>
      <c r="DF69" s="181" t="s">
        <v>3507</v>
      </c>
      <c r="DG69" s="181" t="s">
        <v>2735</v>
      </c>
      <c r="DH69" s="181" t="s">
        <v>2847</v>
      </c>
      <c r="DI69" s="181" t="s">
        <v>3508</v>
      </c>
      <c r="DJ69" s="181" t="s">
        <v>2735</v>
      </c>
      <c r="DK69" s="181" t="s">
        <v>2847</v>
      </c>
      <c r="DL69" s="181" t="s">
        <v>3509</v>
      </c>
      <c r="DM69" s="181" t="s">
        <v>2735</v>
      </c>
      <c r="DN69" s="181" t="s">
        <v>2847</v>
      </c>
      <c r="DO69" s="181" t="s">
        <v>3510</v>
      </c>
      <c r="DP69" s="181" t="s">
        <v>2735</v>
      </c>
      <c r="DQ69" s="181" t="s">
        <v>2847</v>
      </c>
      <c r="DR69" s="181" t="s">
        <v>3511</v>
      </c>
      <c r="DS69" s="181" t="s">
        <v>2735</v>
      </c>
      <c r="DT69" s="181" t="s">
        <v>2847</v>
      </c>
      <c r="DU69" s="181" t="s">
        <v>3512</v>
      </c>
      <c r="DV69" s="181" t="s">
        <v>2735</v>
      </c>
      <c r="DW69" s="181" t="s">
        <v>2847</v>
      </c>
      <c r="DX69" s="181" t="s">
        <v>3513</v>
      </c>
      <c r="DY69" s="181" t="s">
        <v>2735</v>
      </c>
      <c r="DZ69" s="181" t="s">
        <v>2847</v>
      </c>
      <c r="EA69" s="181" t="s">
        <v>3514</v>
      </c>
      <c r="EB69" s="181" t="s">
        <v>2735</v>
      </c>
      <c r="EC69" s="181" t="s">
        <v>2847</v>
      </c>
      <c r="ED69" s="181" t="s">
        <v>3515</v>
      </c>
      <c r="EE69" s="181" t="s">
        <v>2735</v>
      </c>
      <c r="EF69" s="181" t="s">
        <v>2847</v>
      </c>
      <c r="EG69" s="181" t="s">
        <v>2735</v>
      </c>
      <c r="EH69" s="181" t="s">
        <v>2735</v>
      </c>
      <c r="EI69" s="181" t="s">
        <v>2847</v>
      </c>
      <c r="EJ69" s="181" t="s">
        <v>2735</v>
      </c>
      <c r="EK69" s="181" t="s">
        <v>2735</v>
      </c>
      <c r="EL69" s="181" t="s">
        <v>2847</v>
      </c>
      <c r="EM69" s="181" t="s">
        <v>2735</v>
      </c>
      <c r="EN69" s="181" t="s">
        <v>2735</v>
      </c>
      <c r="EO69" s="181" t="s">
        <v>2847</v>
      </c>
      <c r="EP69" s="181" t="s">
        <v>2735</v>
      </c>
      <c r="EQ69" s="181" t="s">
        <v>2735</v>
      </c>
      <c r="ER69" s="181" t="s">
        <v>2847</v>
      </c>
      <c r="ES69" s="181" t="s">
        <v>2735</v>
      </c>
      <c r="ET69" s="181" t="s">
        <v>2735</v>
      </c>
    </row>
    <row r="70" spans="1:150" x14ac:dyDescent="0.3">
      <c r="A70" s="1"/>
      <c r="B70" s="182" t="s">
        <v>3516</v>
      </c>
      <c r="C70" s="182" t="s">
        <v>577</v>
      </c>
      <c r="D70" s="182" t="s">
        <v>944</v>
      </c>
      <c r="E70" s="182" t="s">
        <v>3517</v>
      </c>
      <c r="F70" s="182" t="s">
        <v>3518</v>
      </c>
      <c r="G70" s="183" t="s">
        <v>2847</v>
      </c>
      <c r="H70" s="183" t="s">
        <v>2735</v>
      </c>
      <c r="I70" s="183" t="s">
        <v>2735</v>
      </c>
      <c r="J70" s="183" t="s">
        <v>2847</v>
      </c>
      <c r="K70" s="183" t="s">
        <v>2735</v>
      </c>
      <c r="L70" s="183" t="s">
        <v>2735</v>
      </c>
      <c r="M70" s="183" t="s">
        <v>2847</v>
      </c>
      <c r="N70" s="183" t="s">
        <v>2735</v>
      </c>
      <c r="O70" s="183" t="s">
        <v>2735</v>
      </c>
      <c r="P70" s="183" t="s">
        <v>2847</v>
      </c>
      <c r="Q70" s="183" t="s">
        <v>2735</v>
      </c>
      <c r="R70" s="183" t="s">
        <v>2735</v>
      </c>
      <c r="S70" s="183" t="s">
        <v>2847</v>
      </c>
      <c r="T70" s="183" t="s">
        <v>2735</v>
      </c>
      <c r="U70" s="183" t="s">
        <v>2735</v>
      </c>
      <c r="V70" s="183" t="s">
        <v>2847</v>
      </c>
      <c r="W70" s="183" t="s">
        <v>2735</v>
      </c>
      <c r="X70" s="183" t="s">
        <v>2735</v>
      </c>
      <c r="Y70" s="183" t="s">
        <v>2847</v>
      </c>
      <c r="Z70" s="183" t="s">
        <v>2735</v>
      </c>
      <c r="AA70" s="183" t="s">
        <v>2735</v>
      </c>
      <c r="AB70" s="183" t="s">
        <v>2847</v>
      </c>
      <c r="AC70" s="183" t="s">
        <v>2735</v>
      </c>
      <c r="AD70" s="183" t="s">
        <v>2735</v>
      </c>
      <c r="AE70" s="183" t="s">
        <v>2847</v>
      </c>
      <c r="AF70" s="183" t="s">
        <v>2735</v>
      </c>
      <c r="AG70" s="183" t="s">
        <v>2735</v>
      </c>
      <c r="AH70" s="183" t="s">
        <v>2847</v>
      </c>
      <c r="AI70" s="183" t="s">
        <v>2735</v>
      </c>
      <c r="AJ70" s="183" t="s">
        <v>2735</v>
      </c>
      <c r="AK70" s="183" t="s">
        <v>2847</v>
      </c>
      <c r="AL70" s="183" t="s">
        <v>2735</v>
      </c>
      <c r="AM70" s="183" t="s">
        <v>2735</v>
      </c>
      <c r="AN70" s="183" t="s">
        <v>2847</v>
      </c>
      <c r="AO70" s="183" t="s">
        <v>2735</v>
      </c>
      <c r="AP70" s="183" t="s">
        <v>2735</v>
      </c>
      <c r="AQ70" s="183" t="s">
        <v>2847</v>
      </c>
      <c r="AR70" s="183" t="s">
        <v>2735</v>
      </c>
      <c r="AS70" s="183" t="s">
        <v>2735</v>
      </c>
      <c r="AT70" s="183" t="s">
        <v>2847</v>
      </c>
      <c r="AU70" s="183" t="s">
        <v>2735</v>
      </c>
      <c r="AV70" s="183" t="s">
        <v>2735</v>
      </c>
      <c r="AW70" s="183" t="s">
        <v>2847</v>
      </c>
      <c r="AX70" s="183" t="s">
        <v>2735</v>
      </c>
      <c r="AY70" s="183" t="s">
        <v>2735</v>
      </c>
      <c r="AZ70" s="183" t="s">
        <v>2847</v>
      </c>
      <c r="BA70" s="183" t="s">
        <v>2735</v>
      </c>
      <c r="BB70" s="183" t="s">
        <v>2735</v>
      </c>
      <c r="BC70" s="183" t="s">
        <v>2847</v>
      </c>
      <c r="BD70" s="183" t="s">
        <v>2735</v>
      </c>
      <c r="BE70" s="183" t="s">
        <v>2735</v>
      </c>
      <c r="BF70" s="183" t="s">
        <v>2847</v>
      </c>
      <c r="BG70" s="183" t="s">
        <v>2735</v>
      </c>
      <c r="BH70" s="183" t="s">
        <v>2735</v>
      </c>
      <c r="BI70" s="183" t="s">
        <v>2847</v>
      </c>
      <c r="BJ70" s="183" t="s">
        <v>2735</v>
      </c>
      <c r="BK70" s="183" t="s">
        <v>2735</v>
      </c>
      <c r="BL70" s="183" t="s">
        <v>2847</v>
      </c>
      <c r="BM70" s="183" t="s">
        <v>2735</v>
      </c>
      <c r="BN70" s="183" t="s">
        <v>2735</v>
      </c>
      <c r="BO70" s="183" t="s">
        <v>2847</v>
      </c>
      <c r="BP70" s="183" t="s">
        <v>2735</v>
      </c>
      <c r="BQ70" s="183" t="s">
        <v>2735</v>
      </c>
      <c r="BR70" s="183" t="s">
        <v>2847</v>
      </c>
      <c r="BS70" s="183" t="s">
        <v>2735</v>
      </c>
      <c r="BT70" s="183" t="s">
        <v>2735</v>
      </c>
      <c r="BU70" s="183" t="s">
        <v>2847</v>
      </c>
      <c r="BV70" s="183" t="s">
        <v>2735</v>
      </c>
      <c r="BW70" s="183" t="s">
        <v>2735</v>
      </c>
      <c r="BX70" s="183" t="s">
        <v>2847</v>
      </c>
      <c r="BY70" s="183" t="s">
        <v>2735</v>
      </c>
      <c r="BZ70" s="183" t="s">
        <v>2735</v>
      </c>
      <c r="CA70" s="183" t="s">
        <v>2847</v>
      </c>
      <c r="CB70" s="183" t="s">
        <v>2735</v>
      </c>
      <c r="CC70" s="183" t="s">
        <v>2735</v>
      </c>
      <c r="CD70" s="183" t="s">
        <v>2847</v>
      </c>
      <c r="CE70" s="183" t="s">
        <v>2735</v>
      </c>
      <c r="CF70" s="183" t="s">
        <v>2735</v>
      </c>
      <c r="CG70" s="183" t="s">
        <v>2847</v>
      </c>
      <c r="CH70" s="183" t="s">
        <v>2735</v>
      </c>
      <c r="CI70" s="183" t="s">
        <v>2735</v>
      </c>
      <c r="CJ70" s="183" t="s">
        <v>2847</v>
      </c>
      <c r="CK70" s="183" t="s">
        <v>2735</v>
      </c>
      <c r="CL70" s="183" t="s">
        <v>2735</v>
      </c>
      <c r="CM70" s="183" t="s">
        <v>2847</v>
      </c>
      <c r="CN70" s="183" t="s">
        <v>2735</v>
      </c>
      <c r="CO70" s="183" t="s">
        <v>2735</v>
      </c>
      <c r="CP70" s="183" t="s">
        <v>2847</v>
      </c>
      <c r="CQ70" s="183" t="s">
        <v>2735</v>
      </c>
      <c r="CR70" s="183" t="s">
        <v>2735</v>
      </c>
      <c r="CS70" s="183" t="s">
        <v>2847</v>
      </c>
      <c r="CT70" s="183" t="s">
        <v>2735</v>
      </c>
      <c r="CU70" s="183" t="s">
        <v>2735</v>
      </c>
      <c r="CV70" s="183" t="s">
        <v>2847</v>
      </c>
      <c r="CW70" s="183" t="s">
        <v>2735</v>
      </c>
      <c r="CX70" s="183" t="s">
        <v>2735</v>
      </c>
      <c r="CY70" s="183" t="s">
        <v>2847</v>
      </c>
      <c r="CZ70" s="183" t="s">
        <v>2735</v>
      </c>
      <c r="DA70" s="183" t="s">
        <v>2735</v>
      </c>
      <c r="DB70" s="183" t="s">
        <v>2847</v>
      </c>
      <c r="DC70" s="183" t="s">
        <v>2735</v>
      </c>
      <c r="DD70" s="183" t="s">
        <v>2735</v>
      </c>
      <c r="DE70" s="183" t="s">
        <v>2847</v>
      </c>
      <c r="DF70" s="183" t="s">
        <v>2735</v>
      </c>
      <c r="DG70" s="183" t="s">
        <v>2735</v>
      </c>
      <c r="DH70" s="183" t="s">
        <v>2847</v>
      </c>
      <c r="DI70" s="183" t="s">
        <v>2735</v>
      </c>
      <c r="DJ70" s="183" t="s">
        <v>2735</v>
      </c>
      <c r="DK70" s="183" t="s">
        <v>2847</v>
      </c>
      <c r="DL70" s="183" t="s">
        <v>2735</v>
      </c>
      <c r="DM70" s="183" t="s">
        <v>2735</v>
      </c>
      <c r="DN70" s="183" t="s">
        <v>2847</v>
      </c>
      <c r="DO70" s="183" t="s">
        <v>2735</v>
      </c>
      <c r="DP70" s="183" t="s">
        <v>2735</v>
      </c>
      <c r="DQ70" s="183" t="s">
        <v>2847</v>
      </c>
      <c r="DR70" s="183" t="s">
        <v>2735</v>
      </c>
      <c r="DS70" s="183" t="s">
        <v>2735</v>
      </c>
      <c r="DT70" s="183" t="s">
        <v>2847</v>
      </c>
      <c r="DU70" s="183" t="s">
        <v>2735</v>
      </c>
      <c r="DV70" s="183" t="s">
        <v>2735</v>
      </c>
      <c r="DW70" s="183" t="s">
        <v>2847</v>
      </c>
      <c r="DX70" s="183" t="s">
        <v>2735</v>
      </c>
      <c r="DY70" s="183" t="s">
        <v>2735</v>
      </c>
      <c r="DZ70" s="183" t="s">
        <v>2847</v>
      </c>
      <c r="EA70" s="183" t="s">
        <v>2735</v>
      </c>
      <c r="EB70" s="183" t="s">
        <v>2735</v>
      </c>
      <c r="EC70" s="183" t="s">
        <v>2847</v>
      </c>
      <c r="ED70" s="183" t="s">
        <v>2735</v>
      </c>
      <c r="EE70" s="183" t="s">
        <v>2735</v>
      </c>
      <c r="EF70" s="183" t="s">
        <v>2847</v>
      </c>
      <c r="EG70" s="183" t="s">
        <v>2735</v>
      </c>
      <c r="EH70" s="183" t="s">
        <v>2735</v>
      </c>
      <c r="EI70" s="183" t="s">
        <v>2847</v>
      </c>
      <c r="EJ70" s="183" t="s">
        <v>2735</v>
      </c>
      <c r="EK70" s="183" t="s">
        <v>2735</v>
      </c>
      <c r="EL70" s="183" t="s">
        <v>2847</v>
      </c>
      <c r="EM70" s="183" t="s">
        <v>2735</v>
      </c>
      <c r="EN70" s="183" t="s">
        <v>2735</v>
      </c>
      <c r="EO70" s="183" t="s">
        <v>2847</v>
      </c>
      <c r="EP70" s="183" t="s">
        <v>2735</v>
      </c>
      <c r="EQ70" s="183" t="s">
        <v>2735</v>
      </c>
      <c r="ER70" s="183" t="s">
        <v>2847</v>
      </c>
      <c r="ES70" s="183" t="s">
        <v>2735</v>
      </c>
      <c r="ET70" s="183" t="s">
        <v>2735</v>
      </c>
    </row>
    <row r="71" spans="1:150" x14ac:dyDescent="0.3">
      <c r="A71" s="1"/>
      <c r="B71" s="182" t="s">
        <v>3519</v>
      </c>
      <c r="C71" s="182" t="s">
        <v>577</v>
      </c>
      <c r="D71" s="182" t="s">
        <v>944</v>
      </c>
      <c r="E71" s="182" t="s">
        <v>3520</v>
      </c>
      <c r="F71" s="182" t="s">
        <v>3521</v>
      </c>
      <c r="G71" s="183" t="s">
        <v>2847</v>
      </c>
      <c r="H71" s="183" t="s">
        <v>2735</v>
      </c>
      <c r="I71" s="183" t="s">
        <v>2735</v>
      </c>
      <c r="J71" s="183" t="s">
        <v>2847</v>
      </c>
      <c r="K71" s="183" t="s">
        <v>3496</v>
      </c>
      <c r="L71" s="183" t="s">
        <v>2735</v>
      </c>
      <c r="M71" s="183" t="s">
        <v>2847</v>
      </c>
      <c r="N71" s="183" t="s">
        <v>3497</v>
      </c>
      <c r="O71" s="183" t="s">
        <v>2735</v>
      </c>
      <c r="P71" s="183" t="s">
        <v>2847</v>
      </c>
      <c r="Q71" s="183" t="s">
        <v>2735</v>
      </c>
      <c r="R71" s="183" t="s">
        <v>2735</v>
      </c>
      <c r="S71" s="183" t="s">
        <v>2847</v>
      </c>
      <c r="T71" s="183" t="s">
        <v>2735</v>
      </c>
      <c r="U71" s="183" t="s">
        <v>3498</v>
      </c>
      <c r="V71" s="183" t="s">
        <v>2847</v>
      </c>
      <c r="W71" s="183" t="s">
        <v>2735</v>
      </c>
      <c r="X71" s="183" t="s">
        <v>2735</v>
      </c>
      <c r="Y71" s="183" t="s">
        <v>2847</v>
      </c>
      <c r="Z71" s="183" t="s">
        <v>2735</v>
      </c>
      <c r="AA71" s="183" t="s">
        <v>2735</v>
      </c>
      <c r="AB71" s="183" t="s">
        <v>2847</v>
      </c>
      <c r="AC71" s="183" t="s">
        <v>2735</v>
      </c>
      <c r="AD71" s="183" t="s">
        <v>2735</v>
      </c>
      <c r="AE71" s="183" t="s">
        <v>2847</v>
      </c>
      <c r="AF71" s="183" t="s">
        <v>2735</v>
      </c>
      <c r="AG71" s="183" t="s">
        <v>2735</v>
      </c>
      <c r="AH71" s="183" t="s">
        <v>2847</v>
      </c>
      <c r="AI71" s="183" t="s">
        <v>2735</v>
      </c>
      <c r="AJ71" s="183" t="s">
        <v>2735</v>
      </c>
      <c r="AK71" s="183" t="s">
        <v>2847</v>
      </c>
      <c r="AL71" s="183" t="s">
        <v>2735</v>
      </c>
      <c r="AM71" s="183" t="s">
        <v>2735</v>
      </c>
      <c r="AN71" s="183" t="s">
        <v>2847</v>
      </c>
      <c r="AO71" s="183" t="s">
        <v>2735</v>
      </c>
      <c r="AP71" s="183" t="s">
        <v>2735</v>
      </c>
      <c r="AQ71" s="183" t="s">
        <v>2847</v>
      </c>
      <c r="AR71" s="183" t="s">
        <v>2735</v>
      </c>
      <c r="AS71" s="183" t="s">
        <v>2735</v>
      </c>
      <c r="AT71" s="183" t="s">
        <v>2847</v>
      </c>
      <c r="AU71" s="183" t="s">
        <v>2735</v>
      </c>
      <c r="AV71" s="183" t="s">
        <v>2735</v>
      </c>
      <c r="AW71" s="183" t="s">
        <v>2847</v>
      </c>
      <c r="AX71" s="183" t="s">
        <v>2735</v>
      </c>
      <c r="AY71" s="183" t="s">
        <v>2735</v>
      </c>
      <c r="AZ71" s="183" t="s">
        <v>2847</v>
      </c>
      <c r="BA71" s="183" t="s">
        <v>2735</v>
      </c>
      <c r="BB71" s="183" t="s">
        <v>2735</v>
      </c>
      <c r="BC71" s="183" t="s">
        <v>2847</v>
      </c>
      <c r="BD71" s="183" t="s">
        <v>2735</v>
      </c>
      <c r="BE71" s="183" t="s">
        <v>2735</v>
      </c>
      <c r="BF71" s="183" t="s">
        <v>2847</v>
      </c>
      <c r="BG71" s="183" t="s">
        <v>2735</v>
      </c>
      <c r="BH71" s="183" t="s">
        <v>2735</v>
      </c>
      <c r="BI71" s="183" t="s">
        <v>2847</v>
      </c>
      <c r="BJ71" s="183" t="s">
        <v>3499</v>
      </c>
      <c r="BK71" s="183" t="s">
        <v>2735</v>
      </c>
      <c r="BL71" s="183" t="s">
        <v>2847</v>
      </c>
      <c r="BM71" s="183" t="s">
        <v>3499</v>
      </c>
      <c r="BN71" s="183" t="s">
        <v>2735</v>
      </c>
      <c r="BO71" s="183" t="s">
        <v>2847</v>
      </c>
      <c r="BP71" s="183" t="s">
        <v>2735</v>
      </c>
      <c r="BQ71" s="183" t="s">
        <v>2735</v>
      </c>
      <c r="BR71" s="183" t="s">
        <v>2847</v>
      </c>
      <c r="BS71" s="183" t="s">
        <v>2735</v>
      </c>
      <c r="BT71" s="183" t="s">
        <v>2735</v>
      </c>
      <c r="BU71" s="183" t="s">
        <v>2847</v>
      </c>
      <c r="BV71" s="183" t="s">
        <v>2735</v>
      </c>
      <c r="BW71" s="183" t="s">
        <v>2735</v>
      </c>
      <c r="BX71" s="183" t="s">
        <v>2847</v>
      </c>
      <c r="BY71" s="183" t="s">
        <v>2735</v>
      </c>
      <c r="BZ71" s="183" t="s">
        <v>2735</v>
      </c>
      <c r="CA71" s="183" t="s">
        <v>2847</v>
      </c>
      <c r="CB71" s="183" t="s">
        <v>2735</v>
      </c>
      <c r="CC71" s="183" t="s">
        <v>2735</v>
      </c>
      <c r="CD71" s="183" t="s">
        <v>2847</v>
      </c>
      <c r="CE71" s="183" t="s">
        <v>3500</v>
      </c>
      <c r="CF71" s="183" t="s">
        <v>2735</v>
      </c>
      <c r="CG71" s="183" t="s">
        <v>2847</v>
      </c>
      <c r="CH71" s="183" t="s">
        <v>3501</v>
      </c>
      <c r="CI71" s="183" t="s">
        <v>2735</v>
      </c>
      <c r="CJ71" s="183" t="s">
        <v>2847</v>
      </c>
      <c r="CK71" s="183" t="s">
        <v>3502</v>
      </c>
      <c r="CL71" s="183" t="s">
        <v>2735</v>
      </c>
      <c r="CM71" s="183" t="s">
        <v>2847</v>
      </c>
      <c r="CN71" s="183" t="s">
        <v>2735</v>
      </c>
      <c r="CO71" s="183" t="s">
        <v>3498</v>
      </c>
      <c r="CP71" s="183" t="s">
        <v>2847</v>
      </c>
      <c r="CQ71" s="183" t="s">
        <v>2735</v>
      </c>
      <c r="CR71" s="183" t="s">
        <v>2735</v>
      </c>
      <c r="CS71" s="183" t="s">
        <v>2847</v>
      </c>
      <c r="CT71" s="183" t="s">
        <v>3503</v>
      </c>
      <c r="CU71" s="183" t="s">
        <v>2735</v>
      </c>
      <c r="CV71" s="183" t="s">
        <v>2847</v>
      </c>
      <c r="CW71" s="183" t="s">
        <v>3504</v>
      </c>
      <c r="CX71" s="183" t="s">
        <v>2735</v>
      </c>
      <c r="CY71" s="183" t="s">
        <v>2847</v>
      </c>
      <c r="CZ71" s="183" t="s">
        <v>3505</v>
      </c>
      <c r="DA71" s="183" t="s">
        <v>2735</v>
      </c>
      <c r="DB71" s="183" t="s">
        <v>2847</v>
      </c>
      <c r="DC71" s="183" t="s">
        <v>3506</v>
      </c>
      <c r="DD71" s="183" t="s">
        <v>2735</v>
      </c>
      <c r="DE71" s="183" t="s">
        <v>2847</v>
      </c>
      <c r="DF71" s="183" t="s">
        <v>3507</v>
      </c>
      <c r="DG71" s="183" t="s">
        <v>2735</v>
      </c>
      <c r="DH71" s="183" t="s">
        <v>2847</v>
      </c>
      <c r="DI71" s="183" t="s">
        <v>3508</v>
      </c>
      <c r="DJ71" s="183" t="s">
        <v>2735</v>
      </c>
      <c r="DK71" s="183" t="s">
        <v>2847</v>
      </c>
      <c r="DL71" s="183" t="s">
        <v>3509</v>
      </c>
      <c r="DM71" s="183" t="s">
        <v>2735</v>
      </c>
      <c r="DN71" s="183" t="s">
        <v>2847</v>
      </c>
      <c r="DO71" s="183" t="s">
        <v>3510</v>
      </c>
      <c r="DP71" s="183" t="s">
        <v>2735</v>
      </c>
      <c r="DQ71" s="183" t="s">
        <v>2847</v>
      </c>
      <c r="DR71" s="183" t="s">
        <v>3511</v>
      </c>
      <c r="DS71" s="183" t="s">
        <v>2735</v>
      </c>
      <c r="DT71" s="183" t="s">
        <v>2847</v>
      </c>
      <c r="DU71" s="183" t="s">
        <v>3512</v>
      </c>
      <c r="DV71" s="183" t="s">
        <v>2735</v>
      </c>
      <c r="DW71" s="183" t="s">
        <v>2847</v>
      </c>
      <c r="DX71" s="183" t="s">
        <v>3513</v>
      </c>
      <c r="DY71" s="183" t="s">
        <v>2735</v>
      </c>
      <c r="DZ71" s="183" t="s">
        <v>2847</v>
      </c>
      <c r="EA71" s="183" t="s">
        <v>3514</v>
      </c>
      <c r="EB71" s="183" t="s">
        <v>2735</v>
      </c>
      <c r="EC71" s="183" t="s">
        <v>2847</v>
      </c>
      <c r="ED71" s="183" t="s">
        <v>3515</v>
      </c>
      <c r="EE71" s="183" t="s">
        <v>2735</v>
      </c>
      <c r="EF71" s="183" t="s">
        <v>2847</v>
      </c>
      <c r="EG71" s="183" t="s">
        <v>2735</v>
      </c>
      <c r="EH71" s="183" t="s">
        <v>2735</v>
      </c>
      <c r="EI71" s="183" t="s">
        <v>2847</v>
      </c>
      <c r="EJ71" s="183" t="s">
        <v>2735</v>
      </c>
      <c r="EK71" s="183" t="s">
        <v>2735</v>
      </c>
      <c r="EL71" s="183" t="s">
        <v>2847</v>
      </c>
      <c r="EM71" s="183" t="s">
        <v>2735</v>
      </c>
      <c r="EN71" s="183" t="s">
        <v>2735</v>
      </c>
      <c r="EO71" s="183" t="s">
        <v>2847</v>
      </c>
      <c r="EP71" s="183" t="s">
        <v>2735</v>
      </c>
      <c r="EQ71" s="183" t="s">
        <v>2735</v>
      </c>
      <c r="ER71" s="183" t="s">
        <v>2847</v>
      </c>
      <c r="ES71" s="183" t="s">
        <v>2735</v>
      </c>
      <c r="ET71" s="183" t="s">
        <v>2735</v>
      </c>
    </row>
    <row r="72" spans="1:150" x14ac:dyDescent="0.3">
      <c r="A72" s="1"/>
      <c r="B72" s="181" t="s">
        <v>3522</v>
      </c>
      <c r="C72" s="181" t="s">
        <v>47</v>
      </c>
      <c r="D72" s="181" t="s">
        <v>3523</v>
      </c>
      <c r="E72" s="181" t="s">
        <v>3524</v>
      </c>
      <c r="F72" s="181" t="s">
        <v>3525</v>
      </c>
      <c r="G72" s="181" t="s">
        <v>2847</v>
      </c>
      <c r="H72" s="181" t="s">
        <v>2735</v>
      </c>
      <c r="I72" s="181" t="s">
        <v>2735</v>
      </c>
      <c r="J72" s="181" t="s">
        <v>2847</v>
      </c>
      <c r="K72" s="181" t="s">
        <v>2735</v>
      </c>
      <c r="L72" s="181" t="s">
        <v>2735</v>
      </c>
      <c r="M72" s="181" t="s">
        <v>2847</v>
      </c>
      <c r="N72" s="181" t="s">
        <v>2735</v>
      </c>
      <c r="O72" s="181" t="s">
        <v>2735</v>
      </c>
      <c r="P72" s="181" t="s">
        <v>2847</v>
      </c>
      <c r="Q72" s="181" t="s">
        <v>2735</v>
      </c>
      <c r="R72" s="181" t="s">
        <v>2735</v>
      </c>
      <c r="S72" s="181" t="s">
        <v>2847</v>
      </c>
      <c r="T72" s="181" t="s">
        <v>2735</v>
      </c>
      <c r="U72" s="181" t="s">
        <v>2735</v>
      </c>
      <c r="V72" s="181" t="s">
        <v>2847</v>
      </c>
      <c r="W72" s="181" t="s">
        <v>2735</v>
      </c>
      <c r="X72" s="181" t="s">
        <v>2735</v>
      </c>
      <c r="Y72" s="181" t="s">
        <v>2847</v>
      </c>
      <c r="Z72" s="181" t="s">
        <v>2735</v>
      </c>
      <c r="AA72" s="181" t="s">
        <v>2735</v>
      </c>
      <c r="AB72" s="181" t="s">
        <v>2847</v>
      </c>
      <c r="AC72" s="181" t="s">
        <v>2735</v>
      </c>
      <c r="AD72" s="181" t="s">
        <v>2735</v>
      </c>
      <c r="AE72" s="181" t="s">
        <v>2847</v>
      </c>
      <c r="AF72" s="181" t="s">
        <v>2735</v>
      </c>
      <c r="AG72" s="181" t="s">
        <v>2735</v>
      </c>
      <c r="AH72" s="181" t="s">
        <v>2847</v>
      </c>
      <c r="AI72" s="181" t="s">
        <v>2735</v>
      </c>
      <c r="AJ72" s="181" t="s">
        <v>2735</v>
      </c>
      <c r="AK72" s="181" t="s">
        <v>2847</v>
      </c>
      <c r="AL72" s="181" t="s">
        <v>2735</v>
      </c>
      <c r="AM72" s="181" t="s">
        <v>2735</v>
      </c>
      <c r="AN72" s="181" t="s">
        <v>2847</v>
      </c>
      <c r="AO72" s="181" t="s">
        <v>2735</v>
      </c>
      <c r="AP72" s="181" t="s">
        <v>2735</v>
      </c>
      <c r="AQ72" s="181" t="s">
        <v>2847</v>
      </c>
      <c r="AR72" s="181" t="s">
        <v>2735</v>
      </c>
      <c r="AS72" s="181" t="s">
        <v>2735</v>
      </c>
      <c r="AT72" s="181" t="s">
        <v>2847</v>
      </c>
      <c r="AU72" s="181" t="s">
        <v>2735</v>
      </c>
      <c r="AV72" s="181" t="s">
        <v>2735</v>
      </c>
      <c r="AW72" s="181" t="s">
        <v>2847</v>
      </c>
      <c r="AX72" s="181" t="s">
        <v>2735</v>
      </c>
      <c r="AY72" s="181" t="s">
        <v>2735</v>
      </c>
      <c r="AZ72" s="181" t="s">
        <v>2847</v>
      </c>
      <c r="BA72" s="181" t="s">
        <v>2735</v>
      </c>
      <c r="BB72" s="181" t="s">
        <v>2735</v>
      </c>
      <c r="BC72" s="181" t="s">
        <v>2847</v>
      </c>
      <c r="BD72" s="181" t="s">
        <v>2735</v>
      </c>
      <c r="BE72" s="181" t="s">
        <v>2735</v>
      </c>
      <c r="BF72" s="181" t="s">
        <v>2847</v>
      </c>
      <c r="BG72" s="181" t="s">
        <v>2735</v>
      </c>
      <c r="BH72" s="181" t="s">
        <v>2735</v>
      </c>
      <c r="BI72" s="181" t="s">
        <v>2847</v>
      </c>
      <c r="BJ72" s="181" t="s">
        <v>2735</v>
      </c>
      <c r="BK72" s="181" t="s">
        <v>2735</v>
      </c>
      <c r="BL72" s="181" t="s">
        <v>2847</v>
      </c>
      <c r="BM72" s="181" t="s">
        <v>2735</v>
      </c>
      <c r="BN72" s="181" t="s">
        <v>2735</v>
      </c>
      <c r="BO72" s="181" t="s">
        <v>2847</v>
      </c>
      <c r="BP72" s="181" t="s">
        <v>2735</v>
      </c>
      <c r="BQ72" s="181" t="s">
        <v>2735</v>
      </c>
      <c r="BR72" s="181" t="s">
        <v>2847</v>
      </c>
      <c r="BS72" s="181" t="s">
        <v>2735</v>
      </c>
      <c r="BT72" s="181" t="s">
        <v>2735</v>
      </c>
      <c r="BU72" s="181" t="s">
        <v>2847</v>
      </c>
      <c r="BV72" s="181" t="s">
        <v>2735</v>
      </c>
      <c r="BW72" s="181" t="s">
        <v>2735</v>
      </c>
      <c r="BX72" s="181" t="s">
        <v>2847</v>
      </c>
      <c r="BY72" s="181" t="s">
        <v>2735</v>
      </c>
      <c r="BZ72" s="181" t="s">
        <v>2735</v>
      </c>
      <c r="CA72" s="181" t="s">
        <v>2847</v>
      </c>
      <c r="CB72" s="181" t="s">
        <v>2735</v>
      </c>
      <c r="CC72" s="181" t="s">
        <v>2735</v>
      </c>
      <c r="CD72" s="181" t="s">
        <v>2847</v>
      </c>
      <c r="CE72" s="181" t="s">
        <v>2735</v>
      </c>
      <c r="CF72" s="181" t="s">
        <v>2735</v>
      </c>
      <c r="CG72" s="181" t="s">
        <v>2847</v>
      </c>
      <c r="CH72" s="181" t="s">
        <v>2735</v>
      </c>
      <c r="CI72" s="181" t="s">
        <v>2735</v>
      </c>
      <c r="CJ72" s="181" t="s">
        <v>2847</v>
      </c>
      <c r="CK72" s="181" t="s">
        <v>2735</v>
      </c>
      <c r="CL72" s="181" t="s">
        <v>2735</v>
      </c>
      <c r="CM72" s="181" t="s">
        <v>2847</v>
      </c>
      <c r="CN72" s="181" t="s">
        <v>2735</v>
      </c>
      <c r="CO72" s="181" t="s">
        <v>2735</v>
      </c>
      <c r="CP72" s="181" t="s">
        <v>2847</v>
      </c>
      <c r="CQ72" s="181" t="s">
        <v>2735</v>
      </c>
      <c r="CR72" s="181" t="s">
        <v>2735</v>
      </c>
      <c r="CS72" s="181" t="s">
        <v>2847</v>
      </c>
      <c r="CT72" s="181" t="s">
        <v>2735</v>
      </c>
      <c r="CU72" s="181" t="s">
        <v>2735</v>
      </c>
      <c r="CV72" s="181" t="s">
        <v>2847</v>
      </c>
      <c r="CW72" s="181" t="s">
        <v>2735</v>
      </c>
      <c r="CX72" s="181" t="s">
        <v>2735</v>
      </c>
      <c r="CY72" s="181" t="s">
        <v>2847</v>
      </c>
      <c r="CZ72" s="181" t="s">
        <v>2735</v>
      </c>
      <c r="DA72" s="181" t="s">
        <v>2735</v>
      </c>
      <c r="DB72" s="181" t="s">
        <v>2847</v>
      </c>
      <c r="DC72" s="181" t="s">
        <v>2735</v>
      </c>
      <c r="DD72" s="181" t="s">
        <v>2735</v>
      </c>
      <c r="DE72" s="181" t="s">
        <v>2847</v>
      </c>
      <c r="DF72" s="181" t="s">
        <v>2735</v>
      </c>
      <c r="DG72" s="181" t="s">
        <v>2735</v>
      </c>
      <c r="DH72" s="181" t="s">
        <v>2847</v>
      </c>
      <c r="DI72" s="181" t="s">
        <v>2735</v>
      </c>
      <c r="DJ72" s="181" t="s">
        <v>2735</v>
      </c>
      <c r="DK72" s="181" t="s">
        <v>2847</v>
      </c>
      <c r="DL72" s="181" t="s">
        <v>2735</v>
      </c>
      <c r="DM72" s="181" t="s">
        <v>2735</v>
      </c>
      <c r="DN72" s="181" t="s">
        <v>2847</v>
      </c>
      <c r="DO72" s="181" t="s">
        <v>2735</v>
      </c>
      <c r="DP72" s="181" t="s">
        <v>2735</v>
      </c>
      <c r="DQ72" s="181" t="s">
        <v>2847</v>
      </c>
      <c r="DR72" s="181" t="s">
        <v>2735</v>
      </c>
      <c r="DS72" s="181" t="s">
        <v>2735</v>
      </c>
      <c r="DT72" s="181" t="s">
        <v>2847</v>
      </c>
      <c r="DU72" s="181" t="s">
        <v>2735</v>
      </c>
      <c r="DV72" s="181" t="s">
        <v>2735</v>
      </c>
      <c r="DW72" s="181" t="s">
        <v>2847</v>
      </c>
      <c r="DX72" s="181" t="s">
        <v>2735</v>
      </c>
      <c r="DY72" s="181" t="s">
        <v>2735</v>
      </c>
      <c r="DZ72" s="181" t="s">
        <v>2847</v>
      </c>
      <c r="EA72" s="181" t="s">
        <v>2735</v>
      </c>
      <c r="EB72" s="181" t="s">
        <v>2735</v>
      </c>
      <c r="EC72" s="181" t="s">
        <v>2847</v>
      </c>
      <c r="ED72" s="181" t="s">
        <v>2735</v>
      </c>
      <c r="EE72" s="181" t="s">
        <v>2735</v>
      </c>
      <c r="EF72" s="181" t="s">
        <v>2847</v>
      </c>
      <c r="EG72" s="181" t="s">
        <v>2735</v>
      </c>
      <c r="EH72" s="181" t="s">
        <v>2735</v>
      </c>
      <c r="EI72" s="181" t="s">
        <v>2847</v>
      </c>
      <c r="EJ72" s="181" t="s">
        <v>2735</v>
      </c>
      <c r="EK72" s="181" t="s">
        <v>2735</v>
      </c>
      <c r="EL72" s="181" t="s">
        <v>2847</v>
      </c>
      <c r="EM72" s="181" t="s">
        <v>2735</v>
      </c>
      <c r="EN72" s="181" t="s">
        <v>2735</v>
      </c>
      <c r="EO72" s="181" t="s">
        <v>2847</v>
      </c>
      <c r="EP72" s="181" t="s">
        <v>2735</v>
      </c>
      <c r="EQ72" s="181" t="s">
        <v>2735</v>
      </c>
      <c r="ER72" s="181" t="s">
        <v>2847</v>
      </c>
      <c r="ES72" s="181" t="s">
        <v>2735</v>
      </c>
      <c r="ET72" s="181" t="s">
        <v>2735</v>
      </c>
    </row>
    <row r="73" spans="1:150" x14ac:dyDescent="0.3">
      <c r="A73" s="1"/>
      <c r="B73" s="182" t="s">
        <v>3526</v>
      </c>
      <c r="C73" s="182" t="s">
        <v>47</v>
      </c>
      <c r="D73" s="182" t="s">
        <v>3523</v>
      </c>
      <c r="E73" s="182" t="s">
        <v>3527</v>
      </c>
      <c r="F73" s="182" t="s">
        <v>3528</v>
      </c>
      <c r="G73" s="183" t="s">
        <v>2847</v>
      </c>
      <c r="H73" s="183" t="s">
        <v>2735</v>
      </c>
      <c r="I73" s="183" t="s">
        <v>2735</v>
      </c>
      <c r="J73" s="183" t="s">
        <v>2847</v>
      </c>
      <c r="K73" s="183" t="s">
        <v>2735</v>
      </c>
      <c r="L73" s="183" t="s">
        <v>2735</v>
      </c>
      <c r="M73" s="183" t="s">
        <v>2847</v>
      </c>
      <c r="N73" s="183" t="s">
        <v>2735</v>
      </c>
      <c r="O73" s="183" t="s">
        <v>2735</v>
      </c>
      <c r="P73" s="183" t="s">
        <v>2847</v>
      </c>
      <c r="Q73" s="183" t="s">
        <v>2735</v>
      </c>
      <c r="R73" s="183" t="s">
        <v>2735</v>
      </c>
      <c r="S73" s="183" t="s">
        <v>2847</v>
      </c>
      <c r="T73" s="183" t="s">
        <v>2735</v>
      </c>
      <c r="U73" s="183" t="s">
        <v>2735</v>
      </c>
      <c r="V73" s="183" t="s">
        <v>2847</v>
      </c>
      <c r="W73" s="183" t="s">
        <v>2735</v>
      </c>
      <c r="X73" s="183" t="s">
        <v>2735</v>
      </c>
      <c r="Y73" s="183" t="s">
        <v>2847</v>
      </c>
      <c r="Z73" s="183" t="s">
        <v>2735</v>
      </c>
      <c r="AA73" s="183" t="s">
        <v>2735</v>
      </c>
      <c r="AB73" s="183" t="s">
        <v>2847</v>
      </c>
      <c r="AC73" s="183" t="s">
        <v>2735</v>
      </c>
      <c r="AD73" s="183" t="s">
        <v>2735</v>
      </c>
      <c r="AE73" s="183" t="s">
        <v>2847</v>
      </c>
      <c r="AF73" s="183" t="s">
        <v>2735</v>
      </c>
      <c r="AG73" s="183" t="s">
        <v>2735</v>
      </c>
      <c r="AH73" s="183" t="s">
        <v>2847</v>
      </c>
      <c r="AI73" s="183" t="s">
        <v>2735</v>
      </c>
      <c r="AJ73" s="183" t="s">
        <v>2735</v>
      </c>
      <c r="AK73" s="183" t="s">
        <v>2847</v>
      </c>
      <c r="AL73" s="183" t="s">
        <v>2735</v>
      </c>
      <c r="AM73" s="183" t="s">
        <v>2735</v>
      </c>
      <c r="AN73" s="183" t="s">
        <v>2847</v>
      </c>
      <c r="AO73" s="183" t="s">
        <v>2735</v>
      </c>
      <c r="AP73" s="183" t="s">
        <v>2735</v>
      </c>
      <c r="AQ73" s="183" t="s">
        <v>2847</v>
      </c>
      <c r="AR73" s="183" t="s">
        <v>2735</v>
      </c>
      <c r="AS73" s="183" t="s">
        <v>2735</v>
      </c>
      <c r="AT73" s="183" t="s">
        <v>2847</v>
      </c>
      <c r="AU73" s="183" t="s">
        <v>2735</v>
      </c>
      <c r="AV73" s="183" t="s">
        <v>2735</v>
      </c>
      <c r="AW73" s="183" t="s">
        <v>2847</v>
      </c>
      <c r="AX73" s="183" t="s">
        <v>2735</v>
      </c>
      <c r="AY73" s="183" t="s">
        <v>2735</v>
      </c>
      <c r="AZ73" s="183" t="s">
        <v>2847</v>
      </c>
      <c r="BA73" s="183" t="s">
        <v>2735</v>
      </c>
      <c r="BB73" s="183" t="s">
        <v>2735</v>
      </c>
      <c r="BC73" s="183" t="s">
        <v>2847</v>
      </c>
      <c r="BD73" s="183" t="s">
        <v>2735</v>
      </c>
      <c r="BE73" s="183" t="s">
        <v>2735</v>
      </c>
      <c r="BF73" s="183" t="s">
        <v>2847</v>
      </c>
      <c r="BG73" s="183" t="s">
        <v>2735</v>
      </c>
      <c r="BH73" s="183" t="s">
        <v>2735</v>
      </c>
      <c r="BI73" s="183" t="s">
        <v>2847</v>
      </c>
      <c r="BJ73" s="183" t="s">
        <v>2735</v>
      </c>
      <c r="BK73" s="183" t="s">
        <v>2735</v>
      </c>
      <c r="BL73" s="183" t="s">
        <v>2847</v>
      </c>
      <c r="BM73" s="183" t="s">
        <v>2735</v>
      </c>
      <c r="BN73" s="183" t="s">
        <v>2735</v>
      </c>
      <c r="BO73" s="183" t="s">
        <v>2847</v>
      </c>
      <c r="BP73" s="183" t="s">
        <v>2735</v>
      </c>
      <c r="BQ73" s="183" t="s">
        <v>2735</v>
      </c>
      <c r="BR73" s="183" t="s">
        <v>2847</v>
      </c>
      <c r="BS73" s="183" t="s">
        <v>2735</v>
      </c>
      <c r="BT73" s="183" t="s">
        <v>2735</v>
      </c>
      <c r="BU73" s="183" t="s">
        <v>2847</v>
      </c>
      <c r="BV73" s="183" t="s">
        <v>2735</v>
      </c>
      <c r="BW73" s="183" t="s">
        <v>2735</v>
      </c>
      <c r="BX73" s="183" t="s">
        <v>2847</v>
      </c>
      <c r="BY73" s="183" t="s">
        <v>2735</v>
      </c>
      <c r="BZ73" s="183" t="s">
        <v>2735</v>
      </c>
      <c r="CA73" s="183" t="s">
        <v>2847</v>
      </c>
      <c r="CB73" s="183" t="s">
        <v>2735</v>
      </c>
      <c r="CC73" s="183" t="s">
        <v>2735</v>
      </c>
      <c r="CD73" s="183" t="s">
        <v>2847</v>
      </c>
      <c r="CE73" s="183" t="s">
        <v>2735</v>
      </c>
      <c r="CF73" s="183" t="s">
        <v>2735</v>
      </c>
      <c r="CG73" s="183" t="s">
        <v>2847</v>
      </c>
      <c r="CH73" s="183" t="s">
        <v>2735</v>
      </c>
      <c r="CI73" s="183" t="s">
        <v>2735</v>
      </c>
      <c r="CJ73" s="183" t="s">
        <v>2847</v>
      </c>
      <c r="CK73" s="183" t="s">
        <v>2735</v>
      </c>
      <c r="CL73" s="183" t="s">
        <v>2735</v>
      </c>
      <c r="CM73" s="183" t="s">
        <v>2847</v>
      </c>
      <c r="CN73" s="183" t="s">
        <v>2735</v>
      </c>
      <c r="CO73" s="183" t="s">
        <v>2735</v>
      </c>
      <c r="CP73" s="183" t="s">
        <v>2847</v>
      </c>
      <c r="CQ73" s="183" t="s">
        <v>2735</v>
      </c>
      <c r="CR73" s="183" t="s">
        <v>2735</v>
      </c>
      <c r="CS73" s="183" t="s">
        <v>2847</v>
      </c>
      <c r="CT73" s="183" t="s">
        <v>2735</v>
      </c>
      <c r="CU73" s="183" t="s">
        <v>2735</v>
      </c>
      <c r="CV73" s="183" t="s">
        <v>2847</v>
      </c>
      <c r="CW73" s="183" t="s">
        <v>2735</v>
      </c>
      <c r="CX73" s="183" t="s">
        <v>2735</v>
      </c>
      <c r="CY73" s="183" t="s">
        <v>2847</v>
      </c>
      <c r="CZ73" s="183" t="s">
        <v>2735</v>
      </c>
      <c r="DA73" s="183" t="s">
        <v>2735</v>
      </c>
      <c r="DB73" s="183" t="s">
        <v>2847</v>
      </c>
      <c r="DC73" s="183" t="s">
        <v>2735</v>
      </c>
      <c r="DD73" s="183" t="s">
        <v>2735</v>
      </c>
      <c r="DE73" s="183" t="s">
        <v>2847</v>
      </c>
      <c r="DF73" s="183" t="s">
        <v>2735</v>
      </c>
      <c r="DG73" s="183" t="s">
        <v>2735</v>
      </c>
      <c r="DH73" s="183" t="s">
        <v>2847</v>
      </c>
      <c r="DI73" s="183" t="s">
        <v>2735</v>
      </c>
      <c r="DJ73" s="183" t="s">
        <v>2735</v>
      </c>
      <c r="DK73" s="183" t="s">
        <v>2847</v>
      </c>
      <c r="DL73" s="183" t="s">
        <v>2735</v>
      </c>
      <c r="DM73" s="183" t="s">
        <v>2735</v>
      </c>
      <c r="DN73" s="183" t="s">
        <v>2847</v>
      </c>
      <c r="DO73" s="183" t="s">
        <v>2735</v>
      </c>
      <c r="DP73" s="183" t="s">
        <v>2735</v>
      </c>
      <c r="DQ73" s="183" t="s">
        <v>2847</v>
      </c>
      <c r="DR73" s="183" t="s">
        <v>2735</v>
      </c>
      <c r="DS73" s="183" t="s">
        <v>2735</v>
      </c>
      <c r="DT73" s="183" t="s">
        <v>2847</v>
      </c>
      <c r="DU73" s="183" t="s">
        <v>2735</v>
      </c>
      <c r="DV73" s="183" t="s">
        <v>2735</v>
      </c>
      <c r="DW73" s="183" t="s">
        <v>2847</v>
      </c>
      <c r="DX73" s="183" t="s">
        <v>2735</v>
      </c>
      <c r="DY73" s="183" t="s">
        <v>2735</v>
      </c>
      <c r="DZ73" s="183" t="s">
        <v>2847</v>
      </c>
      <c r="EA73" s="183" t="s">
        <v>2735</v>
      </c>
      <c r="EB73" s="183" t="s">
        <v>2735</v>
      </c>
      <c r="EC73" s="183" t="s">
        <v>2847</v>
      </c>
      <c r="ED73" s="183" t="s">
        <v>2735</v>
      </c>
      <c r="EE73" s="183" t="s">
        <v>2735</v>
      </c>
      <c r="EF73" s="183" t="s">
        <v>2847</v>
      </c>
      <c r="EG73" s="183" t="s">
        <v>2735</v>
      </c>
      <c r="EH73" s="183" t="s">
        <v>2735</v>
      </c>
      <c r="EI73" s="183" t="s">
        <v>2847</v>
      </c>
      <c r="EJ73" s="183" t="s">
        <v>2735</v>
      </c>
      <c r="EK73" s="183" t="s">
        <v>2735</v>
      </c>
      <c r="EL73" s="183" t="s">
        <v>2847</v>
      </c>
      <c r="EM73" s="183" t="s">
        <v>2735</v>
      </c>
      <c r="EN73" s="183" t="s">
        <v>2735</v>
      </c>
      <c r="EO73" s="183" t="s">
        <v>2847</v>
      </c>
      <c r="EP73" s="183" t="s">
        <v>2735</v>
      </c>
      <c r="EQ73" s="183" t="s">
        <v>2735</v>
      </c>
      <c r="ER73" s="183" t="s">
        <v>2847</v>
      </c>
      <c r="ES73" s="183" t="s">
        <v>2735</v>
      </c>
      <c r="ET73" s="183" t="s">
        <v>2735</v>
      </c>
    </row>
    <row r="74" spans="1:150" x14ac:dyDescent="0.3">
      <c r="A74" s="1"/>
      <c r="B74" s="181" t="s">
        <v>3529</v>
      </c>
      <c r="C74" s="181" t="s">
        <v>575</v>
      </c>
      <c r="D74" s="181" t="s">
        <v>962</v>
      </c>
      <c r="E74" s="181" t="s">
        <v>3530</v>
      </c>
      <c r="F74" s="181" t="s">
        <v>3531</v>
      </c>
      <c r="G74" s="181" t="s">
        <v>2847</v>
      </c>
      <c r="H74" s="181" t="s">
        <v>2735</v>
      </c>
      <c r="I74" s="181" t="s">
        <v>2735</v>
      </c>
      <c r="J74" s="181" t="s">
        <v>2847</v>
      </c>
      <c r="K74" s="181" t="s">
        <v>2735</v>
      </c>
      <c r="L74" s="181" t="s">
        <v>2735</v>
      </c>
      <c r="M74" s="181" t="s">
        <v>2847</v>
      </c>
      <c r="N74" s="181" t="s">
        <v>2735</v>
      </c>
      <c r="O74" s="181" t="s">
        <v>2735</v>
      </c>
      <c r="P74" s="181" t="s">
        <v>2847</v>
      </c>
      <c r="Q74" s="181" t="s">
        <v>2735</v>
      </c>
      <c r="R74" s="181" t="s">
        <v>2735</v>
      </c>
      <c r="S74" s="181" t="s">
        <v>2847</v>
      </c>
      <c r="T74" s="181" t="s">
        <v>2735</v>
      </c>
      <c r="U74" s="181" t="s">
        <v>2735</v>
      </c>
      <c r="V74" s="181" t="s">
        <v>2847</v>
      </c>
      <c r="W74" s="181" t="s">
        <v>3284</v>
      </c>
      <c r="X74" s="181" t="s">
        <v>2735</v>
      </c>
      <c r="Y74" s="181" t="s">
        <v>2847</v>
      </c>
      <c r="Z74" s="181" t="s">
        <v>2735</v>
      </c>
      <c r="AA74" s="181" t="s">
        <v>2735</v>
      </c>
      <c r="AB74" s="181" t="s">
        <v>2847</v>
      </c>
      <c r="AC74" s="181" t="s">
        <v>2735</v>
      </c>
      <c r="AD74" s="181" t="s">
        <v>2735</v>
      </c>
      <c r="AE74" s="181" t="s">
        <v>2847</v>
      </c>
      <c r="AF74" s="181" t="s">
        <v>2735</v>
      </c>
      <c r="AG74" s="181" t="s">
        <v>2735</v>
      </c>
      <c r="AH74" s="181" t="s">
        <v>2847</v>
      </c>
      <c r="AI74" s="181" t="s">
        <v>2735</v>
      </c>
      <c r="AJ74" s="181" t="s">
        <v>2735</v>
      </c>
      <c r="AK74" s="181" t="s">
        <v>2847</v>
      </c>
      <c r="AL74" s="181" t="s">
        <v>2735</v>
      </c>
      <c r="AM74" s="181" t="s">
        <v>2735</v>
      </c>
      <c r="AN74" s="181" t="s">
        <v>2847</v>
      </c>
      <c r="AO74" s="181" t="s">
        <v>2735</v>
      </c>
      <c r="AP74" s="181" t="s">
        <v>2735</v>
      </c>
      <c r="AQ74" s="181" t="s">
        <v>2847</v>
      </c>
      <c r="AR74" s="181" t="s">
        <v>2735</v>
      </c>
      <c r="AS74" s="181" t="s">
        <v>2735</v>
      </c>
      <c r="AT74" s="181" t="s">
        <v>2847</v>
      </c>
      <c r="AU74" s="181" t="s">
        <v>2735</v>
      </c>
      <c r="AV74" s="181" t="s">
        <v>2735</v>
      </c>
      <c r="AW74" s="181" t="s">
        <v>2847</v>
      </c>
      <c r="AX74" s="181" t="s">
        <v>2735</v>
      </c>
      <c r="AY74" s="181" t="s">
        <v>2735</v>
      </c>
      <c r="AZ74" s="181" t="s">
        <v>2847</v>
      </c>
      <c r="BA74" s="181" t="s">
        <v>2735</v>
      </c>
      <c r="BB74" s="181" t="s">
        <v>2735</v>
      </c>
      <c r="BC74" s="181" t="s">
        <v>2847</v>
      </c>
      <c r="BD74" s="181" t="s">
        <v>2735</v>
      </c>
      <c r="BE74" s="181" t="s">
        <v>2735</v>
      </c>
      <c r="BF74" s="181" t="s">
        <v>2847</v>
      </c>
      <c r="BG74" s="181" t="s">
        <v>2735</v>
      </c>
      <c r="BH74" s="181" t="s">
        <v>2735</v>
      </c>
      <c r="BI74" s="181" t="s">
        <v>2847</v>
      </c>
      <c r="BJ74" s="181" t="s">
        <v>2735</v>
      </c>
      <c r="BK74" s="181" t="s">
        <v>2735</v>
      </c>
      <c r="BL74" s="181" t="s">
        <v>2847</v>
      </c>
      <c r="BM74" s="181" t="s">
        <v>2735</v>
      </c>
      <c r="BN74" s="181" t="s">
        <v>2735</v>
      </c>
      <c r="BO74" s="181" t="s">
        <v>2847</v>
      </c>
      <c r="BP74" s="181" t="s">
        <v>2735</v>
      </c>
      <c r="BQ74" s="181" t="s">
        <v>2735</v>
      </c>
      <c r="BR74" s="181" t="s">
        <v>2847</v>
      </c>
      <c r="BS74" s="181" t="s">
        <v>2735</v>
      </c>
      <c r="BT74" s="181" t="s">
        <v>2735</v>
      </c>
      <c r="BU74" s="181" t="s">
        <v>2847</v>
      </c>
      <c r="BV74" s="181" t="s">
        <v>2735</v>
      </c>
      <c r="BW74" s="181" t="s">
        <v>2735</v>
      </c>
      <c r="BX74" s="181" t="s">
        <v>2847</v>
      </c>
      <c r="BY74" s="181" t="s">
        <v>2735</v>
      </c>
      <c r="BZ74" s="181" t="s">
        <v>2735</v>
      </c>
      <c r="CA74" s="181" t="s">
        <v>2847</v>
      </c>
      <c r="CB74" s="181" t="s">
        <v>2735</v>
      </c>
      <c r="CC74" s="181" t="s">
        <v>2735</v>
      </c>
      <c r="CD74" s="181" t="s">
        <v>2847</v>
      </c>
      <c r="CE74" s="181" t="s">
        <v>2735</v>
      </c>
      <c r="CF74" s="181" t="s">
        <v>2735</v>
      </c>
      <c r="CG74" s="181" t="s">
        <v>2847</v>
      </c>
      <c r="CH74" s="181" t="s">
        <v>2735</v>
      </c>
      <c r="CI74" s="181" t="s">
        <v>2735</v>
      </c>
      <c r="CJ74" s="181" t="s">
        <v>2847</v>
      </c>
      <c r="CK74" s="181" t="s">
        <v>2735</v>
      </c>
      <c r="CL74" s="181" t="s">
        <v>2735</v>
      </c>
      <c r="CM74" s="181" t="s">
        <v>2847</v>
      </c>
      <c r="CN74" s="181" t="s">
        <v>2735</v>
      </c>
      <c r="CO74" s="181" t="s">
        <v>2735</v>
      </c>
      <c r="CP74" s="181" t="s">
        <v>2847</v>
      </c>
      <c r="CQ74" s="181" t="s">
        <v>2735</v>
      </c>
      <c r="CR74" s="181" t="s">
        <v>3284</v>
      </c>
      <c r="CS74" s="181" t="s">
        <v>2847</v>
      </c>
      <c r="CT74" s="181" t="s">
        <v>2735</v>
      </c>
      <c r="CU74" s="181" t="s">
        <v>2735</v>
      </c>
      <c r="CV74" s="181" t="s">
        <v>2847</v>
      </c>
      <c r="CW74" s="181" t="s">
        <v>2735</v>
      </c>
      <c r="CX74" s="181" t="s">
        <v>2735</v>
      </c>
      <c r="CY74" s="181" t="s">
        <v>2847</v>
      </c>
      <c r="CZ74" s="181" t="s">
        <v>2735</v>
      </c>
      <c r="DA74" s="181" t="s">
        <v>2735</v>
      </c>
      <c r="DB74" s="181" t="s">
        <v>2847</v>
      </c>
      <c r="DC74" s="181" t="s">
        <v>2735</v>
      </c>
      <c r="DD74" s="181" t="s">
        <v>2735</v>
      </c>
      <c r="DE74" s="181" t="s">
        <v>2847</v>
      </c>
      <c r="DF74" s="181" t="s">
        <v>2735</v>
      </c>
      <c r="DG74" s="181" t="s">
        <v>2735</v>
      </c>
      <c r="DH74" s="181" t="s">
        <v>2847</v>
      </c>
      <c r="DI74" s="181" t="s">
        <v>2735</v>
      </c>
      <c r="DJ74" s="181" t="s">
        <v>2735</v>
      </c>
      <c r="DK74" s="181" t="s">
        <v>2847</v>
      </c>
      <c r="DL74" s="181" t="s">
        <v>2735</v>
      </c>
      <c r="DM74" s="181" t="s">
        <v>2735</v>
      </c>
      <c r="DN74" s="181" t="s">
        <v>2847</v>
      </c>
      <c r="DO74" s="181" t="s">
        <v>2735</v>
      </c>
      <c r="DP74" s="181" t="s">
        <v>2735</v>
      </c>
      <c r="DQ74" s="181" t="s">
        <v>2847</v>
      </c>
      <c r="DR74" s="181" t="s">
        <v>2735</v>
      </c>
      <c r="DS74" s="181" t="s">
        <v>2735</v>
      </c>
      <c r="DT74" s="181" t="s">
        <v>2847</v>
      </c>
      <c r="DU74" s="181" t="s">
        <v>2735</v>
      </c>
      <c r="DV74" s="181" t="s">
        <v>2735</v>
      </c>
      <c r="DW74" s="181" t="s">
        <v>2847</v>
      </c>
      <c r="DX74" s="181" t="s">
        <v>2735</v>
      </c>
      <c r="DY74" s="181" t="s">
        <v>2735</v>
      </c>
      <c r="DZ74" s="181" t="s">
        <v>2847</v>
      </c>
      <c r="EA74" s="181" t="s">
        <v>2735</v>
      </c>
      <c r="EB74" s="181" t="s">
        <v>2735</v>
      </c>
      <c r="EC74" s="181" t="s">
        <v>2847</v>
      </c>
      <c r="ED74" s="181" t="s">
        <v>2735</v>
      </c>
      <c r="EE74" s="181" t="s">
        <v>2735</v>
      </c>
      <c r="EF74" s="181" t="s">
        <v>2847</v>
      </c>
      <c r="EG74" s="181" t="s">
        <v>2735</v>
      </c>
      <c r="EH74" s="181" t="s">
        <v>2735</v>
      </c>
      <c r="EI74" s="181" t="s">
        <v>2847</v>
      </c>
      <c r="EJ74" s="181" t="s">
        <v>2735</v>
      </c>
      <c r="EK74" s="181" t="s">
        <v>2735</v>
      </c>
      <c r="EL74" s="181" t="s">
        <v>2847</v>
      </c>
      <c r="EM74" s="181" t="s">
        <v>2735</v>
      </c>
      <c r="EN74" s="181" t="s">
        <v>2735</v>
      </c>
      <c r="EO74" s="181" t="s">
        <v>2847</v>
      </c>
      <c r="EP74" s="181" t="s">
        <v>2735</v>
      </c>
      <c r="EQ74" s="181" t="s">
        <v>2735</v>
      </c>
      <c r="ER74" s="181" t="s">
        <v>2847</v>
      </c>
      <c r="ES74" s="181" t="s">
        <v>2735</v>
      </c>
      <c r="ET74" s="181" t="s">
        <v>2735</v>
      </c>
    </row>
    <row r="75" spans="1:150" x14ac:dyDescent="0.3">
      <c r="A75" s="1"/>
      <c r="B75" s="182" t="s">
        <v>3532</v>
      </c>
      <c r="C75" s="182" t="s">
        <v>575</v>
      </c>
      <c r="D75" s="182" t="s">
        <v>962</v>
      </c>
      <c r="E75" s="182" t="s">
        <v>3533</v>
      </c>
      <c r="F75" s="182" t="s">
        <v>3534</v>
      </c>
      <c r="G75" s="183" t="s">
        <v>2847</v>
      </c>
      <c r="H75" s="183" t="s">
        <v>2735</v>
      </c>
      <c r="I75" s="183" t="s">
        <v>2735</v>
      </c>
      <c r="J75" s="183" t="s">
        <v>2847</v>
      </c>
      <c r="K75" s="183" t="s">
        <v>2735</v>
      </c>
      <c r="L75" s="183" t="s">
        <v>2735</v>
      </c>
      <c r="M75" s="183" t="s">
        <v>2847</v>
      </c>
      <c r="N75" s="183" t="s">
        <v>2735</v>
      </c>
      <c r="O75" s="183" t="s">
        <v>2735</v>
      </c>
      <c r="P75" s="183" t="s">
        <v>2847</v>
      </c>
      <c r="Q75" s="183" t="s">
        <v>2735</v>
      </c>
      <c r="R75" s="183" t="s">
        <v>2735</v>
      </c>
      <c r="S75" s="183" t="s">
        <v>2847</v>
      </c>
      <c r="T75" s="183" t="s">
        <v>2735</v>
      </c>
      <c r="U75" s="183" t="s">
        <v>2735</v>
      </c>
      <c r="V75" s="183" t="s">
        <v>2847</v>
      </c>
      <c r="W75" s="183" t="s">
        <v>2735</v>
      </c>
      <c r="X75" s="183" t="s">
        <v>2735</v>
      </c>
      <c r="Y75" s="183" t="s">
        <v>2847</v>
      </c>
      <c r="Z75" s="183" t="s">
        <v>2735</v>
      </c>
      <c r="AA75" s="183" t="s">
        <v>2735</v>
      </c>
      <c r="AB75" s="183" t="s">
        <v>2847</v>
      </c>
      <c r="AC75" s="183" t="s">
        <v>2735</v>
      </c>
      <c r="AD75" s="183" t="s">
        <v>2735</v>
      </c>
      <c r="AE75" s="183" t="s">
        <v>2847</v>
      </c>
      <c r="AF75" s="183" t="s">
        <v>2735</v>
      </c>
      <c r="AG75" s="183" t="s">
        <v>2735</v>
      </c>
      <c r="AH75" s="183" t="s">
        <v>2847</v>
      </c>
      <c r="AI75" s="183" t="s">
        <v>2735</v>
      </c>
      <c r="AJ75" s="183" t="s">
        <v>2735</v>
      </c>
      <c r="AK75" s="183" t="s">
        <v>2847</v>
      </c>
      <c r="AL75" s="183" t="s">
        <v>2735</v>
      </c>
      <c r="AM75" s="183" t="s">
        <v>2735</v>
      </c>
      <c r="AN75" s="183" t="s">
        <v>2847</v>
      </c>
      <c r="AO75" s="183" t="s">
        <v>2735</v>
      </c>
      <c r="AP75" s="183" t="s">
        <v>2735</v>
      </c>
      <c r="AQ75" s="183" t="s">
        <v>2847</v>
      </c>
      <c r="AR75" s="183" t="s">
        <v>2735</v>
      </c>
      <c r="AS75" s="183" t="s">
        <v>2735</v>
      </c>
      <c r="AT75" s="183" t="s">
        <v>2847</v>
      </c>
      <c r="AU75" s="183" t="s">
        <v>2735</v>
      </c>
      <c r="AV75" s="183" t="s">
        <v>2735</v>
      </c>
      <c r="AW75" s="183" t="s">
        <v>2847</v>
      </c>
      <c r="AX75" s="183" t="s">
        <v>2735</v>
      </c>
      <c r="AY75" s="183" t="s">
        <v>2735</v>
      </c>
      <c r="AZ75" s="183" t="s">
        <v>2847</v>
      </c>
      <c r="BA75" s="183" t="s">
        <v>2735</v>
      </c>
      <c r="BB75" s="183" t="s">
        <v>2735</v>
      </c>
      <c r="BC75" s="183" t="s">
        <v>2847</v>
      </c>
      <c r="BD75" s="183" t="s">
        <v>2735</v>
      </c>
      <c r="BE75" s="183" t="s">
        <v>2735</v>
      </c>
      <c r="BF75" s="183" t="s">
        <v>2847</v>
      </c>
      <c r="BG75" s="183" t="s">
        <v>2735</v>
      </c>
      <c r="BH75" s="183" t="s">
        <v>2735</v>
      </c>
      <c r="BI75" s="183" t="s">
        <v>2847</v>
      </c>
      <c r="BJ75" s="183" t="s">
        <v>2735</v>
      </c>
      <c r="BK75" s="183" t="s">
        <v>2735</v>
      </c>
      <c r="BL75" s="183" t="s">
        <v>2847</v>
      </c>
      <c r="BM75" s="183" t="s">
        <v>2735</v>
      </c>
      <c r="BN75" s="183" t="s">
        <v>2735</v>
      </c>
      <c r="BO75" s="183" t="s">
        <v>2847</v>
      </c>
      <c r="BP75" s="183" t="s">
        <v>2735</v>
      </c>
      <c r="BQ75" s="183" t="s">
        <v>2735</v>
      </c>
      <c r="BR75" s="183" t="s">
        <v>2847</v>
      </c>
      <c r="BS75" s="183" t="s">
        <v>2735</v>
      </c>
      <c r="BT75" s="183" t="s">
        <v>2735</v>
      </c>
      <c r="BU75" s="183" t="s">
        <v>2847</v>
      </c>
      <c r="BV75" s="183" t="s">
        <v>2735</v>
      </c>
      <c r="BW75" s="183" t="s">
        <v>2735</v>
      </c>
      <c r="BX75" s="183" t="s">
        <v>2847</v>
      </c>
      <c r="BY75" s="183" t="s">
        <v>2735</v>
      </c>
      <c r="BZ75" s="183" t="s">
        <v>2735</v>
      </c>
      <c r="CA75" s="183" t="s">
        <v>2847</v>
      </c>
      <c r="CB75" s="183" t="s">
        <v>2735</v>
      </c>
      <c r="CC75" s="183" t="s">
        <v>2735</v>
      </c>
      <c r="CD75" s="183" t="s">
        <v>2847</v>
      </c>
      <c r="CE75" s="183" t="s">
        <v>2735</v>
      </c>
      <c r="CF75" s="183" t="s">
        <v>2735</v>
      </c>
      <c r="CG75" s="183" t="s">
        <v>2847</v>
      </c>
      <c r="CH75" s="183" t="s">
        <v>2735</v>
      </c>
      <c r="CI75" s="183" t="s">
        <v>2735</v>
      </c>
      <c r="CJ75" s="183" t="s">
        <v>2847</v>
      </c>
      <c r="CK75" s="183" t="s">
        <v>2735</v>
      </c>
      <c r="CL75" s="183" t="s">
        <v>2735</v>
      </c>
      <c r="CM75" s="183" t="s">
        <v>2847</v>
      </c>
      <c r="CN75" s="183" t="s">
        <v>2735</v>
      </c>
      <c r="CO75" s="183" t="s">
        <v>2735</v>
      </c>
      <c r="CP75" s="183" t="s">
        <v>2847</v>
      </c>
      <c r="CQ75" s="183" t="s">
        <v>2735</v>
      </c>
      <c r="CR75" s="183" t="s">
        <v>3284</v>
      </c>
      <c r="CS75" s="183" t="s">
        <v>2847</v>
      </c>
      <c r="CT75" s="183" t="s">
        <v>2735</v>
      </c>
      <c r="CU75" s="183" t="s">
        <v>2735</v>
      </c>
      <c r="CV75" s="183" t="s">
        <v>2847</v>
      </c>
      <c r="CW75" s="183" t="s">
        <v>2735</v>
      </c>
      <c r="CX75" s="183" t="s">
        <v>2735</v>
      </c>
      <c r="CY75" s="183" t="s">
        <v>2847</v>
      </c>
      <c r="CZ75" s="183" t="s">
        <v>2735</v>
      </c>
      <c r="DA75" s="183" t="s">
        <v>2735</v>
      </c>
      <c r="DB75" s="183" t="s">
        <v>2847</v>
      </c>
      <c r="DC75" s="183" t="s">
        <v>2735</v>
      </c>
      <c r="DD75" s="183" t="s">
        <v>2735</v>
      </c>
      <c r="DE75" s="183" t="s">
        <v>2847</v>
      </c>
      <c r="DF75" s="183" t="s">
        <v>2735</v>
      </c>
      <c r="DG75" s="183" t="s">
        <v>2735</v>
      </c>
      <c r="DH75" s="183" t="s">
        <v>2847</v>
      </c>
      <c r="DI75" s="183" t="s">
        <v>2735</v>
      </c>
      <c r="DJ75" s="183" t="s">
        <v>2735</v>
      </c>
      <c r="DK75" s="183" t="s">
        <v>2847</v>
      </c>
      <c r="DL75" s="183" t="s">
        <v>2735</v>
      </c>
      <c r="DM75" s="183" t="s">
        <v>2735</v>
      </c>
      <c r="DN75" s="183" t="s">
        <v>2847</v>
      </c>
      <c r="DO75" s="183" t="s">
        <v>2735</v>
      </c>
      <c r="DP75" s="183" t="s">
        <v>2735</v>
      </c>
      <c r="DQ75" s="183" t="s">
        <v>2847</v>
      </c>
      <c r="DR75" s="183" t="s">
        <v>2735</v>
      </c>
      <c r="DS75" s="183" t="s">
        <v>2735</v>
      </c>
      <c r="DT75" s="183" t="s">
        <v>2847</v>
      </c>
      <c r="DU75" s="183" t="s">
        <v>2735</v>
      </c>
      <c r="DV75" s="183" t="s">
        <v>2735</v>
      </c>
      <c r="DW75" s="183" t="s">
        <v>2847</v>
      </c>
      <c r="DX75" s="183" t="s">
        <v>2735</v>
      </c>
      <c r="DY75" s="183" t="s">
        <v>2735</v>
      </c>
      <c r="DZ75" s="183" t="s">
        <v>2847</v>
      </c>
      <c r="EA75" s="183" t="s">
        <v>2735</v>
      </c>
      <c r="EB75" s="183" t="s">
        <v>2735</v>
      </c>
      <c r="EC75" s="183" t="s">
        <v>2847</v>
      </c>
      <c r="ED75" s="183" t="s">
        <v>2735</v>
      </c>
      <c r="EE75" s="183" t="s">
        <v>2735</v>
      </c>
      <c r="EF75" s="183" t="s">
        <v>2847</v>
      </c>
      <c r="EG75" s="183" t="s">
        <v>2735</v>
      </c>
      <c r="EH75" s="183" t="s">
        <v>2735</v>
      </c>
      <c r="EI75" s="183" t="s">
        <v>2847</v>
      </c>
      <c r="EJ75" s="183" t="s">
        <v>2735</v>
      </c>
      <c r="EK75" s="183" t="s">
        <v>2735</v>
      </c>
      <c r="EL75" s="183" t="s">
        <v>2847</v>
      </c>
      <c r="EM75" s="183" t="s">
        <v>2735</v>
      </c>
      <c r="EN75" s="183" t="s">
        <v>2735</v>
      </c>
      <c r="EO75" s="183" t="s">
        <v>2847</v>
      </c>
      <c r="EP75" s="183" t="s">
        <v>2735</v>
      </c>
      <c r="EQ75" s="183" t="s">
        <v>2735</v>
      </c>
      <c r="ER75" s="183" t="s">
        <v>2847</v>
      </c>
      <c r="ES75" s="183" t="s">
        <v>2735</v>
      </c>
      <c r="ET75" s="183" t="s">
        <v>2735</v>
      </c>
    </row>
    <row r="76" spans="1:150" x14ac:dyDescent="0.3">
      <c r="A76" s="1"/>
      <c r="B76" s="182" t="s">
        <v>3535</v>
      </c>
      <c r="C76" s="182" t="s">
        <v>575</v>
      </c>
      <c r="D76" s="182" t="s">
        <v>962</v>
      </c>
      <c r="E76" s="182" t="s">
        <v>3536</v>
      </c>
      <c r="F76" s="182" t="s">
        <v>3537</v>
      </c>
      <c r="G76" s="183" t="s">
        <v>2847</v>
      </c>
      <c r="H76" s="183" t="s">
        <v>2735</v>
      </c>
      <c r="I76" s="183" t="s">
        <v>2735</v>
      </c>
      <c r="J76" s="183" t="s">
        <v>2847</v>
      </c>
      <c r="K76" s="183" t="s">
        <v>2735</v>
      </c>
      <c r="L76" s="183" t="s">
        <v>2735</v>
      </c>
      <c r="M76" s="183" t="s">
        <v>2847</v>
      </c>
      <c r="N76" s="183" t="s">
        <v>2735</v>
      </c>
      <c r="O76" s="183" t="s">
        <v>2735</v>
      </c>
      <c r="P76" s="183" t="s">
        <v>2847</v>
      </c>
      <c r="Q76" s="183" t="s">
        <v>2735</v>
      </c>
      <c r="R76" s="183" t="s">
        <v>2735</v>
      </c>
      <c r="S76" s="183" t="s">
        <v>2847</v>
      </c>
      <c r="T76" s="183" t="s">
        <v>2735</v>
      </c>
      <c r="U76" s="183" t="s">
        <v>2735</v>
      </c>
      <c r="V76" s="183" t="s">
        <v>2847</v>
      </c>
      <c r="W76" s="183" t="s">
        <v>3284</v>
      </c>
      <c r="X76" s="183" t="s">
        <v>2735</v>
      </c>
      <c r="Y76" s="183" t="s">
        <v>2847</v>
      </c>
      <c r="Z76" s="183" t="s">
        <v>2735</v>
      </c>
      <c r="AA76" s="183" t="s">
        <v>2735</v>
      </c>
      <c r="AB76" s="183" t="s">
        <v>2847</v>
      </c>
      <c r="AC76" s="183" t="s">
        <v>2735</v>
      </c>
      <c r="AD76" s="183" t="s">
        <v>2735</v>
      </c>
      <c r="AE76" s="183" t="s">
        <v>2847</v>
      </c>
      <c r="AF76" s="183" t="s">
        <v>2735</v>
      </c>
      <c r="AG76" s="183" t="s">
        <v>2735</v>
      </c>
      <c r="AH76" s="183" t="s">
        <v>2847</v>
      </c>
      <c r="AI76" s="183" t="s">
        <v>2735</v>
      </c>
      <c r="AJ76" s="183" t="s">
        <v>2735</v>
      </c>
      <c r="AK76" s="183" t="s">
        <v>2847</v>
      </c>
      <c r="AL76" s="183" t="s">
        <v>2735</v>
      </c>
      <c r="AM76" s="183" t="s">
        <v>2735</v>
      </c>
      <c r="AN76" s="183" t="s">
        <v>2847</v>
      </c>
      <c r="AO76" s="183" t="s">
        <v>2735</v>
      </c>
      <c r="AP76" s="183" t="s">
        <v>2735</v>
      </c>
      <c r="AQ76" s="183" t="s">
        <v>2847</v>
      </c>
      <c r="AR76" s="183" t="s">
        <v>2735</v>
      </c>
      <c r="AS76" s="183" t="s">
        <v>2735</v>
      </c>
      <c r="AT76" s="183" t="s">
        <v>2847</v>
      </c>
      <c r="AU76" s="183" t="s">
        <v>2735</v>
      </c>
      <c r="AV76" s="183" t="s">
        <v>2735</v>
      </c>
      <c r="AW76" s="183" t="s">
        <v>2847</v>
      </c>
      <c r="AX76" s="183" t="s">
        <v>2735</v>
      </c>
      <c r="AY76" s="183" t="s">
        <v>2735</v>
      </c>
      <c r="AZ76" s="183" t="s">
        <v>2847</v>
      </c>
      <c r="BA76" s="183" t="s">
        <v>2735</v>
      </c>
      <c r="BB76" s="183" t="s">
        <v>2735</v>
      </c>
      <c r="BC76" s="183" t="s">
        <v>2847</v>
      </c>
      <c r="BD76" s="183" t="s">
        <v>2735</v>
      </c>
      <c r="BE76" s="183" t="s">
        <v>2735</v>
      </c>
      <c r="BF76" s="183" t="s">
        <v>2847</v>
      </c>
      <c r="BG76" s="183" t="s">
        <v>2735</v>
      </c>
      <c r="BH76" s="183" t="s">
        <v>2735</v>
      </c>
      <c r="BI76" s="183" t="s">
        <v>2847</v>
      </c>
      <c r="BJ76" s="183" t="s">
        <v>2735</v>
      </c>
      <c r="BK76" s="183" t="s">
        <v>2735</v>
      </c>
      <c r="BL76" s="183" t="s">
        <v>2847</v>
      </c>
      <c r="BM76" s="183" t="s">
        <v>2735</v>
      </c>
      <c r="BN76" s="183" t="s">
        <v>2735</v>
      </c>
      <c r="BO76" s="183" t="s">
        <v>2847</v>
      </c>
      <c r="BP76" s="183" t="s">
        <v>2735</v>
      </c>
      <c r="BQ76" s="183" t="s">
        <v>2735</v>
      </c>
      <c r="BR76" s="183" t="s">
        <v>2847</v>
      </c>
      <c r="BS76" s="183" t="s">
        <v>2735</v>
      </c>
      <c r="BT76" s="183" t="s">
        <v>2735</v>
      </c>
      <c r="BU76" s="183" t="s">
        <v>2847</v>
      </c>
      <c r="BV76" s="183" t="s">
        <v>2735</v>
      </c>
      <c r="BW76" s="183" t="s">
        <v>2735</v>
      </c>
      <c r="BX76" s="183" t="s">
        <v>2847</v>
      </c>
      <c r="BY76" s="183" t="s">
        <v>2735</v>
      </c>
      <c r="BZ76" s="183" t="s">
        <v>2735</v>
      </c>
      <c r="CA76" s="183" t="s">
        <v>2847</v>
      </c>
      <c r="CB76" s="183" t="s">
        <v>2735</v>
      </c>
      <c r="CC76" s="183" t="s">
        <v>2735</v>
      </c>
      <c r="CD76" s="183" t="s">
        <v>2847</v>
      </c>
      <c r="CE76" s="183" t="s">
        <v>2735</v>
      </c>
      <c r="CF76" s="183" t="s">
        <v>2735</v>
      </c>
      <c r="CG76" s="183" t="s">
        <v>2847</v>
      </c>
      <c r="CH76" s="183" t="s">
        <v>2735</v>
      </c>
      <c r="CI76" s="183" t="s">
        <v>2735</v>
      </c>
      <c r="CJ76" s="183" t="s">
        <v>2847</v>
      </c>
      <c r="CK76" s="183" t="s">
        <v>2735</v>
      </c>
      <c r="CL76" s="183" t="s">
        <v>2735</v>
      </c>
      <c r="CM76" s="183" t="s">
        <v>2847</v>
      </c>
      <c r="CN76" s="183" t="s">
        <v>2735</v>
      </c>
      <c r="CO76" s="183" t="s">
        <v>2735</v>
      </c>
      <c r="CP76" s="183" t="s">
        <v>2847</v>
      </c>
      <c r="CQ76" s="183" t="s">
        <v>2735</v>
      </c>
      <c r="CR76" s="183" t="s">
        <v>2735</v>
      </c>
      <c r="CS76" s="183" t="s">
        <v>2847</v>
      </c>
      <c r="CT76" s="183" t="s">
        <v>2735</v>
      </c>
      <c r="CU76" s="183" t="s">
        <v>2735</v>
      </c>
      <c r="CV76" s="183" t="s">
        <v>2847</v>
      </c>
      <c r="CW76" s="183" t="s">
        <v>2735</v>
      </c>
      <c r="CX76" s="183" t="s">
        <v>2735</v>
      </c>
      <c r="CY76" s="183" t="s">
        <v>2847</v>
      </c>
      <c r="CZ76" s="183" t="s">
        <v>2735</v>
      </c>
      <c r="DA76" s="183" t="s">
        <v>2735</v>
      </c>
      <c r="DB76" s="183" t="s">
        <v>2847</v>
      </c>
      <c r="DC76" s="183" t="s">
        <v>2735</v>
      </c>
      <c r="DD76" s="183" t="s">
        <v>2735</v>
      </c>
      <c r="DE76" s="183" t="s">
        <v>2847</v>
      </c>
      <c r="DF76" s="183" t="s">
        <v>2735</v>
      </c>
      <c r="DG76" s="183" t="s">
        <v>2735</v>
      </c>
      <c r="DH76" s="183" t="s">
        <v>2847</v>
      </c>
      <c r="DI76" s="183" t="s">
        <v>2735</v>
      </c>
      <c r="DJ76" s="183" t="s">
        <v>2735</v>
      </c>
      <c r="DK76" s="183" t="s">
        <v>2847</v>
      </c>
      <c r="DL76" s="183" t="s">
        <v>2735</v>
      </c>
      <c r="DM76" s="183" t="s">
        <v>2735</v>
      </c>
      <c r="DN76" s="183" t="s">
        <v>2847</v>
      </c>
      <c r="DO76" s="183" t="s">
        <v>2735</v>
      </c>
      <c r="DP76" s="183" t="s">
        <v>2735</v>
      </c>
      <c r="DQ76" s="183" t="s">
        <v>2847</v>
      </c>
      <c r="DR76" s="183" t="s">
        <v>2735</v>
      </c>
      <c r="DS76" s="183" t="s">
        <v>2735</v>
      </c>
      <c r="DT76" s="183" t="s">
        <v>2847</v>
      </c>
      <c r="DU76" s="183" t="s">
        <v>2735</v>
      </c>
      <c r="DV76" s="183" t="s">
        <v>2735</v>
      </c>
      <c r="DW76" s="183" t="s">
        <v>2847</v>
      </c>
      <c r="DX76" s="183" t="s">
        <v>2735</v>
      </c>
      <c r="DY76" s="183" t="s">
        <v>2735</v>
      </c>
      <c r="DZ76" s="183" t="s">
        <v>2847</v>
      </c>
      <c r="EA76" s="183" t="s">
        <v>2735</v>
      </c>
      <c r="EB76" s="183" t="s">
        <v>2735</v>
      </c>
      <c r="EC76" s="183" t="s">
        <v>2847</v>
      </c>
      <c r="ED76" s="183" t="s">
        <v>2735</v>
      </c>
      <c r="EE76" s="183" t="s">
        <v>2735</v>
      </c>
      <c r="EF76" s="183" t="s">
        <v>2847</v>
      </c>
      <c r="EG76" s="183" t="s">
        <v>2735</v>
      </c>
      <c r="EH76" s="183" t="s">
        <v>2735</v>
      </c>
      <c r="EI76" s="183" t="s">
        <v>2847</v>
      </c>
      <c r="EJ76" s="183" t="s">
        <v>2735</v>
      </c>
      <c r="EK76" s="183" t="s">
        <v>2735</v>
      </c>
      <c r="EL76" s="183" t="s">
        <v>2847</v>
      </c>
      <c r="EM76" s="183" t="s">
        <v>2735</v>
      </c>
      <c r="EN76" s="183" t="s">
        <v>2735</v>
      </c>
      <c r="EO76" s="183" t="s">
        <v>2847</v>
      </c>
      <c r="EP76" s="183" t="s">
        <v>2735</v>
      </c>
      <c r="EQ76" s="183" t="s">
        <v>2735</v>
      </c>
      <c r="ER76" s="183" t="s">
        <v>2847</v>
      </c>
      <c r="ES76" s="183" t="s">
        <v>2735</v>
      </c>
      <c r="ET76" s="183" t="s">
        <v>2735</v>
      </c>
    </row>
    <row r="77" spans="1:150" x14ac:dyDescent="0.3">
      <c r="A77" s="1"/>
      <c r="B77" s="181" t="s">
        <v>3538</v>
      </c>
      <c r="C77" s="181" t="s">
        <v>100</v>
      </c>
      <c r="D77" s="181" t="s">
        <v>101</v>
      </c>
      <c r="E77" s="181" t="s">
        <v>3539</v>
      </c>
      <c r="F77" s="181" t="s">
        <v>3540</v>
      </c>
      <c r="G77" s="181" t="s">
        <v>2847</v>
      </c>
      <c r="H77" s="181" t="s">
        <v>2735</v>
      </c>
      <c r="I77" s="181" t="s">
        <v>2735</v>
      </c>
      <c r="J77" s="181" t="s">
        <v>2847</v>
      </c>
      <c r="K77" s="181" t="s">
        <v>2735</v>
      </c>
      <c r="L77" s="181" t="s">
        <v>2735</v>
      </c>
      <c r="M77" s="181" t="s">
        <v>2847</v>
      </c>
      <c r="N77" s="181" t="s">
        <v>2735</v>
      </c>
      <c r="O77" s="181" t="s">
        <v>2735</v>
      </c>
      <c r="P77" s="181" t="s">
        <v>2847</v>
      </c>
      <c r="Q77" s="181" t="s">
        <v>2735</v>
      </c>
      <c r="R77" s="181" t="s">
        <v>2735</v>
      </c>
      <c r="S77" s="181" t="s">
        <v>2847</v>
      </c>
      <c r="T77" s="181" t="s">
        <v>2735</v>
      </c>
      <c r="U77" s="181" t="s">
        <v>2735</v>
      </c>
      <c r="V77" s="181" t="s">
        <v>2847</v>
      </c>
      <c r="W77" s="181" t="s">
        <v>2735</v>
      </c>
      <c r="X77" s="181" t="s">
        <v>2735</v>
      </c>
      <c r="Y77" s="181" t="s">
        <v>2847</v>
      </c>
      <c r="Z77" s="181" t="s">
        <v>2735</v>
      </c>
      <c r="AA77" s="181" t="s">
        <v>2735</v>
      </c>
      <c r="AB77" s="181" t="s">
        <v>2847</v>
      </c>
      <c r="AC77" s="181" t="s">
        <v>2735</v>
      </c>
      <c r="AD77" s="181" t="s">
        <v>2735</v>
      </c>
      <c r="AE77" s="181" t="s">
        <v>2847</v>
      </c>
      <c r="AF77" s="181" t="s">
        <v>2735</v>
      </c>
      <c r="AG77" s="181" t="s">
        <v>2735</v>
      </c>
      <c r="AH77" s="181" t="s">
        <v>2847</v>
      </c>
      <c r="AI77" s="181" t="s">
        <v>2735</v>
      </c>
      <c r="AJ77" s="181" t="s">
        <v>2735</v>
      </c>
      <c r="AK77" s="181" t="s">
        <v>2847</v>
      </c>
      <c r="AL77" s="181" t="s">
        <v>2735</v>
      </c>
      <c r="AM77" s="181" t="s">
        <v>2735</v>
      </c>
      <c r="AN77" s="181" t="s">
        <v>2847</v>
      </c>
      <c r="AO77" s="181" t="s">
        <v>2735</v>
      </c>
      <c r="AP77" s="181" t="s">
        <v>2735</v>
      </c>
      <c r="AQ77" s="181" t="s">
        <v>2847</v>
      </c>
      <c r="AR77" s="181" t="s">
        <v>2735</v>
      </c>
      <c r="AS77" s="181" t="s">
        <v>2735</v>
      </c>
      <c r="AT77" s="181" t="s">
        <v>2847</v>
      </c>
      <c r="AU77" s="181" t="s">
        <v>2735</v>
      </c>
      <c r="AV77" s="181" t="s">
        <v>2735</v>
      </c>
      <c r="AW77" s="181" t="s">
        <v>2847</v>
      </c>
      <c r="AX77" s="181" t="s">
        <v>2735</v>
      </c>
      <c r="AY77" s="181" t="s">
        <v>2735</v>
      </c>
      <c r="AZ77" s="181" t="s">
        <v>2847</v>
      </c>
      <c r="BA77" s="181" t="s">
        <v>2735</v>
      </c>
      <c r="BB77" s="181" t="s">
        <v>2735</v>
      </c>
      <c r="BC77" s="181" t="s">
        <v>2847</v>
      </c>
      <c r="BD77" s="181" t="s">
        <v>2735</v>
      </c>
      <c r="BE77" s="181" t="s">
        <v>2735</v>
      </c>
      <c r="BF77" s="181" t="s">
        <v>2847</v>
      </c>
      <c r="BG77" s="181" t="s">
        <v>2735</v>
      </c>
      <c r="BH77" s="181" t="s">
        <v>2735</v>
      </c>
      <c r="BI77" s="181" t="s">
        <v>2847</v>
      </c>
      <c r="BJ77" s="181" t="s">
        <v>2735</v>
      </c>
      <c r="BK77" s="181" t="s">
        <v>2735</v>
      </c>
      <c r="BL77" s="181" t="s">
        <v>2847</v>
      </c>
      <c r="BM77" s="181" t="s">
        <v>2735</v>
      </c>
      <c r="BN77" s="181" t="s">
        <v>2735</v>
      </c>
      <c r="BO77" s="181" t="s">
        <v>2847</v>
      </c>
      <c r="BP77" s="181" t="s">
        <v>2735</v>
      </c>
      <c r="BQ77" s="181" t="s">
        <v>2735</v>
      </c>
      <c r="BR77" s="181" t="s">
        <v>2847</v>
      </c>
      <c r="BS77" s="181" t="s">
        <v>2735</v>
      </c>
      <c r="BT77" s="181" t="s">
        <v>2735</v>
      </c>
      <c r="BU77" s="181" t="s">
        <v>2847</v>
      </c>
      <c r="BV77" s="181" t="s">
        <v>2735</v>
      </c>
      <c r="BW77" s="181" t="s">
        <v>2735</v>
      </c>
      <c r="BX77" s="181" t="s">
        <v>2847</v>
      </c>
      <c r="BY77" s="181" t="s">
        <v>2735</v>
      </c>
      <c r="BZ77" s="181" t="s">
        <v>2735</v>
      </c>
      <c r="CA77" s="181" t="s">
        <v>2847</v>
      </c>
      <c r="CB77" s="181" t="s">
        <v>2735</v>
      </c>
      <c r="CC77" s="181" t="s">
        <v>2735</v>
      </c>
      <c r="CD77" s="181" t="s">
        <v>2847</v>
      </c>
      <c r="CE77" s="181" t="s">
        <v>2735</v>
      </c>
      <c r="CF77" s="181" t="s">
        <v>2735</v>
      </c>
      <c r="CG77" s="181" t="s">
        <v>2847</v>
      </c>
      <c r="CH77" s="181" t="s">
        <v>2735</v>
      </c>
      <c r="CI77" s="181" t="s">
        <v>2735</v>
      </c>
      <c r="CJ77" s="181" t="s">
        <v>2847</v>
      </c>
      <c r="CK77" s="181" t="s">
        <v>2735</v>
      </c>
      <c r="CL77" s="181" t="s">
        <v>2735</v>
      </c>
      <c r="CM77" s="181" t="s">
        <v>2847</v>
      </c>
      <c r="CN77" s="181" t="s">
        <v>2735</v>
      </c>
      <c r="CO77" s="181" t="s">
        <v>2735</v>
      </c>
      <c r="CP77" s="181" t="s">
        <v>2847</v>
      </c>
      <c r="CQ77" s="181" t="s">
        <v>2735</v>
      </c>
      <c r="CR77" s="181" t="s">
        <v>2735</v>
      </c>
      <c r="CS77" s="181" t="s">
        <v>2847</v>
      </c>
      <c r="CT77" s="181" t="s">
        <v>2735</v>
      </c>
      <c r="CU77" s="181" t="s">
        <v>2735</v>
      </c>
      <c r="CV77" s="181" t="s">
        <v>2847</v>
      </c>
      <c r="CW77" s="181" t="s">
        <v>2735</v>
      </c>
      <c r="CX77" s="181" t="s">
        <v>2735</v>
      </c>
      <c r="CY77" s="181" t="s">
        <v>2847</v>
      </c>
      <c r="CZ77" s="181" t="s">
        <v>2735</v>
      </c>
      <c r="DA77" s="181" t="s">
        <v>2735</v>
      </c>
      <c r="DB77" s="181" t="s">
        <v>2847</v>
      </c>
      <c r="DC77" s="181" t="s">
        <v>2735</v>
      </c>
      <c r="DD77" s="181" t="s">
        <v>2735</v>
      </c>
      <c r="DE77" s="181" t="s">
        <v>2847</v>
      </c>
      <c r="DF77" s="181" t="s">
        <v>2735</v>
      </c>
      <c r="DG77" s="181" t="s">
        <v>2735</v>
      </c>
      <c r="DH77" s="181" t="s">
        <v>2847</v>
      </c>
      <c r="DI77" s="181" t="s">
        <v>2735</v>
      </c>
      <c r="DJ77" s="181" t="s">
        <v>2735</v>
      </c>
      <c r="DK77" s="181" t="s">
        <v>2847</v>
      </c>
      <c r="DL77" s="181" t="s">
        <v>2735</v>
      </c>
      <c r="DM77" s="181" t="s">
        <v>2735</v>
      </c>
      <c r="DN77" s="181" t="s">
        <v>2847</v>
      </c>
      <c r="DO77" s="181" t="s">
        <v>2735</v>
      </c>
      <c r="DP77" s="181" t="s">
        <v>2735</v>
      </c>
      <c r="DQ77" s="181" t="s">
        <v>2847</v>
      </c>
      <c r="DR77" s="181" t="s">
        <v>2735</v>
      </c>
      <c r="DS77" s="181" t="s">
        <v>2735</v>
      </c>
      <c r="DT77" s="181" t="s">
        <v>2847</v>
      </c>
      <c r="DU77" s="181" t="s">
        <v>2735</v>
      </c>
      <c r="DV77" s="181" t="s">
        <v>2735</v>
      </c>
      <c r="DW77" s="181" t="s">
        <v>2847</v>
      </c>
      <c r="DX77" s="181" t="s">
        <v>2735</v>
      </c>
      <c r="DY77" s="181" t="s">
        <v>2735</v>
      </c>
      <c r="DZ77" s="181" t="s">
        <v>2847</v>
      </c>
      <c r="EA77" s="181" t="s">
        <v>2735</v>
      </c>
      <c r="EB77" s="181" t="s">
        <v>2735</v>
      </c>
      <c r="EC77" s="181" t="s">
        <v>2847</v>
      </c>
      <c r="ED77" s="181" t="s">
        <v>2735</v>
      </c>
      <c r="EE77" s="181" t="s">
        <v>2735</v>
      </c>
      <c r="EF77" s="181" t="s">
        <v>2847</v>
      </c>
      <c r="EG77" s="181" t="s">
        <v>2735</v>
      </c>
      <c r="EH77" s="181" t="s">
        <v>2735</v>
      </c>
      <c r="EI77" s="181" t="s">
        <v>2847</v>
      </c>
      <c r="EJ77" s="181" t="s">
        <v>2735</v>
      </c>
      <c r="EK77" s="181" t="s">
        <v>2735</v>
      </c>
      <c r="EL77" s="181" t="s">
        <v>2847</v>
      </c>
      <c r="EM77" s="181" t="s">
        <v>2735</v>
      </c>
      <c r="EN77" s="181" t="s">
        <v>2735</v>
      </c>
      <c r="EO77" s="181" t="s">
        <v>2847</v>
      </c>
      <c r="EP77" s="181" t="s">
        <v>2735</v>
      </c>
      <c r="EQ77" s="181" t="s">
        <v>2735</v>
      </c>
      <c r="ER77" s="181" t="s">
        <v>2847</v>
      </c>
      <c r="ES77" s="181" t="s">
        <v>2735</v>
      </c>
      <c r="ET77" s="181" t="s">
        <v>2735</v>
      </c>
    </row>
    <row r="78" spans="1:150" x14ac:dyDescent="0.3">
      <c r="A78" s="1"/>
      <c r="B78" s="182" t="s">
        <v>3541</v>
      </c>
      <c r="C78" s="182" t="s">
        <v>100</v>
      </c>
      <c r="D78" s="182" t="s">
        <v>101</v>
      </c>
      <c r="E78" s="182" t="s">
        <v>3542</v>
      </c>
      <c r="F78" s="182" t="s">
        <v>3543</v>
      </c>
      <c r="G78" s="183" t="s">
        <v>2847</v>
      </c>
      <c r="H78" s="183" t="s">
        <v>940</v>
      </c>
      <c r="I78" s="183" t="s">
        <v>940</v>
      </c>
      <c r="J78" s="183" t="s">
        <v>2847</v>
      </c>
      <c r="K78" s="183" t="s">
        <v>940</v>
      </c>
      <c r="L78" s="183" t="s">
        <v>940</v>
      </c>
      <c r="M78" s="183" t="s">
        <v>2847</v>
      </c>
      <c r="N78" s="183" t="s">
        <v>940</v>
      </c>
      <c r="O78" s="183" t="s">
        <v>940</v>
      </c>
      <c r="P78" s="183" t="s">
        <v>2847</v>
      </c>
      <c r="Q78" s="183" t="s">
        <v>940</v>
      </c>
      <c r="R78" s="183" t="s">
        <v>940</v>
      </c>
      <c r="S78" s="183" t="s">
        <v>2847</v>
      </c>
      <c r="T78" s="183" t="s">
        <v>940</v>
      </c>
      <c r="U78" s="183" t="s">
        <v>940</v>
      </c>
      <c r="V78" s="183" t="s">
        <v>2847</v>
      </c>
      <c r="W78" s="183" t="s">
        <v>940</v>
      </c>
      <c r="X78" s="183" t="s">
        <v>940</v>
      </c>
      <c r="Y78" s="183" t="s">
        <v>2847</v>
      </c>
      <c r="Z78" s="183" t="s">
        <v>940</v>
      </c>
      <c r="AA78" s="183" t="s">
        <v>940</v>
      </c>
      <c r="AB78" s="183" t="s">
        <v>2847</v>
      </c>
      <c r="AC78" s="183" t="s">
        <v>940</v>
      </c>
      <c r="AD78" s="183" t="s">
        <v>940</v>
      </c>
      <c r="AE78" s="183" t="s">
        <v>2847</v>
      </c>
      <c r="AF78" s="183" t="s">
        <v>940</v>
      </c>
      <c r="AG78" s="183" t="s">
        <v>940</v>
      </c>
      <c r="AH78" s="183" t="s">
        <v>2847</v>
      </c>
      <c r="AI78" s="183" t="s">
        <v>940</v>
      </c>
      <c r="AJ78" s="183" t="s">
        <v>940</v>
      </c>
      <c r="AK78" s="183" t="s">
        <v>2847</v>
      </c>
      <c r="AL78" s="183" t="s">
        <v>940</v>
      </c>
      <c r="AM78" s="183" t="s">
        <v>940</v>
      </c>
      <c r="AN78" s="183" t="s">
        <v>2847</v>
      </c>
      <c r="AO78" s="183" t="s">
        <v>940</v>
      </c>
      <c r="AP78" s="183" t="s">
        <v>940</v>
      </c>
      <c r="AQ78" s="183" t="s">
        <v>2847</v>
      </c>
      <c r="AR78" s="183" t="s">
        <v>940</v>
      </c>
      <c r="AS78" s="183" t="s">
        <v>940</v>
      </c>
      <c r="AT78" s="183" t="s">
        <v>2847</v>
      </c>
      <c r="AU78" s="183" t="s">
        <v>940</v>
      </c>
      <c r="AV78" s="183" t="s">
        <v>940</v>
      </c>
      <c r="AW78" s="183" t="s">
        <v>2847</v>
      </c>
      <c r="AX78" s="183" t="s">
        <v>940</v>
      </c>
      <c r="AY78" s="183" t="s">
        <v>940</v>
      </c>
      <c r="AZ78" s="183" t="s">
        <v>2847</v>
      </c>
      <c r="BA78" s="183" t="s">
        <v>940</v>
      </c>
      <c r="BB78" s="183" t="s">
        <v>940</v>
      </c>
      <c r="BC78" s="183" t="s">
        <v>2847</v>
      </c>
      <c r="BD78" s="183" t="s">
        <v>940</v>
      </c>
      <c r="BE78" s="183" t="s">
        <v>940</v>
      </c>
      <c r="BF78" s="183" t="s">
        <v>2847</v>
      </c>
      <c r="BG78" s="183" t="s">
        <v>940</v>
      </c>
      <c r="BH78" s="183" t="s">
        <v>940</v>
      </c>
      <c r="BI78" s="183" t="s">
        <v>2847</v>
      </c>
      <c r="BJ78" s="183" t="s">
        <v>940</v>
      </c>
      <c r="BK78" s="183" t="s">
        <v>940</v>
      </c>
      <c r="BL78" s="183" t="s">
        <v>2847</v>
      </c>
      <c r="BM78" s="183" t="s">
        <v>940</v>
      </c>
      <c r="BN78" s="183" t="s">
        <v>940</v>
      </c>
      <c r="BO78" s="183" t="s">
        <v>2847</v>
      </c>
      <c r="BP78" s="183" t="s">
        <v>940</v>
      </c>
      <c r="BQ78" s="183" t="s">
        <v>940</v>
      </c>
      <c r="BR78" s="183" t="s">
        <v>2847</v>
      </c>
      <c r="BS78" s="183" t="s">
        <v>940</v>
      </c>
      <c r="BT78" s="183" t="s">
        <v>940</v>
      </c>
      <c r="BU78" s="183" t="s">
        <v>2847</v>
      </c>
      <c r="BV78" s="183" t="s">
        <v>940</v>
      </c>
      <c r="BW78" s="183" t="s">
        <v>940</v>
      </c>
      <c r="BX78" s="183" t="s">
        <v>2847</v>
      </c>
      <c r="BY78" s="183" t="s">
        <v>940</v>
      </c>
      <c r="BZ78" s="183" t="s">
        <v>940</v>
      </c>
      <c r="CA78" s="183" t="s">
        <v>2847</v>
      </c>
      <c r="CB78" s="183" t="s">
        <v>940</v>
      </c>
      <c r="CC78" s="183" t="s">
        <v>940</v>
      </c>
      <c r="CD78" s="183" t="s">
        <v>2847</v>
      </c>
      <c r="CE78" s="183" t="s">
        <v>940</v>
      </c>
      <c r="CF78" s="183" t="s">
        <v>940</v>
      </c>
      <c r="CG78" s="183" t="s">
        <v>2847</v>
      </c>
      <c r="CH78" s="183" t="s">
        <v>940</v>
      </c>
      <c r="CI78" s="183" t="s">
        <v>940</v>
      </c>
      <c r="CJ78" s="183" t="s">
        <v>2847</v>
      </c>
      <c r="CK78" s="183" t="s">
        <v>940</v>
      </c>
      <c r="CL78" s="183" t="s">
        <v>940</v>
      </c>
      <c r="CM78" s="183" t="s">
        <v>2847</v>
      </c>
      <c r="CN78" s="183" t="s">
        <v>940</v>
      </c>
      <c r="CO78" s="183" t="s">
        <v>940</v>
      </c>
      <c r="CP78" s="183" t="s">
        <v>2847</v>
      </c>
      <c r="CQ78" s="183" t="s">
        <v>940</v>
      </c>
      <c r="CR78" s="183" t="s">
        <v>940</v>
      </c>
      <c r="CS78" s="183" t="s">
        <v>2847</v>
      </c>
      <c r="CT78" s="183" t="s">
        <v>940</v>
      </c>
      <c r="CU78" s="183" t="s">
        <v>940</v>
      </c>
      <c r="CV78" s="183" t="s">
        <v>2847</v>
      </c>
      <c r="CW78" s="183" t="s">
        <v>940</v>
      </c>
      <c r="CX78" s="183" t="s">
        <v>940</v>
      </c>
      <c r="CY78" s="183" t="s">
        <v>2847</v>
      </c>
      <c r="CZ78" s="183" t="s">
        <v>940</v>
      </c>
      <c r="DA78" s="183" t="s">
        <v>940</v>
      </c>
      <c r="DB78" s="183" t="s">
        <v>2847</v>
      </c>
      <c r="DC78" s="183" t="s">
        <v>940</v>
      </c>
      <c r="DD78" s="183" t="s">
        <v>940</v>
      </c>
      <c r="DE78" s="183" t="s">
        <v>2847</v>
      </c>
      <c r="DF78" s="183" t="s">
        <v>940</v>
      </c>
      <c r="DG78" s="183" t="s">
        <v>940</v>
      </c>
      <c r="DH78" s="183" t="s">
        <v>2847</v>
      </c>
      <c r="DI78" s="183" t="s">
        <v>940</v>
      </c>
      <c r="DJ78" s="183" t="s">
        <v>940</v>
      </c>
      <c r="DK78" s="183" t="s">
        <v>2847</v>
      </c>
      <c r="DL78" s="183" t="s">
        <v>940</v>
      </c>
      <c r="DM78" s="183" t="s">
        <v>940</v>
      </c>
      <c r="DN78" s="183" t="s">
        <v>2847</v>
      </c>
      <c r="DO78" s="183" t="s">
        <v>940</v>
      </c>
      <c r="DP78" s="183" t="s">
        <v>940</v>
      </c>
      <c r="DQ78" s="183" t="s">
        <v>2847</v>
      </c>
      <c r="DR78" s="183" t="s">
        <v>940</v>
      </c>
      <c r="DS78" s="183" t="s">
        <v>940</v>
      </c>
      <c r="DT78" s="183" t="s">
        <v>2847</v>
      </c>
      <c r="DU78" s="183" t="s">
        <v>940</v>
      </c>
      <c r="DV78" s="183" t="s">
        <v>940</v>
      </c>
      <c r="DW78" s="183" t="s">
        <v>2847</v>
      </c>
      <c r="DX78" s="183" t="s">
        <v>940</v>
      </c>
      <c r="DY78" s="183" t="s">
        <v>940</v>
      </c>
      <c r="DZ78" s="183" t="s">
        <v>2847</v>
      </c>
      <c r="EA78" s="183" t="s">
        <v>940</v>
      </c>
      <c r="EB78" s="183" t="s">
        <v>940</v>
      </c>
      <c r="EC78" s="183" t="s">
        <v>2847</v>
      </c>
      <c r="ED78" s="183" t="s">
        <v>940</v>
      </c>
      <c r="EE78" s="183" t="s">
        <v>940</v>
      </c>
      <c r="EF78" s="183" t="s">
        <v>2847</v>
      </c>
      <c r="EG78" s="183" t="s">
        <v>940</v>
      </c>
      <c r="EH78" s="183" t="s">
        <v>940</v>
      </c>
      <c r="EI78" s="183" t="s">
        <v>2847</v>
      </c>
      <c r="EJ78" s="183" t="s">
        <v>940</v>
      </c>
      <c r="EK78" s="183" t="s">
        <v>940</v>
      </c>
      <c r="EL78" s="183" t="s">
        <v>2847</v>
      </c>
      <c r="EM78" s="183" t="s">
        <v>940</v>
      </c>
      <c r="EN78" s="183" t="s">
        <v>940</v>
      </c>
      <c r="EO78" s="183" t="s">
        <v>2847</v>
      </c>
      <c r="EP78" s="183" t="s">
        <v>940</v>
      </c>
      <c r="EQ78" s="183" t="s">
        <v>940</v>
      </c>
      <c r="ER78" s="183" t="s">
        <v>2847</v>
      </c>
      <c r="ES78" s="183" t="s">
        <v>940</v>
      </c>
      <c r="ET78" s="183" t="s">
        <v>940</v>
      </c>
    </row>
    <row r="79" spans="1:150" x14ac:dyDescent="0.3">
      <c r="A79" s="1"/>
      <c r="B79" s="182" t="s">
        <v>3544</v>
      </c>
      <c r="C79" s="182" t="s">
        <v>100</v>
      </c>
      <c r="D79" s="182" t="s">
        <v>101</v>
      </c>
      <c r="E79" s="182" t="s">
        <v>3545</v>
      </c>
      <c r="F79" s="182" t="s">
        <v>3546</v>
      </c>
      <c r="G79" s="183" t="s">
        <v>2847</v>
      </c>
      <c r="H79" s="183" t="s">
        <v>940</v>
      </c>
      <c r="I79" s="183" t="s">
        <v>940</v>
      </c>
      <c r="J79" s="183" t="s">
        <v>2847</v>
      </c>
      <c r="K79" s="183" t="s">
        <v>940</v>
      </c>
      <c r="L79" s="183" t="s">
        <v>940</v>
      </c>
      <c r="M79" s="183" t="s">
        <v>2847</v>
      </c>
      <c r="N79" s="183" t="s">
        <v>940</v>
      </c>
      <c r="O79" s="183" t="s">
        <v>940</v>
      </c>
      <c r="P79" s="183" t="s">
        <v>2847</v>
      </c>
      <c r="Q79" s="183" t="s">
        <v>940</v>
      </c>
      <c r="R79" s="183" t="s">
        <v>940</v>
      </c>
      <c r="S79" s="183" t="s">
        <v>2847</v>
      </c>
      <c r="T79" s="183" t="s">
        <v>940</v>
      </c>
      <c r="U79" s="183" t="s">
        <v>940</v>
      </c>
      <c r="V79" s="183" t="s">
        <v>2847</v>
      </c>
      <c r="W79" s="183" t="s">
        <v>940</v>
      </c>
      <c r="X79" s="183" t="s">
        <v>940</v>
      </c>
      <c r="Y79" s="183" t="s">
        <v>2847</v>
      </c>
      <c r="Z79" s="183" t="s">
        <v>940</v>
      </c>
      <c r="AA79" s="183" t="s">
        <v>940</v>
      </c>
      <c r="AB79" s="183" t="s">
        <v>2847</v>
      </c>
      <c r="AC79" s="183" t="s">
        <v>940</v>
      </c>
      <c r="AD79" s="183" t="s">
        <v>940</v>
      </c>
      <c r="AE79" s="183" t="s">
        <v>2847</v>
      </c>
      <c r="AF79" s="183" t="s">
        <v>940</v>
      </c>
      <c r="AG79" s="183" t="s">
        <v>940</v>
      </c>
      <c r="AH79" s="183" t="s">
        <v>2847</v>
      </c>
      <c r="AI79" s="183" t="s">
        <v>940</v>
      </c>
      <c r="AJ79" s="183" t="s">
        <v>940</v>
      </c>
      <c r="AK79" s="183" t="s">
        <v>2847</v>
      </c>
      <c r="AL79" s="183" t="s">
        <v>940</v>
      </c>
      <c r="AM79" s="183" t="s">
        <v>940</v>
      </c>
      <c r="AN79" s="183" t="s">
        <v>2847</v>
      </c>
      <c r="AO79" s="183" t="s">
        <v>940</v>
      </c>
      <c r="AP79" s="183" t="s">
        <v>940</v>
      </c>
      <c r="AQ79" s="183" t="s">
        <v>2847</v>
      </c>
      <c r="AR79" s="183" t="s">
        <v>940</v>
      </c>
      <c r="AS79" s="183" t="s">
        <v>940</v>
      </c>
      <c r="AT79" s="183" t="s">
        <v>2847</v>
      </c>
      <c r="AU79" s="183" t="s">
        <v>940</v>
      </c>
      <c r="AV79" s="183" t="s">
        <v>940</v>
      </c>
      <c r="AW79" s="183" t="s">
        <v>2847</v>
      </c>
      <c r="AX79" s="183" t="s">
        <v>940</v>
      </c>
      <c r="AY79" s="183" t="s">
        <v>940</v>
      </c>
      <c r="AZ79" s="183" t="s">
        <v>2847</v>
      </c>
      <c r="BA79" s="183" t="s">
        <v>940</v>
      </c>
      <c r="BB79" s="183" t="s">
        <v>940</v>
      </c>
      <c r="BC79" s="183" t="s">
        <v>2847</v>
      </c>
      <c r="BD79" s="183" t="s">
        <v>940</v>
      </c>
      <c r="BE79" s="183" t="s">
        <v>940</v>
      </c>
      <c r="BF79" s="183" t="s">
        <v>2847</v>
      </c>
      <c r="BG79" s="183" t="s">
        <v>940</v>
      </c>
      <c r="BH79" s="183" t="s">
        <v>940</v>
      </c>
      <c r="BI79" s="183" t="s">
        <v>2847</v>
      </c>
      <c r="BJ79" s="183" t="s">
        <v>940</v>
      </c>
      <c r="BK79" s="183" t="s">
        <v>940</v>
      </c>
      <c r="BL79" s="183" t="s">
        <v>2847</v>
      </c>
      <c r="BM79" s="183" t="s">
        <v>940</v>
      </c>
      <c r="BN79" s="183" t="s">
        <v>940</v>
      </c>
      <c r="BO79" s="183" t="s">
        <v>2847</v>
      </c>
      <c r="BP79" s="183" t="s">
        <v>940</v>
      </c>
      <c r="BQ79" s="183" t="s">
        <v>940</v>
      </c>
      <c r="BR79" s="183" t="s">
        <v>2847</v>
      </c>
      <c r="BS79" s="183" t="s">
        <v>940</v>
      </c>
      <c r="BT79" s="183" t="s">
        <v>940</v>
      </c>
      <c r="BU79" s="183" t="s">
        <v>2847</v>
      </c>
      <c r="BV79" s="183" t="s">
        <v>940</v>
      </c>
      <c r="BW79" s="183" t="s">
        <v>940</v>
      </c>
      <c r="BX79" s="183" t="s">
        <v>2847</v>
      </c>
      <c r="BY79" s="183" t="s">
        <v>940</v>
      </c>
      <c r="BZ79" s="183" t="s">
        <v>940</v>
      </c>
      <c r="CA79" s="183" t="s">
        <v>2847</v>
      </c>
      <c r="CB79" s="183" t="s">
        <v>940</v>
      </c>
      <c r="CC79" s="183" t="s">
        <v>940</v>
      </c>
      <c r="CD79" s="183" t="s">
        <v>2847</v>
      </c>
      <c r="CE79" s="183" t="s">
        <v>940</v>
      </c>
      <c r="CF79" s="183" t="s">
        <v>940</v>
      </c>
      <c r="CG79" s="183" t="s">
        <v>2847</v>
      </c>
      <c r="CH79" s="183" t="s">
        <v>940</v>
      </c>
      <c r="CI79" s="183" t="s">
        <v>940</v>
      </c>
      <c r="CJ79" s="183" t="s">
        <v>2847</v>
      </c>
      <c r="CK79" s="183" t="s">
        <v>940</v>
      </c>
      <c r="CL79" s="183" t="s">
        <v>940</v>
      </c>
      <c r="CM79" s="183" t="s">
        <v>2847</v>
      </c>
      <c r="CN79" s="183" t="s">
        <v>940</v>
      </c>
      <c r="CO79" s="183" t="s">
        <v>940</v>
      </c>
      <c r="CP79" s="183" t="s">
        <v>2847</v>
      </c>
      <c r="CQ79" s="183" t="s">
        <v>940</v>
      </c>
      <c r="CR79" s="183" t="s">
        <v>940</v>
      </c>
      <c r="CS79" s="183" t="s">
        <v>2847</v>
      </c>
      <c r="CT79" s="183" t="s">
        <v>940</v>
      </c>
      <c r="CU79" s="183" t="s">
        <v>940</v>
      </c>
      <c r="CV79" s="183" t="s">
        <v>2847</v>
      </c>
      <c r="CW79" s="183" t="s">
        <v>940</v>
      </c>
      <c r="CX79" s="183" t="s">
        <v>940</v>
      </c>
      <c r="CY79" s="183" t="s">
        <v>2847</v>
      </c>
      <c r="CZ79" s="183" t="s">
        <v>940</v>
      </c>
      <c r="DA79" s="183" t="s">
        <v>940</v>
      </c>
      <c r="DB79" s="183" t="s">
        <v>2847</v>
      </c>
      <c r="DC79" s="183" t="s">
        <v>940</v>
      </c>
      <c r="DD79" s="183" t="s">
        <v>940</v>
      </c>
      <c r="DE79" s="183" t="s">
        <v>2847</v>
      </c>
      <c r="DF79" s="183" t="s">
        <v>940</v>
      </c>
      <c r="DG79" s="183" t="s">
        <v>940</v>
      </c>
      <c r="DH79" s="183" t="s">
        <v>2847</v>
      </c>
      <c r="DI79" s="183" t="s">
        <v>940</v>
      </c>
      <c r="DJ79" s="183" t="s">
        <v>940</v>
      </c>
      <c r="DK79" s="183" t="s">
        <v>2847</v>
      </c>
      <c r="DL79" s="183" t="s">
        <v>940</v>
      </c>
      <c r="DM79" s="183" t="s">
        <v>940</v>
      </c>
      <c r="DN79" s="183" t="s">
        <v>2847</v>
      </c>
      <c r="DO79" s="183" t="s">
        <v>940</v>
      </c>
      <c r="DP79" s="183" t="s">
        <v>940</v>
      </c>
      <c r="DQ79" s="183" t="s">
        <v>2847</v>
      </c>
      <c r="DR79" s="183" t="s">
        <v>940</v>
      </c>
      <c r="DS79" s="183" t="s">
        <v>940</v>
      </c>
      <c r="DT79" s="183" t="s">
        <v>2847</v>
      </c>
      <c r="DU79" s="183" t="s">
        <v>940</v>
      </c>
      <c r="DV79" s="183" t="s">
        <v>940</v>
      </c>
      <c r="DW79" s="183" t="s">
        <v>2847</v>
      </c>
      <c r="DX79" s="183" t="s">
        <v>940</v>
      </c>
      <c r="DY79" s="183" t="s">
        <v>940</v>
      </c>
      <c r="DZ79" s="183" t="s">
        <v>2847</v>
      </c>
      <c r="EA79" s="183" t="s">
        <v>940</v>
      </c>
      <c r="EB79" s="183" t="s">
        <v>940</v>
      </c>
      <c r="EC79" s="183" t="s">
        <v>2847</v>
      </c>
      <c r="ED79" s="183" t="s">
        <v>940</v>
      </c>
      <c r="EE79" s="183" t="s">
        <v>940</v>
      </c>
      <c r="EF79" s="183" t="s">
        <v>2847</v>
      </c>
      <c r="EG79" s="183" t="s">
        <v>940</v>
      </c>
      <c r="EH79" s="183" t="s">
        <v>940</v>
      </c>
      <c r="EI79" s="183" t="s">
        <v>2847</v>
      </c>
      <c r="EJ79" s="183" t="s">
        <v>940</v>
      </c>
      <c r="EK79" s="183" t="s">
        <v>940</v>
      </c>
      <c r="EL79" s="183" t="s">
        <v>2847</v>
      </c>
      <c r="EM79" s="183" t="s">
        <v>940</v>
      </c>
      <c r="EN79" s="183" t="s">
        <v>940</v>
      </c>
      <c r="EO79" s="183" t="s">
        <v>2847</v>
      </c>
      <c r="EP79" s="183" t="s">
        <v>940</v>
      </c>
      <c r="EQ79" s="183" t="s">
        <v>940</v>
      </c>
      <c r="ER79" s="183" t="s">
        <v>2847</v>
      </c>
      <c r="ES79" s="183" t="s">
        <v>940</v>
      </c>
      <c r="ET79" s="183" t="s">
        <v>940</v>
      </c>
    </row>
    <row r="80" spans="1:150" x14ac:dyDescent="0.3">
      <c r="A80" s="1"/>
      <c r="B80" s="182" t="s">
        <v>3547</v>
      </c>
      <c r="C80" s="182" t="s">
        <v>100</v>
      </c>
      <c r="D80" s="182" t="s">
        <v>101</v>
      </c>
      <c r="E80" s="182" t="s">
        <v>3548</v>
      </c>
      <c r="F80" s="182" t="s">
        <v>3549</v>
      </c>
      <c r="G80" s="183" t="s">
        <v>2847</v>
      </c>
      <c r="H80" s="183" t="s">
        <v>2735</v>
      </c>
      <c r="I80" s="183" t="s">
        <v>2735</v>
      </c>
      <c r="J80" s="183" t="s">
        <v>2847</v>
      </c>
      <c r="K80" s="183" t="s">
        <v>2735</v>
      </c>
      <c r="L80" s="183" t="s">
        <v>2735</v>
      </c>
      <c r="M80" s="183" t="s">
        <v>2847</v>
      </c>
      <c r="N80" s="183" t="s">
        <v>2735</v>
      </c>
      <c r="O80" s="183" t="s">
        <v>2735</v>
      </c>
      <c r="P80" s="183" t="s">
        <v>2847</v>
      </c>
      <c r="Q80" s="183" t="s">
        <v>2735</v>
      </c>
      <c r="R80" s="183" t="s">
        <v>2735</v>
      </c>
      <c r="S80" s="183" t="s">
        <v>2847</v>
      </c>
      <c r="T80" s="183" t="s">
        <v>2735</v>
      </c>
      <c r="U80" s="183" t="s">
        <v>2735</v>
      </c>
      <c r="V80" s="183" t="s">
        <v>2847</v>
      </c>
      <c r="W80" s="183" t="s">
        <v>2735</v>
      </c>
      <c r="X80" s="183" t="s">
        <v>2735</v>
      </c>
      <c r="Y80" s="183" t="s">
        <v>2847</v>
      </c>
      <c r="Z80" s="183" t="s">
        <v>2735</v>
      </c>
      <c r="AA80" s="183" t="s">
        <v>2735</v>
      </c>
      <c r="AB80" s="183" t="s">
        <v>2847</v>
      </c>
      <c r="AC80" s="183" t="s">
        <v>2735</v>
      </c>
      <c r="AD80" s="183" t="s">
        <v>2735</v>
      </c>
      <c r="AE80" s="183" t="s">
        <v>2847</v>
      </c>
      <c r="AF80" s="183" t="s">
        <v>2735</v>
      </c>
      <c r="AG80" s="183" t="s">
        <v>2735</v>
      </c>
      <c r="AH80" s="183" t="s">
        <v>2847</v>
      </c>
      <c r="AI80" s="183" t="s">
        <v>2735</v>
      </c>
      <c r="AJ80" s="183" t="s">
        <v>2735</v>
      </c>
      <c r="AK80" s="183" t="s">
        <v>2847</v>
      </c>
      <c r="AL80" s="183" t="s">
        <v>2735</v>
      </c>
      <c r="AM80" s="183" t="s">
        <v>2735</v>
      </c>
      <c r="AN80" s="183" t="s">
        <v>2847</v>
      </c>
      <c r="AO80" s="183" t="s">
        <v>2735</v>
      </c>
      <c r="AP80" s="183" t="s">
        <v>2735</v>
      </c>
      <c r="AQ80" s="183" t="s">
        <v>2847</v>
      </c>
      <c r="AR80" s="183" t="s">
        <v>2735</v>
      </c>
      <c r="AS80" s="183" t="s">
        <v>2735</v>
      </c>
      <c r="AT80" s="183" t="s">
        <v>2847</v>
      </c>
      <c r="AU80" s="183" t="s">
        <v>2735</v>
      </c>
      <c r="AV80" s="183" t="s">
        <v>2735</v>
      </c>
      <c r="AW80" s="183" t="s">
        <v>2847</v>
      </c>
      <c r="AX80" s="183" t="s">
        <v>2735</v>
      </c>
      <c r="AY80" s="183" t="s">
        <v>2735</v>
      </c>
      <c r="AZ80" s="183" t="s">
        <v>2847</v>
      </c>
      <c r="BA80" s="183" t="s">
        <v>2735</v>
      </c>
      <c r="BB80" s="183" t="s">
        <v>2735</v>
      </c>
      <c r="BC80" s="183" t="s">
        <v>2847</v>
      </c>
      <c r="BD80" s="183" t="s">
        <v>2735</v>
      </c>
      <c r="BE80" s="183" t="s">
        <v>2735</v>
      </c>
      <c r="BF80" s="183" t="s">
        <v>2847</v>
      </c>
      <c r="BG80" s="183" t="s">
        <v>2735</v>
      </c>
      <c r="BH80" s="183" t="s">
        <v>2735</v>
      </c>
      <c r="BI80" s="183" t="s">
        <v>2847</v>
      </c>
      <c r="BJ80" s="183" t="s">
        <v>2735</v>
      </c>
      <c r="BK80" s="183" t="s">
        <v>2735</v>
      </c>
      <c r="BL80" s="183" t="s">
        <v>2847</v>
      </c>
      <c r="BM80" s="183" t="s">
        <v>2735</v>
      </c>
      <c r="BN80" s="183" t="s">
        <v>2735</v>
      </c>
      <c r="BO80" s="183" t="s">
        <v>2847</v>
      </c>
      <c r="BP80" s="183" t="s">
        <v>2735</v>
      </c>
      <c r="BQ80" s="183" t="s">
        <v>2735</v>
      </c>
      <c r="BR80" s="183" t="s">
        <v>2847</v>
      </c>
      <c r="BS80" s="183" t="s">
        <v>2735</v>
      </c>
      <c r="BT80" s="183" t="s">
        <v>2735</v>
      </c>
      <c r="BU80" s="183" t="s">
        <v>2847</v>
      </c>
      <c r="BV80" s="183" t="s">
        <v>2735</v>
      </c>
      <c r="BW80" s="183" t="s">
        <v>2735</v>
      </c>
      <c r="BX80" s="183" t="s">
        <v>2847</v>
      </c>
      <c r="BY80" s="183" t="s">
        <v>2735</v>
      </c>
      <c r="BZ80" s="183" t="s">
        <v>2735</v>
      </c>
      <c r="CA80" s="183" t="s">
        <v>2847</v>
      </c>
      <c r="CB80" s="183" t="s">
        <v>2735</v>
      </c>
      <c r="CC80" s="183" t="s">
        <v>2735</v>
      </c>
      <c r="CD80" s="183" t="s">
        <v>2847</v>
      </c>
      <c r="CE80" s="183" t="s">
        <v>2735</v>
      </c>
      <c r="CF80" s="183" t="s">
        <v>2735</v>
      </c>
      <c r="CG80" s="183" t="s">
        <v>2847</v>
      </c>
      <c r="CH80" s="183" t="s">
        <v>2735</v>
      </c>
      <c r="CI80" s="183" t="s">
        <v>2735</v>
      </c>
      <c r="CJ80" s="183" t="s">
        <v>2847</v>
      </c>
      <c r="CK80" s="183" t="s">
        <v>2735</v>
      </c>
      <c r="CL80" s="183" t="s">
        <v>2735</v>
      </c>
      <c r="CM80" s="183" t="s">
        <v>2847</v>
      </c>
      <c r="CN80" s="183" t="s">
        <v>2735</v>
      </c>
      <c r="CO80" s="183" t="s">
        <v>2735</v>
      </c>
      <c r="CP80" s="183" t="s">
        <v>2847</v>
      </c>
      <c r="CQ80" s="183" t="s">
        <v>2735</v>
      </c>
      <c r="CR80" s="183" t="s">
        <v>2735</v>
      </c>
      <c r="CS80" s="183" t="s">
        <v>2847</v>
      </c>
      <c r="CT80" s="183" t="s">
        <v>2735</v>
      </c>
      <c r="CU80" s="183" t="s">
        <v>2735</v>
      </c>
      <c r="CV80" s="183" t="s">
        <v>2847</v>
      </c>
      <c r="CW80" s="183" t="s">
        <v>2735</v>
      </c>
      <c r="CX80" s="183" t="s">
        <v>2735</v>
      </c>
      <c r="CY80" s="183" t="s">
        <v>2847</v>
      </c>
      <c r="CZ80" s="183" t="s">
        <v>2735</v>
      </c>
      <c r="DA80" s="183" t="s">
        <v>2735</v>
      </c>
      <c r="DB80" s="183" t="s">
        <v>2847</v>
      </c>
      <c r="DC80" s="183" t="s">
        <v>2735</v>
      </c>
      <c r="DD80" s="183" t="s">
        <v>2735</v>
      </c>
      <c r="DE80" s="183" t="s">
        <v>2847</v>
      </c>
      <c r="DF80" s="183" t="s">
        <v>2735</v>
      </c>
      <c r="DG80" s="183" t="s">
        <v>2735</v>
      </c>
      <c r="DH80" s="183" t="s">
        <v>2847</v>
      </c>
      <c r="DI80" s="183" t="s">
        <v>2735</v>
      </c>
      <c r="DJ80" s="183" t="s">
        <v>2735</v>
      </c>
      <c r="DK80" s="183" t="s">
        <v>2847</v>
      </c>
      <c r="DL80" s="183" t="s">
        <v>2735</v>
      </c>
      <c r="DM80" s="183" t="s">
        <v>2735</v>
      </c>
      <c r="DN80" s="183" t="s">
        <v>2847</v>
      </c>
      <c r="DO80" s="183" t="s">
        <v>2735</v>
      </c>
      <c r="DP80" s="183" t="s">
        <v>2735</v>
      </c>
      <c r="DQ80" s="183" t="s">
        <v>2847</v>
      </c>
      <c r="DR80" s="183" t="s">
        <v>2735</v>
      </c>
      <c r="DS80" s="183" t="s">
        <v>2735</v>
      </c>
      <c r="DT80" s="183" t="s">
        <v>2847</v>
      </c>
      <c r="DU80" s="183" t="s">
        <v>2735</v>
      </c>
      <c r="DV80" s="183" t="s">
        <v>2735</v>
      </c>
      <c r="DW80" s="183" t="s">
        <v>2847</v>
      </c>
      <c r="DX80" s="183" t="s">
        <v>2735</v>
      </c>
      <c r="DY80" s="183" t="s">
        <v>2735</v>
      </c>
      <c r="DZ80" s="183" t="s">
        <v>2847</v>
      </c>
      <c r="EA80" s="183" t="s">
        <v>2735</v>
      </c>
      <c r="EB80" s="183" t="s">
        <v>2735</v>
      </c>
      <c r="EC80" s="183" t="s">
        <v>2847</v>
      </c>
      <c r="ED80" s="183" t="s">
        <v>2735</v>
      </c>
      <c r="EE80" s="183" t="s">
        <v>2735</v>
      </c>
      <c r="EF80" s="183" t="s">
        <v>2847</v>
      </c>
      <c r="EG80" s="183" t="s">
        <v>2735</v>
      </c>
      <c r="EH80" s="183" t="s">
        <v>2735</v>
      </c>
      <c r="EI80" s="183" t="s">
        <v>2847</v>
      </c>
      <c r="EJ80" s="183" t="s">
        <v>2735</v>
      </c>
      <c r="EK80" s="183" t="s">
        <v>2735</v>
      </c>
      <c r="EL80" s="183" t="s">
        <v>2847</v>
      </c>
      <c r="EM80" s="183" t="s">
        <v>2735</v>
      </c>
      <c r="EN80" s="183" t="s">
        <v>2735</v>
      </c>
      <c r="EO80" s="183" t="s">
        <v>2847</v>
      </c>
      <c r="EP80" s="183" t="s">
        <v>2735</v>
      </c>
      <c r="EQ80" s="183" t="s">
        <v>2735</v>
      </c>
      <c r="ER80" s="183" t="s">
        <v>2847</v>
      </c>
      <c r="ES80" s="183" t="s">
        <v>2735</v>
      </c>
      <c r="ET80" s="183" t="s">
        <v>2735</v>
      </c>
    </row>
    <row r="81" spans="1:150" x14ac:dyDescent="0.3">
      <c r="A81" s="1"/>
      <c r="B81" s="181" t="s">
        <v>3550</v>
      </c>
      <c r="C81" s="181" t="s">
        <v>47</v>
      </c>
      <c r="D81" s="181" t="s">
        <v>130</v>
      </c>
      <c r="E81" s="181" t="s">
        <v>3551</v>
      </c>
      <c r="F81" s="181" t="s">
        <v>3552</v>
      </c>
      <c r="G81" s="181" t="s">
        <v>2847</v>
      </c>
      <c r="H81" s="181" t="s">
        <v>2735</v>
      </c>
      <c r="I81" s="181" t="s">
        <v>2735</v>
      </c>
      <c r="J81" s="181" t="s">
        <v>2847</v>
      </c>
      <c r="K81" s="181" t="s">
        <v>2735</v>
      </c>
      <c r="L81" s="181" t="s">
        <v>2735</v>
      </c>
      <c r="M81" s="181" t="s">
        <v>2847</v>
      </c>
      <c r="N81" s="181" t="s">
        <v>2735</v>
      </c>
      <c r="O81" s="181" t="s">
        <v>2735</v>
      </c>
      <c r="P81" s="181" t="s">
        <v>2847</v>
      </c>
      <c r="Q81" s="181" t="s">
        <v>2735</v>
      </c>
      <c r="R81" s="181" t="s">
        <v>2735</v>
      </c>
      <c r="S81" s="181" t="s">
        <v>2847</v>
      </c>
      <c r="T81" s="181" t="s">
        <v>2735</v>
      </c>
      <c r="U81" s="181" t="s">
        <v>2735</v>
      </c>
      <c r="V81" s="181" t="s">
        <v>2847</v>
      </c>
      <c r="W81" s="181" t="s">
        <v>2735</v>
      </c>
      <c r="X81" s="181" t="s">
        <v>2735</v>
      </c>
      <c r="Y81" s="181" t="s">
        <v>2847</v>
      </c>
      <c r="Z81" s="181" t="s">
        <v>2735</v>
      </c>
      <c r="AA81" s="181" t="s">
        <v>2735</v>
      </c>
      <c r="AB81" s="181" t="s">
        <v>2847</v>
      </c>
      <c r="AC81" s="181" t="s">
        <v>2735</v>
      </c>
      <c r="AD81" s="181" t="s">
        <v>2735</v>
      </c>
      <c r="AE81" s="181" t="s">
        <v>2847</v>
      </c>
      <c r="AF81" s="181" t="s">
        <v>2735</v>
      </c>
      <c r="AG81" s="181" t="s">
        <v>2735</v>
      </c>
      <c r="AH81" s="181" t="s">
        <v>2847</v>
      </c>
      <c r="AI81" s="181" t="s">
        <v>2735</v>
      </c>
      <c r="AJ81" s="181" t="s">
        <v>2735</v>
      </c>
      <c r="AK81" s="181" t="s">
        <v>2847</v>
      </c>
      <c r="AL81" s="181" t="s">
        <v>2735</v>
      </c>
      <c r="AM81" s="181" t="s">
        <v>2735</v>
      </c>
      <c r="AN81" s="181" t="s">
        <v>2847</v>
      </c>
      <c r="AO81" s="181" t="s">
        <v>2735</v>
      </c>
      <c r="AP81" s="181" t="s">
        <v>2735</v>
      </c>
      <c r="AQ81" s="181" t="s">
        <v>2847</v>
      </c>
      <c r="AR81" s="181" t="s">
        <v>2735</v>
      </c>
      <c r="AS81" s="181" t="s">
        <v>2735</v>
      </c>
      <c r="AT81" s="181" t="s">
        <v>2847</v>
      </c>
      <c r="AU81" s="181" t="s">
        <v>2735</v>
      </c>
      <c r="AV81" s="181" t="s">
        <v>2735</v>
      </c>
      <c r="AW81" s="181" t="s">
        <v>2847</v>
      </c>
      <c r="AX81" s="181" t="s">
        <v>2735</v>
      </c>
      <c r="AY81" s="181" t="s">
        <v>2735</v>
      </c>
      <c r="AZ81" s="181" t="s">
        <v>2847</v>
      </c>
      <c r="BA81" s="181" t="s">
        <v>2735</v>
      </c>
      <c r="BB81" s="181" t="s">
        <v>2735</v>
      </c>
      <c r="BC81" s="181" t="s">
        <v>2847</v>
      </c>
      <c r="BD81" s="181" t="s">
        <v>2735</v>
      </c>
      <c r="BE81" s="181" t="s">
        <v>2735</v>
      </c>
      <c r="BF81" s="181" t="s">
        <v>2847</v>
      </c>
      <c r="BG81" s="181" t="s">
        <v>2735</v>
      </c>
      <c r="BH81" s="181" t="s">
        <v>2735</v>
      </c>
      <c r="BI81" s="181" t="s">
        <v>2847</v>
      </c>
      <c r="BJ81" s="181" t="s">
        <v>2735</v>
      </c>
      <c r="BK81" s="181" t="s">
        <v>2735</v>
      </c>
      <c r="BL81" s="181" t="s">
        <v>2847</v>
      </c>
      <c r="BM81" s="181" t="s">
        <v>2735</v>
      </c>
      <c r="BN81" s="181" t="s">
        <v>2735</v>
      </c>
      <c r="BO81" s="181" t="s">
        <v>2847</v>
      </c>
      <c r="BP81" s="181" t="s">
        <v>2735</v>
      </c>
      <c r="BQ81" s="181" t="s">
        <v>2735</v>
      </c>
      <c r="BR81" s="181" t="s">
        <v>2847</v>
      </c>
      <c r="BS81" s="181" t="s">
        <v>2735</v>
      </c>
      <c r="BT81" s="181" t="s">
        <v>2735</v>
      </c>
      <c r="BU81" s="181" t="s">
        <v>2847</v>
      </c>
      <c r="BV81" s="181" t="s">
        <v>2735</v>
      </c>
      <c r="BW81" s="181" t="s">
        <v>2735</v>
      </c>
      <c r="BX81" s="181" t="s">
        <v>2847</v>
      </c>
      <c r="BY81" s="181" t="s">
        <v>2735</v>
      </c>
      <c r="BZ81" s="181" t="s">
        <v>2735</v>
      </c>
      <c r="CA81" s="181" t="s">
        <v>2847</v>
      </c>
      <c r="CB81" s="181" t="s">
        <v>2735</v>
      </c>
      <c r="CC81" s="181" t="s">
        <v>2735</v>
      </c>
      <c r="CD81" s="181" t="s">
        <v>2847</v>
      </c>
      <c r="CE81" s="181" t="s">
        <v>2735</v>
      </c>
      <c r="CF81" s="181" t="s">
        <v>2735</v>
      </c>
      <c r="CG81" s="181" t="s">
        <v>2847</v>
      </c>
      <c r="CH81" s="181" t="s">
        <v>2735</v>
      </c>
      <c r="CI81" s="181" t="s">
        <v>2735</v>
      </c>
      <c r="CJ81" s="181" t="s">
        <v>2847</v>
      </c>
      <c r="CK81" s="181" t="s">
        <v>2735</v>
      </c>
      <c r="CL81" s="181" t="s">
        <v>2735</v>
      </c>
      <c r="CM81" s="181" t="s">
        <v>2847</v>
      </c>
      <c r="CN81" s="181" t="s">
        <v>2735</v>
      </c>
      <c r="CO81" s="181" t="s">
        <v>2735</v>
      </c>
      <c r="CP81" s="181" t="s">
        <v>2847</v>
      </c>
      <c r="CQ81" s="181" t="s">
        <v>2735</v>
      </c>
      <c r="CR81" s="181" t="s">
        <v>2735</v>
      </c>
      <c r="CS81" s="181" t="s">
        <v>2847</v>
      </c>
      <c r="CT81" s="181" t="s">
        <v>2735</v>
      </c>
      <c r="CU81" s="181" t="s">
        <v>2735</v>
      </c>
      <c r="CV81" s="181" t="s">
        <v>2847</v>
      </c>
      <c r="CW81" s="181" t="s">
        <v>2735</v>
      </c>
      <c r="CX81" s="181" t="s">
        <v>2735</v>
      </c>
      <c r="CY81" s="181" t="s">
        <v>2847</v>
      </c>
      <c r="CZ81" s="181" t="s">
        <v>2735</v>
      </c>
      <c r="DA81" s="181" t="s">
        <v>2735</v>
      </c>
      <c r="DB81" s="181" t="s">
        <v>2847</v>
      </c>
      <c r="DC81" s="181" t="s">
        <v>2735</v>
      </c>
      <c r="DD81" s="181" t="s">
        <v>2735</v>
      </c>
      <c r="DE81" s="181" t="s">
        <v>2847</v>
      </c>
      <c r="DF81" s="181" t="s">
        <v>2735</v>
      </c>
      <c r="DG81" s="181" t="s">
        <v>2735</v>
      </c>
      <c r="DH81" s="181" t="s">
        <v>2847</v>
      </c>
      <c r="DI81" s="181" t="s">
        <v>2735</v>
      </c>
      <c r="DJ81" s="181" t="s">
        <v>2735</v>
      </c>
      <c r="DK81" s="181" t="s">
        <v>2847</v>
      </c>
      <c r="DL81" s="181" t="s">
        <v>2735</v>
      </c>
      <c r="DM81" s="181" t="s">
        <v>2735</v>
      </c>
      <c r="DN81" s="181" t="s">
        <v>2847</v>
      </c>
      <c r="DO81" s="181" t="s">
        <v>2735</v>
      </c>
      <c r="DP81" s="181" t="s">
        <v>2735</v>
      </c>
      <c r="DQ81" s="181" t="s">
        <v>2847</v>
      </c>
      <c r="DR81" s="181" t="s">
        <v>2735</v>
      </c>
      <c r="DS81" s="181" t="s">
        <v>2735</v>
      </c>
      <c r="DT81" s="181" t="s">
        <v>2847</v>
      </c>
      <c r="DU81" s="181" t="s">
        <v>2735</v>
      </c>
      <c r="DV81" s="181" t="s">
        <v>2735</v>
      </c>
      <c r="DW81" s="181" t="s">
        <v>2847</v>
      </c>
      <c r="DX81" s="181" t="s">
        <v>2735</v>
      </c>
      <c r="DY81" s="181" t="s">
        <v>2735</v>
      </c>
      <c r="DZ81" s="181" t="s">
        <v>2847</v>
      </c>
      <c r="EA81" s="181" t="s">
        <v>2735</v>
      </c>
      <c r="EB81" s="181" t="s">
        <v>2735</v>
      </c>
      <c r="EC81" s="181" t="s">
        <v>2847</v>
      </c>
      <c r="ED81" s="181" t="s">
        <v>2735</v>
      </c>
      <c r="EE81" s="181" t="s">
        <v>2735</v>
      </c>
      <c r="EF81" s="181" t="s">
        <v>2847</v>
      </c>
      <c r="EG81" s="181" t="s">
        <v>2735</v>
      </c>
      <c r="EH81" s="181" t="s">
        <v>2735</v>
      </c>
      <c r="EI81" s="181" t="s">
        <v>2847</v>
      </c>
      <c r="EJ81" s="181" t="s">
        <v>2735</v>
      </c>
      <c r="EK81" s="181" t="s">
        <v>2735</v>
      </c>
      <c r="EL81" s="181" t="s">
        <v>2847</v>
      </c>
      <c r="EM81" s="181" t="s">
        <v>2735</v>
      </c>
      <c r="EN81" s="181" t="s">
        <v>2735</v>
      </c>
      <c r="EO81" s="181" t="s">
        <v>2847</v>
      </c>
      <c r="EP81" s="181" t="s">
        <v>2735</v>
      </c>
      <c r="EQ81" s="181" t="s">
        <v>2735</v>
      </c>
      <c r="ER81" s="181" t="s">
        <v>2847</v>
      </c>
      <c r="ES81" s="181" t="s">
        <v>2735</v>
      </c>
      <c r="ET81" s="181" t="s">
        <v>2735</v>
      </c>
    </row>
    <row r="82" spans="1:150" x14ac:dyDescent="0.3">
      <c r="A82" s="1"/>
      <c r="B82" s="182" t="s">
        <v>3553</v>
      </c>
      <c r="C82" s="182" t="s">
        <v>47</v>
      </c>
      <c r="D82" s="182" t="s">
        <v>130</v>
      </c>
      <c r="E82" s="182" t="s">
        <v>3554</v>
      </c>
      <c r="F82" s="182" t="s">
        <v>3555</v>
      </c>
      <c r="G82" s="183" t="s">
        <v>2847</v>
      </c>
      <c r="H82" s="183" t="s">
        <v>940</v>
      </c>
      <c r="I82" s="183" t="s">
        <v>940</v>
      </c>
      <c r="J82" s="183" t="s">
        <v>2847</v>
      </c>
      <c r="K82" s="183" t="s">
        <v>940</v>
      </c>
      <c r="L82" s="183" t="s">
        <v>940</v>
      </c>
      <c r="M82" s="183" t="s">
        <v>2847</v>
      </c>
      <c r="N82" s="183" t="s">
        <v>940</v>
      </c>
      <c r="O82" s="183" t="s">
        <v>940</v>
      </c>
      <c r="P82" s="183" t="s">
        <v>2847</v>
      </c>
      <c r="Q82" s="183" t="s">
        <v>940</v>
      </c>
      <c r="R82" s="183" t="s">
        <v>940</v>
      </c>
      <c r="S82" s="183" t="s">
        <v>2847</v>
      </c>
      <c r="T82" s="183" t="s">
        <v>940</v>
      </c>
      <c r="U82" s="183" t="s">
        <v>940</v>
      </c>
      <c r="V82" s="183" t="s">
        <v>2847</v>
      </c>
      <c r="W82" s="183" t="s">
        <v>940</v>
      </c>
      <c r="X82" s="183" t="s">
        <v>940</v>
      </c>
      <c r="Y82" s="183" t="s">
        <v>2847</v>
      </c>
      <c r="Z82" s="183" t="s">
        <v>940</v>
      </c>
      <c r="AA82" s="183" t="s">
        <v>940</v>
      </c>
      <c r="AB82" s="183" t="s">
        <v>2847</v>
      </c>
      <c r="AC82" s="183" t="s">
        <v>940</v>
      </c>
      <c r="AD82" s="183" t="s">
        <v>940</v>
      </c>
      <c r="AE82" s="183" t="s">
        <v>2847</v>
      </c>
      <c r="AF82" s="183" t="s">
        <v>940</v>
      </c>
      <c r="AG82" s="183" t="s">
        <v>940</v>
      </c>
      <c r="AH82" s="183" t="s">
        <v>2847</v>
      </c>
      <c r="AI82" s="183" t="s">
        <v>940</v>
      </c>
      <c r="AJ82" s="183" t="s">
        <v>940</v>
      </c>
      <c r="AK82" s="183" t="s">
        <v>2847</v>
      </c>
      <c r="AL82" s="183" t="s">
        <v>940</v>
      </c>
      <c r="AM82" s="183" t="s">
        <v>940</v>
      </c>
      <c r="AN82" s="183" t="s">
        <v>2847</v>
      </c>
      <c r="AO82" s="183" t="s">
        <v>940</v>
      </c>
      <c r="AP82" s="183" t="s">
        <v>940</v>
      </c>
      <c r="AQ82" s="183" t="s">
        <v>2847</v>
      </c>
      <c r="AR82" s="183" t="s">
        <v>940</v>
      </c>
      <c r="AS82" s="183" t="s">
        <v>940</v>
      </c>
      <c r="AT82" s="183" t="s">
        <v>2847</v>
      </c>
      <c r="AU82" s="183" t="s">
        <v>940</v>
      </c>
      <c r="AV82" s="183" t="s">
        <v>940</v>
      </c>
      <c r="AW82" s="183" t="s">
        <v>2847</v>
      </c>
      <c r="AX82" s="183" t="s">
        <v>940</v>
      </c>
      <c r="AY82" s="183" t="s">
        <v>940</v>
      </c>
      <c r="AZ82" s="183" t="s">
        <v>2847</v>
      </c>
      <c r="BA82" s="183" t="s">
        <v>940</v>
      </c>
      <c r="BB82" s="183" t="s">
        <v>940</v>
      </c>
      <c r="BC82" s="183" t="s">
        <v>2847</v>
      </c>
      <c r="BD82" s="183" t="s">
        <v>940</v>
      </c>
      <c r="BE82" s="183" t="s">
        <v>940</v>
      </c>
      <c r="BF82" s="183" t="s">
        <v>2847</v>
      </c>
      <c r="BG82" s="183" t="s">
        <v>940</v>
      </c>
      <c r="BH82" s="183" t="s">
        <v>940</v>
      </c>
      <c r="BI82" s="183" t="s">
        <v>2847</v>
      </c>
      <c r="BJ82" s="183" t="s">
        <v>940</v>
      </c>
      <c r="BK82" s="183" t="s">
        <v>940</v>
      </c>
      <c r="BL82" s="183" t="s">
        <v>2847</v>
      </c>
      <c r="BM82" s="183" t="s">
        <v>940</v>
      </c>
      <c r="BN82" s="183" t="s">
        <v>940</v>
      </c>
      <c r="BO82" s="183" t="s">
        <v>2847</v>
      </c>
      <c r="BP82" s="183" t="s">
        <v>940</v>
      </c>
      <c r="BQ82" s="183" t="s">
        <v>940</v>
      </c>
      <c r="BR82" s="183" t="s">
        <v>2847</v>
      </c>
      <c r="BS82" s="183" t="s">
        <v>940</v>
      </c>
      <c r="BT82" s="183" t="s">
        <v>940</v>
      </c>
      <c r="BU82" s="183" t="s">
        <v>2847</v>
      </c>
      <c r="BV82" s="183" t="s">
        <v>940</v>
      </c>
      <c r="BW82" s="183" t="s">
        <v>940</v>
      </c>
      <c r="BX82" s="183" t="s">
        <v>2847</v>
      </c>
      <c r="BY82" s="183" t="s">
        <v>940</v>
      </c>
      <c r="BZ82" s="183" t="s">
        <v>940</v>
      </c>
      <c r="CA82" s="183" t="s">
        <v>2847</v>
      </c>
      <c r="CB82" s="183" t="s">
        <v>940</v>
      </c>
      <c r="CC82" s="183" t="s">
        <v>940</v>
      </c>
      <c r="CD82" s="183" t="s">
        <v>2847</v>
      </c>
      <c r="CE82" s="183" t="s">
        <v>940</v>
      </c>
      <c r="CF82" s="183" t="s">
        <v>940</v>
      </c>
      <c r="CG82" s="183" t="s">
        <v>2847</v>
      </c>
      <c r="CH82" s="183" t="s">
        <v>940</v>
      </c>
      <c r="CI82" s="183" t="s">
        <v>940</v>
      </c>
      <c r="CJ82" s="183" t="s">
        <v>2847</v>
      </c>
      <c r="CK82" s="183" t="s">
        <v>940</v>
      </c>
      <c r="CL82" s="183" t="s">
        <v>940</v>
      </c>
      <c r="CM82" s="183" t="s">
        <v>2847</v>
      </c>
      <c r="CN82" s="183" t="s">
        <v>940</v>
      </c>
      <c r="CO82" s="183" t="s">
        <v>940</v>
      </c>
      <c r="CP82" s="183" t="s">
        <v>2847</v>
      </c>
      <c r="CQ82" s="183" t="s">
        <v>940</v>
      </c>
      <c r="CR82" s="183" t="s">
        <v>940</v>
      </c>
      <c r="CS82" s="183" t="s">
        <v>2847</v>
      </c>
      <c r="CT82" s="183" t="s">
        <v>940</v>
      </c>
      <c r="CU82" s="183" t="s">
        <v>940</v>
      </c>
      <c r="CV82" s="183" t="s">
        <v>2847</v>
      </c>
      <c r="CW82" s="183" t="s">
        <v>940</v>
      </c>
      <c r="CX82" s="183" t="s">
        <v>940</v>
      </c>
      <c r="CY82" s="183" t="s">
        <v>2847</v>
      </c>
      <c r="CZ82" s="183" t="s">
        <v>940</v>
      </c>
      <c r="DA82" s="183" t="s">
        <v>940</v>
      </c>
      <c r="DB82" s="183" t="s">
        <v>2847</v>
      </c>
      <c r="DC82" s="183" t="s">
        <v>940</v>
      </c>
      <c r="DD82" s="183" t="s">
        <v>940</v>
      </c>
      <c r="DE82" s="183" t="s">
        <v>2847</v>
      </c>
      <c r="DF82" s="183" t="s">
        <v>940</v>
      </c>
      <c r="DG82" s="183" t="s">
        <v>940</v>
      </c>
      <c r="DH82" s="183" t="s">
        <v>2847</v>
      </c>
      <c r="DI82" s="183" t="s">
        <v>940</v>
      </c>
      <c r="DJ82" s="183" t="s">
        <v>940</v>
      </c>
      <c r="DK82" s="183" t="s">
        <v>2847</v>
      </c>
      <c r="DL82" s="183" t="s">
        <v>940</v>
      </c>
      <c r="DM82" s="183" t="s">
        <v>940</v>
      </c>
      <c r="DN82" s="183" t="s">
        <v>2847</v>
      </c>
      <c r="DO82" s="183" t="s">
        <v>940</v>
      </c>
      <c r="DP82" s="183" t="s">
        <v>940</v>
      </c>
      <c r="DQ82" s="183" t="s">
        <v>2847</v>
      </c>
      <c r="DR82" s="183" t="s">
        <v>940</v>
      </c>
      <c r="DS82" s="183" t="s">
        <v>940</v>
      </c>
      <c r="DT82" s="183" t="s">
        <v>2847</v>
      </c>
      <c r="DU82" s="183" t="s">
        <v>940</v>
      </c>
      <c r="DV82" s="183" t="s">
        <v>940</v>
      </c>
      <c r="DW82" s="183" t="s">
        <v>2847</v>
      </c>
      <c r="DX82" s="183" t="s">
        <v>940</v>
      </c>
      <c r="DY82" s="183" t="s">
        <v>940</v>
      </c>
      <c r="DZ82" s="183" t="s">
        <v>2847</v>
      </c>
      <c r="EA82" s="183" t="s">
        <v>940</v>
      </c>
      <c r="EB82" s="183" t="s">
        <v>940</v>
      </c>
      <c r="EC82" s="183" t="s">
        <v>2847</v>
      </c>
      <c r="ED82" s="183" t="s">
        <v>940</v>
      </c>
      <c r="EE82" s="183" t="s">
        <v>940</v>
      </c>
      <c r="EF82" s="183" t="s">
        <v>2847</v>
      </c>
      <c r="EG82" s="183" t="s">
        <v>940</v>
      </c>
      <c r="EH82" s="183" t="s">
        <v>940</v>
      </c>
      <c r="EI82" s="183" t="s">
        <v>2847</v>
      </c>
      <c r="EJ82" s="183" t="s">
        <v>940</v>
      </c>
      <c r="EK82" s="183" t="s">
        <v>940</v>
      </c>
      <c r="EL82" s="183" t="s">
        <v>2847</v>
      </c>
      <c r="EM82" s="183" t="s">
        <v>940</v>
      </c>
      <c r="EN82" s="183" t="s">
        <v>940</v>
      </c>
      <c r="EO82" s="183" t="s">
        <v>2847</v>
      </c>
      <c r="EP82" s="183" t="s">
        <v>940</v>
      </c>
      <c r="EQ82" s="183" t="s">
        <v>940</v>
      </c>
      <c r="ER82" s="183" t="s">
        <v>2847</v>
      </c>
      <c r="ES82" s="183" t="s">
        <v>940</v>
      </c>
      <c r="ET82" s="183" t="s">
        <v>940</v>
      </c>
    </row>
    <row r="83" spans="1:150" x14ac:dyDescent="0.3">
      <c r="A83" s="1"/>
      <c r="B83" s="182" t="s">
        <v>3556</v>
      </c>
      <c r="C83" s="182" t="s">
        <v>47</v>
      </c>
      <c r="D83" s="182" t="s">
        <v>130</v>
      </c>
      <c r="E83" s="182" t="s">
        <v>3557</v>
      </c>
      <c r="F83" s="182" t="s">
        <v>3558</v>
      </c>
      <c r="G83" s="183" t="s">
        <v>2847</v>
      </c>
      <c r="H83" s="183" t="s">
        <v>940</v>
      </c>
      <c r="I83" s="183" t="s">
        <v>940</v>
      </c>
      <c r="J83" s="183" t="s">
        <v>2847</v>
      </c>
      <c r="K83" s="183" t="s">
        <v>940</v>
      </c>
      <c r="L83" s="183" t="s">
        <v>940</v>
      </c>
      <c r="M83" s="183" t="s">
        <v>2847</v>
      </c>
      <c r="N83" s="183" t="s">
        <v>940</v>
      </c>
      <c r="O83" s="183" t="s">
        <v>940</v>
      </c>
      <c r="P83" s="183" t="s">
        <v>2847</v>
      </c>
      <c r="Q83" s="183" t="s">
        <v>940</v>
      </c>
      <c r="R83" s="183" t="s">
        <v>940</v>
      </c>
      <c r="S83" s="183" t="s">
        <v>2847</v>
      </c>
      <c r="T83" s="183" t="s">
        <v>940</v>
      </c>
      <c r="U83" s="183" t="s">
        <v>940</v>
      </c>
      <c r="V83" s="183" t="s">
        <v>2847</v>
      </c>
      <c r="W83" s="183" t="s">
        <v>940</v>
      </c>
      <c r="X83" s="183" t="s">
        <v>940</v>
      </c>
      <c r="Y83" s="183" t="s">
        <v>2847</v>
      </c>
      <c r="Z83" s="183" t="s">
        <v>940</v>
      </c>
      <c r="AA83" s="183" t="s">
        <v>940</v>
      </c>
      <c r="AB83" s="183" t="s">
        <v>2847</v>
      </c>
      <c r="AC83" s="183" t="s">
        <v>940</v>
      </c>
      <c r="AD83" s="183" t="s">
        <v>940</v>
      </c>
      <c r="AE83" s="183" t="s">
        <v>2847</v>
      </c>
      <c r="AF83" s="183" t="s">
        <v>940</v>
      </c>
      <c r="AG83" s="183" t="s">
        <v>940</v>
      </c>
      <c r="AH83" s="183" t="s">
        <v>2847</v>
      </c>
      <c r="AI83" s="183" t="s">
        <v>940</v>
      </c>
      <c r="AJ83" s="183" t="s">
        <v>940</v>
      </c>
      <c r="AK83" s="183" t="s">
        <v>2847</v>
      </c>
      <c r="AL83" s="183" t="s">
        <v>940</v>
      </c>
      <c r="AM83" s="183" t="s">
        <v>940</v>
      </c>
      <c r="AN83" s="183" t="s">
        <v>2847</v>
      </c>
      <c r="AO83" s="183" t="s">
        <v>940</v>
      </c>
      <c r="AP83" s="183" t="s">
        <v>940</v>
      </c>
      <c r="AQ83" s="183" t="s">
        <v>2847</v>
      </c>
      <c r="AR83" s="183" t="s">
        <v>940</v>
      </c>
      <c r="AS83" s="183" t="s">
        <v>940</v>
      </c>
      <c r="AT83" s="183" t="s">
        <v>2847</v>
      </c>
      <c r="AU83" s="183" t="s">
        <v>940</v>
      </c>
      <c r="AV83" s="183" t="s">
        <v>940</v>
      </c>
      <c r="AW83" s="183" t="s">
        <v>2847</v>
      </c>
      <c r="AX83" s="183" t="s">
        <v>940</v>
      </c>
      <c r="AY83" s="183" t="s">
        <v>940</v>
      </c>
      <c r="AZ83" s="183" t="s">
        <v>2847</v>
      </c>
      <c r="BA83" s="183" t="s">
        <v>940</v>
      </c>
      <c r="BB83" s="183" t="s">
        <v>940</v>
      </c>
      <c r="BC83" s="183" t="s">
        <v>2847</v>
      </c>
      <c r="BD83" s="183" t="s">
        <v>940</v>
      </c>
      <c r="BE83" s="183" t="s">
        <v>940</v>
      </c>
      <c r="BF83" s="183" t="s">
        <v>2847</v>
      </c>
      <c r="BG83" s="183" t="s">
        <v>940</v>
      </c>
      <c r="BH83" s="183" t="s">
        <v>940</v>
      </c>
      <c r="BI83" s="183" t="s">
        <v>2847</v>
      </c>
      <c r="BJ83" s="183" t="s">
        <v>940</v>
      </c>
      <c r="BK83" s="183" t="s">
        <v>940</v>
      </c>
      <c r="BL83" s="183" t="s">
        <v>2847</v>
      </c>
      <c r="BM83" s="183" t="s">
        <v>940</v>
      </c>
      <c r="BN83" s="183" t="s">
        <v>940</v>
      </c>
      <c r="BO83" s="183" t="s">
        <v>2847</v>
      </c>
      <c r="BP83" s="183" t="s">
        <v>940</v>
      </c>
      <c r="BQ83" s="183" t="s">
        <v>940</v>
      </c>
      <c r="BR83" s="183" t="s">
        <v>2847</v>
      </c>
      <c r="BS83" s="183" t="s">
        <v>940</v>
      </c>
      <c r="BT83" s="183" t="s">
        <v>940</v>
      </c>
      <c r="BU83" s="183" t="s">
        <v>2847</v>
      </c>
      <c r="BV83" s="183" t="s">
        <v>940</v>
      </c>
      <c r="BW83" s="183" t="s">
        <v>940</v>
      </c>
      <c r="BX83" s="183" t="s">
        <v>2847</v>
      </c>
      <c r="BY83" s="183" t="s">
        <v>940</v>
      </c>
      <c r="BZ83" s="183" t="s">
        <v>940</v>
      </c>
      <c r="CA83" s="183" t="s">
        <v>2847</v>
      </c>
      <c r="CB83" s="183" t="s">
        <v>940</v>
      </c>
      <c r="CC83" s="183" t="s">
        <v>940</v>
      </c>
      <c r="CD83" s="183" t="s">
        <v>2847</v>
      </c>
      <c r="CE83" s="183" t="s">
        <v>940</v>
      </c>
      <c r="CF83" s="183" t="s">
        <v>940</v>
      </c>
      <c r="CG83" s="183" t="s">
        <v>2847</v>
      </c>
      <c r="CH83" s="183" t="s">
        <v>940</v>
      </c>
      <c r="CI83" s="183" t="s">
        <v>940</v>
      </c>
      <c r="CJ83" s="183" t="s">
        <v>2847</v>
      </c>
      <c r="CK83" s="183" t="s">
        <v>940</v>
      </c>
      <c r="CL83" s="183" t="s">
        <v>940</v>
      </c>
      <c r="CM83" s="183" t="s">
        <v>2847</v>
      </c>
      <c r="CN83" s="183" t="s">
        <v>940</v>
      </c>
      <c r="CO83" s="183" t="s">
        <v>940</v>
      </c>
      <c r="CP83" s="183" t="s">
        <v>2847</v>
      </c>
      <c r="CQ83" s="183" t="s">
        <v>940</v>
      </c>
      <c r="CR83" s="183" t="s">
        <v>940</v>
      </c>
      <c r="CS83" s="183" t="s">
        <v>2847</v>
      </c>
      <c r="CT83" s="183" t="s">
        <v>940</v>
      </c>
      <c r="CU83" s="183" t="s">
        <v>940</v>
      </c>
      <c r="CV83" s="183" t="s">
        <v>2847</v>
      </c>
      <c r="CW83" s="183" t="s">
        <v>940</v>
      </c>
      <c r="CX83" s="183" t="s">
        <v>940</v>
      </c>
      <c r="CY83" s="183" t="s">
        <v>2847</v>
      </c>
      <c r="CZ83" s="183" t="s">
        <v>940</v>
      </c>
      <c r="DA83" s="183" t="s">
        <v>940</v>
      </c>
      <c r="DB83" s="183" t="s">
        <v>2847</v>
      </c>
      <c r="DC83" s="183" t="s">
        <v>940</v>
      </c>
      <c r="DD83" s="183" t="s">
        <v>940</v>
      </c>
      <c r="DE83" s="183" t="s">
        <v>2847</v>
      </c>
      <c r="DF83" s="183" t="s">
        <v>940</v>
      </c>
      <c r="DG83" s="183" t="s">
        <v>940</v>
      </c>
      <c r="DH83" s="183" t="s">
        <v>2847</v>
      </c>
      <c r="DI83" s="183" t="s">
        <v>940</v>
      </c>
      <c r="DJ83" s="183" t="s">
        <v>940</v>
      </c>
      <c r="DK83" s="183" t="s">
        <v>2847</v>
      </c>
      <c r="DL83" s="183" t="s">
        <v>940</v>
      </c>
      <c r="DM83" s="183" t="s">
        <v>940</v>
      </c>
      <c r="DN83" s="183" t="s">
        <v>2847</v>
      </c>
      <c r="DO83" s="183" t="s">
        <v>940</v>
      </c>
      <c r="DP83" s="183" t="s">
        <v>940</v>
      </c>
      <c r="DQ83" s="183" t="s">
        <v>2847</v>
      </c>
      <c r="DR83" s="183" t="s">
        <v>940</v>
      </c>
      <c r="DS83" s="183" t="s">
        <v>940</v>
      </c>
      <c r="DT83" s="183" t="s">
        <v>2847</v>
      </c>
      <c r="DU83" s="183" t="s">
        <v>940</v>
      </c>
      <c r="DV83" s="183" t="s">
        <v>940</v>
      </c>
      <c r="DW83" s="183" t="s">
        <v>2847</v>
      </c>
      <c r="DX83" s="183" t="s">
        <v>940</v>
      </c>
      <c r="DY83" s="183" t="s">
        <v>940</v>
      </c>
      <c r="DZ83" s="183" t="s">
        <v>2847</v>
      </c>
      <c r="EA83" s="183" t="s">
        <v>940</v>
      </c>
      <c r="EB83" s="183" t="s">
        <v>940</v>
      </c>
      <c r="EC83" s="183" t="s">
        <v>2847</v>
      </c>
      <c r="ED83" s="183" t="s">
        <v>940</v>
      </c>
      <c r="EE83" s="183" t="s">
        <v>940</v>
      </c>
      <c r="EF83" s="183" t="s">
        <v>2847</v>
      </c>
      <c r="EG83" s="183" t="s">
        <v>940</v>
      </c>
      <c r="EH83" s="183" t="s">
        <v>940</v>
      </c>
      <c r="EI83" s="183" t="s">
        <v>2847</v>
      </c>
      <c r="EJ83" s="183" t="s">
        <v>940</v>
      </c>
      <c r="EK83" s="183" t="s">
        <v>940</v>
      </c>
      <c r="EL83" s="183" t="s">
        <v>2847</v>
      </c>
      <c r="EM83" s="183" t="s">
        <v>940</v>
      </c>
      <c r="EN83" s="183" t="s">
        <v>940</v>
      </c>
      <c r="EO83" s="183" t="s">
        <v>2847</v>
      </c>
      <c r="EP83" s="183" t="s">
        <v>940</v>
      </c>
      <c r="EQ83" s="183" t="s">
        <v>940</v>
      </c>
      <c r="ER83" s="183" t="s">
        <v>2847</v>
      </c>
      <c r="ES83" s="183" t="s">
        <v>940</v>
      </c>
      <c r="ET83" s="183" t="s">
        <v>940</v>
      </c>
    </row>
    <row r="84" spans="1:150" x14ac:dyDescent="0.3">
      <c r="A84" s="1"/>
      <c r="B84" s="182" t="s">
        <v>3559</v>
      </c>
      <c r="C84" s="182" t="s">
        <v>47</v>
      </c>
      <c r="D84" s="182" t="s">
        <v>130</v>
      </c>
      <c r="E84" s="182" t="s">
        <v>3560</v>
      </c>
      <c r="F84" s="182" t="s">
        <v>3561</v>
      </c>
      <c r="G84" s="183" t="s">
        <v>2847</v>
      </c>
      <c r="H84" s="183" t="s">
        <v>2735</v>
      </c>
      <c r="I84" s="183" t="s">
        <v>2735</v>
      </c>
      <c r="J84" s="183" t="s">
        <v>2847</v>
      </c>
      <c r="K84" s="183" t="s">
        <v>2735</v>
      </c>
      <c r="L84" s="183" t="s">
        <v>2735</v>
      </c>
      <c r="M84" s="183" t="s">
        <v>2847</v>
      </c>
      <c r="N84" s="183" t="s">
        <v>2735</v>
      </c>
      <c r="O84" s="183" t="s">
        <v>2735</v>
      </c>
      <c r="P84" s="183" t="s">
        <v>2847</v>
      </c>
      <c r="Q84" s="183" t="s">
        <v>2735</v>
      </c>
      <c r="R84" s="183" t="s">
        <v>2735</v>
      </c>
      <c r="S84" s="183" t="s">
        <v>2847</v>
      </c>
      <c r="T84" s="183" t="s">
        <v>2735</v>
      </c>
      <c r="U84" s="183" t="s">
        <v>2735</v>
      </c>
      <c r="V84" s="183" t="s">
        <v>2847</v>
      </c>
      <c r="W84" s="183" t="s">
        <v>2735</v>
      </c>
      <c r="X84" s="183" t="s">
        <v>2735</v>
      </c>
      <c r="Y84" s="183" t="s">
        <v>2847</v>
      </c>
      <c r="Z84" s="183" t="s">
        <v>2735</v>
      </c>
      <c r="AA84" s="183" t="s">
        <v>2735</v>
      </c>
      <c r="AB84" s="183" t="s">
        <v>2847</v>
      </c>
      <c r="AC84" s="183" t="s">
        <v>2735</v>
      </c>
      <c r="AD84" s="183" t="s">
        <v>2735</v>
      </c>
      <c r="AE84" s="183" t="s">
        <v>2847</v>
      </c>
      <c r="AF84" s="183" t="s">
        <v>2735</v>
      </c>
      <c r="AG84" s="183" t="s">
        <v>2735</v>
      </c>
      <c r="AH84" s="183" t="s">
        <v>2847</v>
      </c>
      <c r="AI84" s="183" t="s">
        <v>2735</v>
      </c>
      <c r="AJ84" s="183" t="s">
        <v>2735</v>
      </c>
      <c r="AK84" s="183" t="s">
        <v>2847</v>
      </c>
      <c r="AL84" s="183" t="s">
        <v>2735</v>
      </c>
      <c r="AM84" s="183" t="s">
        <v>2735</v>
      </c>
      <c r="AN84" s="183" t="s">
        <v>2847</v>
      </c>
      <c r="AO84" s="183" t="s">
        <v>2735</v>
      </c>
      <c r="AP84" s="183" t="s">
        <v>2735</v>
      </c>
      <c r="AQ84" s="183" t="s">
        <v>2847</v>
      </c>
      <c r="AR84" s="183" t="s">
        <v>2735</v>
      </c>
      <c r="AS84" s="183" t="s">
        <v>2735</v>
      </c>
      <c r="AT84" s="183" t="s">
        <v>2847</v>
      </c>
      <c r="AU84" s="183" t="s">
        <v>2735</v>
      </c>
      <c r="AV84" s="183" t="s">
        <v>2735</v>
      </c>
      <c r="AW84" s="183" t="s">
        <v>2847</v>
      </c>
      <c r="AX84" s="183" t="s">
        <v>2735</v>
      </c>
      <c r="AY84" s="183" t="s">
        <v>2735</v>
      </c>
      <c r="AZ84" s="183" t="s">
        <v>2847</v>
      </c>
      <c r="BA84" s="183" t="s">
        <v>2735</v>
      </c>
      <c r="BB84" s="183" t="s">
        <v>2735</v>
      </c>
      <c r="BC84" s="183" t="s">
        <v>2847</v>
      </c>
      <c r="BD84" s="183" t="s">
        <v>2735</v>
      </c>
      <c r="BE84" s="183" t="s">
        <v>2735</v>
      </c>
      <c r="BF84" s="183" t="s">
        <v>2847</v>
      </c>
      <c r="BG84" s="183" t="s">
        <v>2735</v>
      </c>
      <c r="BH84" s="183" t="s">
        <v>2735</v>
      </c>
      <c r="BI84" s="183" t="s">
        <v>2847</v>
      </c>
      <c r="BJ84" s="183" t="s">
        <v>2735</v>
      </c>
      <c r="BK84" s="183" t="s">
        <v>2735</v>
      </c>
      <c r="BL84" s="183" t="s">
        <v>2847</v>
      </c>
      <c r="BM84" s="183" t="s">
        <v>2735</v>
      </c>
      <c r="BN84" s="183" t="s">
        <v>2735</v>
      </c>
      <c r="BO84" s="183" t="s">
        <v>2847</v>
      </c>
      <c r="BP84" s="183" t="s">
        <v>2735</v>
      </c>
      <c r="BQ84" s="183" t="s">
        <v>2735</v>
      </c>
      <c r="BR84" s="183" t="s">
        <v>2847</v>
      </c>
      <c r="BS84" s="183" t="s">
        <v>2735</v>
      </c>
      <c r="BT84" s="183" t="s">
        <v>2735</v>
      </c>
      <c r="BU84" s="183" t="s">
        <v>2847</v>
      </c>
      <c r="BV84" s="183" t="s">
        <v>2735</v>
      </c>
      <c r="BW84" s="183" t="s">
        <v>2735</v>
      </c>
      <c r="BX84" s="183" t="s">
        <v>2847</v>
      </c>
      <c r="BY84" s="183" t="s">
        <v>2735</v>
      </c>
      <c r="BZ84" s="183" t="s">
        <v>2735</v>
      </c>
      <c r="CA84" s="183" t="s">
        <v>2847</v>
      </c>
      <c r="CB84" s="183" t="s">
        <v>2735</v>
      </c>
      <c r="CC84" s="183" t="s">
        <v>2735</v>
      </c>
      <c r="CD84" s="183" t="s">
        <v>2847</v>
      </c>
      <c r="CE84" s="183" t="s">
        <v>2735</v>
      </c>
      <c r="CF84" s="183" t="s">
        <v>2735</v>
      </c>
      <c r="CG84" s="183" t="s">
        <v>2847</v>
      </c>
      <c r="CH84" s="183" t="s">
        <v>2735</v>
      </c>
      <c r="CI84" s="183" t="s">
        <v>2735</v>
      </c>
      <c r="CJ84" s="183" t="s">
        <v>2847</v>
      </c>
      <c r="CK84" s="183" t="s">
        <v>2735</v>
      </c>
      <c r="CL84" s="183" t="s">
        <v>2735</v>
      </c>
      <c r="CM84" s="183" t="s">
        <v>2847</v>
      </c>
      <c r="CN84" s="183" t="s">
        <v>2735</v>
      </c>
      <c r="CO84" s="183" t="s">
        <v>2735</v>
      </c>
      <c r="CP84" s="183" t="s">
        <v>2847</v>
      </c>
      <c r="CQ84" s="183" t="s">
        <v>2735</v>
      </c>
      <c r="CR84" s="183" t="s">
        <v>2735</v>
      </c>
      <c r="CS84" s="183" t="s">
        <v>2847</v>
      </c>
      <c r="CT84" s="183" t="s">
        <v>2735</v>
      </c>
      <c r="CU84" s="183" t="s">
        <v>2735</v>
      </c>
      <c r="CV84" s="183" t="s">
        <v>2847</v>
      </c>
      <c r="CW84" s="183" t="s">
        <v>2735</v>
      </c>
      <c r="CX84" s="183" t="s">
        <v>2735</v>
      </c>
      <c r="CY84" s="183" t="s">
        <v>2847</v>
      </c>
      <c r="CZ84" s="183" t="s">
        <v>2735</v>
      </c>
      <c r="DA84" s="183" t="s">
        <v>2735</v>
      </c>
      <c r="DB84" s="183" t="s">
        <v>2847</v>
      </c>
      <c r="DC84" s="183" t="s">
        <v>2735</v>
      </c>
      <c r="DD84" s="183" t="s">
        <v>2735</v>
      </c>
      <c r="DE84" s="183" t="s">
        <v>2847</v>
      </c>
      <c r="DF84" s="183" t="s">
        <v>2735</v>
      </c>
      <c r="DG84" s="183" t="s">
        <v>2735</v>
      </c>
      <c r="DH84" s="183" t="s">
        <v>2847</v>
      </c>
      <c r="DI84" s="183" t="s">
        <v>2735</v>
      </c>
      <c r="DJ84" s="183" t="s">
        <v>2735</v>
      </c>
      <c r="DK84" s="183" t="s">
        <v>2847</v>
      </c>
      <c r="DL84" s="183" t="s">
        <v>2735</v>
      </c>
      <c r="DM84" s="183" t="s">
        <v>2735</v>
      </c>
      <c r="DN84" s="183" t="s">
        <v>2847</v>
      </c>
      <c r="DO84" s="183" t="s">
        <v>2735</v>
      </c>
      <c r="DP84" s="183" t="s">
        <v>2735</v>
      </c>
      <c r="DQ84" s="183" t="s">
        <v>2847</v>
      </c>
      <c r="DR84" s="183" t="s">
        <v>2735</v>
      </c>
      <c r="DS84" s="183" t="s">
        <v>2735</v>
      </c>
      <c r="DT84" s="183" t="s">
        <v>2847</v>
      </c>
      <c r="DU84" s="183" t="s">
        <v>2735</v>
      </c>
      <c r="DV84" s="183" t="s">
        <v>2735</v>
      </c>
      <c r="DW84" s="183" t="s">
        <v>2847</v>
      </c>
      <c r="DX84" s="183" t="s">
        <v>2735</v>
      </c>
      <c r="DY84" s="183" t="s">
        <v>2735</v>
      </c>
      <c r="DZ84" s="183" t="s">
        <v>2847</v>
      </c>
      <c r="EA84" s="183" t="s">
        <v>2735</v>
      </c>
      <c r="EB84" s="183" t="s">
        <v>2735</v>
      </c>
      <c r="EC84" s="183" t="s">
        <v>2847</v>
      </c>
      <c r="ED84" s="183" t="s">
        <v>2735</v>
      </c>
      <c r="EE84" s="183" t="s">
        <v>2735</v>
      </c>
      <c r="EF84" s="183" t="s">
        <v>2847</v>
      </c>
      <c r="EG84" s="183" t="s">
        <v>2735</v>
      </c>
      <c r="EH84" s="183" t="s">
        <v>2735</v>
      </c>
      <c r="EI84" s="183" t="s">
        <v>2847</v>
      </c>
      <c r="EJ84" s="183" t="s">
        <v>2735</v>
      </c>
      <c r="EK84" s="183" t="s">
        <v>2735</v>
      </c>
      <c r="EL84" s="183" t="s">
        <v>2847</v>
      </c>
      <c r="EM84" s="183" t="s">
        <v>2735</v>
      </c>
      <c r="EN84" s="183" t="s">
        <v>2735</v>
      </c>
      <c r="EO84" s="183" t="s">
        <v>2847</v>
      </c>
      <c r="EP84" s="183" t="s">
        <v>2735</v>
      </c>
      <c r="EQ84" s="183" t="s">
        <v>2735</v>
      </c>
      <c r="ER84" s="183" t="s">
        <v>2847</v>
      </c>
      <c r="ES84" s="183" t="s">
        <v>2735</v>
      </c>
      <c r="ET84" s="183" t="s">
        <v>2735</v>
      </c>
    </row>
    <row r="85" spans="1:150" x14ac:dyDescent="0.3">
      <c r="A85" s="1"/>
      <c r="B85" s="236" t="s">
        <v>936</v>
      </c>
      <c r="C85" s="236" t="s">
        <v>940</v>
      </c>
      <c r="D85" s="236" t="s">
        <v>940</v>
      </c>
      <c r="E85" s="236" t="s">
        <v>940</v>
      </c>
      <c r="F85" s="236" t="s">
        <v>940</v>
      </c>
      <c r="G85" s="1" t="s">
        <v>940</v>
      </c>
      <c r="H85" s="184" t="s">
        <v>2735</v>
      </c>
      <c r="I85" s="184" t="s">
        <v>2735</v>
      </c>
      <c r="J85" s="1" t="s">
        <v>940</v>
      </c>
      <c r="K85" s="184" t="s">
        <v>2735</v>
      </c>
      <c r="L85" s="184" t="s">
        <v>2735</v>
      </c>
      <c r="M85" s="1" t="s">
        <v>940</v>
      </c>
      <c r="N85" s="184" t="s">
        <v>2735</v>
      </c>
      <c r="O85" s="184" t="s">
        <v>2735</v>
      </c>
      <c r="P85" s="1" t="s">
        <v>940</v>
      </c>
      <c r="Q85" s="184" t="s">
        <v>2735</v>
      </c>
      <c r="R85" s="184" t="s">
        <v>2735</v>
      </c>
      <c r="S85" s="1" t="s">
        <v>940</v>
      </c>
      <c r="T85" s="184" t="s">
        <v>2735</v>
      </c>
      <c r="U85" s="184" t="s">
        <v>2735</v>
      </c>
      <c r="V85" s="1" t="s">
        <v>940</v>
      </c>
      <c r="W85" s="184" t="s">
        <v>2735</v>
      </c>
      <c r="X85" s="184" t="s">
        <v>2735</v>
      </c>
      <c r="Y85" s="1" t="s">
        <v>940</v>
      </c>
      <c r="Z85" s="184" t="s">
        <v>2735</v>
      </c>
      <c r="AA85" s="184" t="s">
        <v>2735</v>
      </c>
      <c r="AB85" s="1" t="s">
        <v>940</v>
      </c>
      <c r="AC85" s="184" t="s">
        <v>2735</v>
      </c>
      <c r="AD85" s="184" t="s">
        <v>2735</v>
      </c>
      <c r="AE85" s="1" t="s">
        <v>940</v>
      </c>
      <c r="AF85" s="184" t="s">
        <v>2735</v>
      </c>
      <c r="AG85" s="184" t="s">
        <v>2735</v>
      </c>
      <c r="AH85" s="1" t="s">
        <v>940</v>
      </c>
      <c r="AI85" s="184" t="s">
        <v>2735</v>
      </c>
      <c r="AJ85" s="184" t="s">
        <v>2735</v>
      </c>
      <c r="AK85" s="1" t="s">
        <v>940</v>
      </c>
      <c r="AL85" s="184" t="s">
        <v>2735</v>
      </c>
      <c r="AM85" s="184" t="s">
        <v>2735</v>
      </c>
      <c r="AN85" s="1" t="s">
        <v>940</v>
      </c>
      <c r="AO85" s="184" t="s">
        <v>2735</v>
      </c>
      <c r="AP85" s="184" t="s">
        <v>2735</v>
      </c>
      <c r="AQ85" s="1" t="s">
        <v>940</v>
      </c>
      <c r="AR85" s="184" t="s">
        <v>2735</v>
      </c>
      <c r="AS85" s="184" t="s">
        <v>2735</v>
      </c>
      <c r="AT85" s="1" t="s">
        <v>940</v>
      </c>
      <c r="AU85" s="184" t="s">
        <v>2735</v>
      </c>
      <c r="AV85" s="184" t="s">
        <v>2735</v>
      </c>
      <c r="AW85" s="1" t="s">
        <v>940</v>
      </c>
      <c r="AX85" s="184" t="s">
        <v>2735</v>
      </c>
      <c r="AY85" s="184" t="s">
        <v>2735</v>
      </c>
      <c r="AZ85" s="1" t="s">
        <v>940</v>
      </c>
      <c r="BA85" s="184" t="s">
        <v>2735</v>
      </c>
      <c r="BB85" s="184" t="s">
        <v>2735</v>
      </c>
      <c r="BC85" s="1" t="s">
        <v>940</v>
      </c>
      <c r="BD85" s="184" t="s">
        <v>2735</v>
      </c>
      <c r="BE85" s="184" t="s">
        <v>2735</v>
      </c>
      <c r="BF85" s="1" t="s">
        <v>940</v>
      </c>
      <c r="BG85" s="184" t="s">
        <v>2735</v>
      </c>
      <c r="BH85" s="184" t="s">
        <v>2735</v>
      </c>
      <c r="BI85" s="1" t="s">
        <v>940</v>
      </c>
      <c r="BJ85" s="184" t="s">
        <v>2735</v>
      </c>
      <c r="BK85" s="184" t="s">
        <v>2735</v>
      </c>
      <c r="BL85" s="1" t="s">
        <v>940</v>
      </c>
      <c r="BM85" s="184" t="s">
        <v>2735</v>
      </c>
      <c r="BN85" s="184" t="s">
        <v>2735</v>
      </c>
      <c r="BO85" s="1" t="s">
        <v>940</v>
      </c>
      <c r="BP85" s="184" t="s">
        <v>2735</v>
      </c>
      <c r="BQ85" s="184" t="s">
        <v>2735</v>
      </c>
      <c r="BR85" s="1" t="s">
        <v>940</v>
      </c>
      <c r="BS85" s="184" t="s">
        <v>2735</v>
      </c>
      <c r="BT85" s="184" t="s">
        <v>2735</v>
      </c>
      <c r="BU85" s="1" t="s">
        <v>940</v>
      </c>
      <c r="BV85" s="184" t="s">
        <v>2735</v>
      </c>
      <c r="BW85" s="184" t="s">
        <v>2735</v>
      </c>
      <c r="BX85" s="1" t="s">
        <v>940</v>
      </c>
      <c r="BY85" s="184" t="s">
        <v>2735</v>
      </c>
      <c r="BZ85" s="184" t="s">
        <v>2735</v>
      </c>
      <c r="CA85" s="1" t="s">
        <v>940</v>
      </c>
      <c r="CB85" s="184" t="s">
        <v>2735</v>
      </c>
      <c r="CC85" s="184" t="s">
        <v>2735</v>
      </c>
      <c r="CD85" s="1" t="s">
        <v>940</v>
      </c>
      <c r="CE85" s="184" t="s">
        <v>2735</v>
      </c>
      <c r="CF85" s="184" t="s">
        <v>2735</v>
      </c>
      <c r="CG85" s="1" t="s">
        <v>940</v>
      </c>
      <c r="CH85" s="184" t="s">
        <v>2735</v>
      </c>
      <c r="CI85" s="184" t="s">
        <v>2735</v>
      </c>
      <c r="CJ85" s="1" t="s">
        <v>940</v>
      </c>
      <c r="CK85" s="184" t="s">
        <v>2735</v>
      </c>
      <c r="CL85" s="184" t="s">
        <v>2735</v>
      </c>
      <c r="CM85" s="1" t="s">
        <v>940</v>
      </c>
      <c r="CN85" s="184" t="s">
        <v>2735</v>
      </c>
      <c r="CO85" s="184" t="s">
        <v>2735</v>
      </c>
      <c r="CP85" s="1" t="s">
        <v>940</v>
      </c>
      <c r="CQ85" s="184" t="s">
        <v>2735</v>
      </c>
      <c r="CR85" s="184" t="s">
        <v>2735</v>
      </c>
      <c r="CS85" s="1" t="s">
        <v>940</v>
      </c>
      <c r="CT85" s="184" t="s">
        <v>2735</v>
      </c>
      <c r="CU85" s="184" t="s">
        <v>2735</v>
      </c>
      <c r="CV85" s="1" t="s">
        <v>940</v>
      </c>
      <c r="CW85" s="184" t="s">
        <v>2735</v>
      </c>
      <c r="CX85" s="184" t="s">
        <v>2735</v>
      </c>
      <c r="CY85" s="1" t="s">
        <v>940</v>
      </c>
      <c r="CZ85" s="184" t="s">
        <v>2735</v>
      </c>
      <c r="DA85" s="184" t="s">
        <v>2735</v>
      </c>
      <c r="DB85" s="1" t="s">
        <v>940</v>
      </c>
      <c r="DC85" s="184" t="s">
        <v>2735</v>
      </c>
      <c r="DD85" s="184" t="s">
        <v>2735</v>
      </c>
      <c r="DE85" s="1" t="s">
        <v>940</v>
      </c>
      <c r="DF85" s="184" t="s">
        <v>2735</v>
      </c>
      <c r="DG85" s="184" t="s">
        <v>2735</v>
      </c>
      <c r="DH85" s="1" t="s">
        <v>940</v>
      </c>
      <c r="DI85" s="184" t="s">
        <v>2735</v>
      </c>
      <c r="DJ85" s="184" t="s">
        <v>2735</v>
      </c>
      <c r="DK85" s="1" t="s">
        <v>940</v>
      </c>
      <c r="DL85" s="184" t="s">
        <v>2735</v>
      </c>
      <c r="DM85" s="184" t="s">
        <v>2735</v>
      </c>
      <c r="DN85" s="1" t="s">
        <v>940</v>
      </c>
      <c r="DO85" s="184" t="s">
        <v>2735</v>
      </c>
      <c r="DP85" s="184" t="s">
        <v>2735</v>
      </c>
      <c r="DQ85" s="1" t="s">
        <v>940</v>
      </c>
      <c r="DR85" s="184" t="s">
        <v>2735</v>
      </c>
      <c r="DS85" s="184" t="s">
        <v>2735</v>
      </c>
      <c r="DT85" s="1" t="s">
        <v>940</v>
      </c>
      <c r="DU85" s="184" t="s">
        <v>2735</v>
      </c>
      <c r="DV85" s="184" t="s">
        <v>2735</v>
      </c>
      <c r="DW85" s="1" t="s">
        <v>940</v>
      </c>
      <c r="DX85" s="184" t="s">
        <v>2735</v>
      </c>
      <c r="DY85" s="184" t="s">
        <v>2735</v>
      </c>
      <c r="DZ85" s="1" t="s">
        <v>940</v>
      </c>
      <c r="EA85" s="184" t="s">
        <v>2735</v>
      </c>
      <c r="EB85" s="184" t="s">
        <v>2735</v>
      </c>
      <c r="EC85" s="1" t="s">
        <v>940</v>
      </c>
      <c r="ED85" s="184" t="s">
        <v>2735</v>
      </c>
      <c r="EE85" s="184" t="s">
        <v>2735</v>
      </c>
      <c r="EF85" s="1" t="s">
        <v>940</v>
      </c>
      <c r="EG85" s="184" t="s">
        <v>2735</v>
      </c>
      <c r="EH85" s="184" t="s">
        <v>2735</v>
      </c>
      <c r="EI85" s="1" t="s">
        <v>940</v>
      </c>
      <c r="EJ85" s="184" t="s">
        <v>2735</v>
      </c>
      <c r="EK85" s="184" t="s">
        <v>2735</v>
      </c>
      <c r="EL85" s="1" t="s">
        <v>940</v>
      </c>
      <c r="EM85" s="184" t="s">
        <v>2735</v>
      </c>
      <c r="EN85" s="184" t="s">
        <v>2735</v>
      </c>
      <c r="EO85" s="1" t="s">
        <v>940</v>
      </c>
      <c r="EP85" s="184" t="s">
        <v>2735</v>
      </c>
      <c r="EQ85" s="184" t="s">
        <v>2735</v>
      </c>
      <c r="ER85" s="1" t="s">
        <v>940</v>
      </c>
      <c r="ES85" s="184" t="s">
        <v>2735</v>
      </c>
      <c r="ET85" s="184" t="s">
        <v>2735</v>
      </c>
    </row>
    <row r="86" spans="1:150" x14ac:dyDescent="0.3">
      <c r="A86" s="1"/>
      <c r="B86" s="237" t="s">
        <v>3562</v>
      </c>
      <c r="C86" s="237" t="s">
        <v>940</v>
      </c>
      <c r="D86" s="237" t="s">
        <v>940</v>
      </c>
      <c r="E86" s="237" t="s">
        <v>940</v>
      </c>
      <c r="F86" s="237" t="s">
        <v>940</v>
      </c>
      <c r="G86" s="185"/>
      <c r="H86" s="185" t="s">
        <v>940</v>
      </c>
      <c r="I86" s="185" t="s">
        <v>940</v>
      </c>
      <c r="J86" s="185"/>
      <c r="K86" s="185" t="s">
        <v>940</v>
      </c>
      <c r="L86" s="185" t="s">
        <v>940</v>
      </c>
      <c r="M86" s="185"/>
      <c r="N86" s="185" t="s">
        <v>940</v>
      </c>
      <c r="O86" s="185" t="s">
        <v>940</v>
      </c>
      <c r="P86" s="185"/>
      <c r="Q86" s="185" t="s">
        <v>940</v>
      </c>
      <c r="R86" s="185" t="s">
        <v>940</v>
      </c>
      <c r="S86" s="185"/>
      <c r="T86" s="185" t="s">
        <v>940</v>
      </c>
      <c r="U86" s="185" t="s">
        <v>940</v>
      </c>
      <c r="V86" s="185"/>
      <c r="W86" s="185" t="s">
        <v>940</v>
      </c>
      <c r="X86" s="185" t="s">
        <v>940</v>
      </c>
      <c r="Y86" s="185"/>
      <c r="Z86" s="185" t="s">
        <v>940</v>
      </c>
      <c r="AA86" s="185" t="s">
        <v>940</v>
      </c>
      <c r="AB86" s="185"/>
      <c r="AC86" s="185" t="s">
        <v>940</v>
      </c>
      <c r="AD86" s="185" t="s">
        <v>940</v>
      </c>
      <c r="AE86" s="185"/>
      <c r="AF86" s="185" t="s">
        <v>940</v>
      </c>
      <c r="AG86" s="185" t="s">
        <v>940</v>
      </c>
      <c r="AH86" s="185"/>
      <c r="AI86" s="185" t="s">
        <v>940</v>
      </c>
      <c r="AJ86" s="185" t="s">
        <v>940</v>
      </c>
      <c r="AK86" s="185"/>
      <c r="AL86" s="185" t="s">
        <v>940</v>
      </c>
      <c r="AM86" s="185" t="s">
        <v>940</v>
      </c>
      <c r="AN86" s="185"/>
      <c r="AO86" s="185" t="s">
        <v>940</v>
      </c>
      <c r="AP86" s="185" t="s">
        <v>940</v>
      </c>
      <c r="AQ86" s="185"/>
      <c r="AR86" s="185" t="s">
        <v>940</v>
      </c>
      <c r="AS86" s="185" t="s">
        <v>940</v>
      </c>
      <c r="AT86" s="185"/>
      <c r="AU86" s="185" t="s">
        <v>940</v>
      </c>
      <c r="AV86" s="185" t="s">
        <v>940</v>
      </c>
      <c r="AW86" s="185"/>
      <c r="AX86" s="185" t="s">
        <v>940</v>
      </c>
      <c r="AY86" s="185" t="s">
        <v>940</v>
      </c>
      <c r="AZ86" s="185"/>
      <c r="BA86" s="185" t="s">
        <v>940</v>
      </c>
      <c r="BB86" s="185" t="s">
        <v>940</v>
      </c>
      <c r="BC86" s="185"/>
      <c r="BD86" s="185" t="s">
        <v>940</v>
      </c>
      <c r="BE86" s="185" t="s">
        <v>940</v>
      </c>
      <c r="BF86" s="185"/>
      <c r="BG86" s="185" t="s">
        <v>940</v>
      </c>
      <c r="BH86" s="185" t="s">
        <v>940</v>
      </c>
      <c r="BI86" s="185"/>
      <c r="BJ86" s="185" t="s">
        <v>940</v>
      </c>
      <c r="BK86" s="185" t="s">
        <v>940</v>
      </c>
      <c r="BL86" s="185"/>
      <c r="BM86" s="185" t="s">
        <v>940</v>
      </c>
      <c r="BN86" s="185" t="s">
        <v>940</v>
      </c>
      <c r="BO86" s="185"/>
      <c r="BP86" s="185" t="s">
        <v>940</v>
      </c>
      <c r="BQ86" s="185" t="s">
        <v>940</v>
      </c>
      <c r="BR86" s="185"/>
      <c r="BS86" s="185" t="s">
        <v>940</v>
      </c>
      <c r="BT86" s="185" t="s">
        <v>940</v>
      </c>
      <c r="BU86" s="185"/>
      <c r="BV86" s="185" t="s">
        <v>940</v>
      </c>
      <c r="BW86" s="185" t="s">
        <v>940</v>
      </c>
      <c r="BX86" s="185"/>
      <c r="BY86" s="185" t="s">
        <v>940</v>
      </c>
      <c r="BZ86" s="185" t="s">
        <v>940</v>
      </c>
      <c r="CA86" s="185"/>
      <c r="CB86" s="185" t="s">
        <v>940</v>
      </c>
      <c r="CC86" s="185" t="s">
        <v>940</v>
      </c>
      <c r="CD86" s="185"/>
      <c r="CE86" s="185" t="s">
        <v>940</v>
      </c>
      <c r="CF86" s="185" t="s">
        <v>940</v>
      </c>
      <c r="CG86" s="185"/>
      <c r="CH86" s="185" t="s">
        <v>940</v>
      </c>
      <c r="CI86" s="185" t="s">
        <v>940</v>
      </c>
      <c r="CJ86" s="185"/>
      <c r="CK86" s="185" t="s">
        <v>940</v>
      </c>
      <c r="CL86" s="185" t="s">
        <v>940</v>
      </c>
      <c r="CM86" s="185"/>
      <c r="CN86" s="185" t="s">
        <v>940</v>
      </c>
      <c r="CO86" s="185" t="s">
        <v>940</v>
      </c>
      <c r="CP86" s="185"/>
      <c r="CQ86" s="185" t="s">
        <v>940</v>
      </c>
      <c r="CR86" s="185" t="s">
        <v>940</v>
      </c>
      <c r="CS86" s="185"/>
      <c r="CT86" s="185" t="s">
        <v>940</v>
      </c>
      <c r="CU86" s="185" t="s">
        <v>940</v>
      </c>
      <c r="CV86" s="185"/>
      <c r="CW86" s="185" t="s">
        <v>940</v>
      </c>
      <c r="CX86" s="185" t="s">
        <v>940</v>
      </c>
      <c r="CY86" s="185"/>
      <c r="CZ86" s="185" t="s">
        <v>940</v>
      </c>
      <c r="DA86" s="185" t="s">
        <v>940</v>
      </c>
      <c r="DB86" s="185"/>
      <c r="DC86" s="185" t="s">
        <v>940</v>
      </c>
      <c r="DD86" s="185" t="s">
        <v>940</v>
      </c>
      <c r="DE86" s="185"/>
      <c r="DF86" s="185" t="s">
        <v>940</v>
      </c>
      <c r="DG86" s="185" t="s">
        <v>940</v>
      </c>
      <c r="DH86" s="185"/>
      <c r="DI86" s="185" t="s">
        <v>940</v>
      </c>
      <c r="DJ86" s="185" t="s">
        <v>940</v>
      </c>
      <c r="DK86" s="185"/>
      <c r="DL86" s="185" t="s">
        <v>940</v>
      </c>
      <c r="DM86" s="185" t="s">
        <v>940</v>
      </c>
      <c r="DN86" s="185"/>
      <c r="DO86" s="185" t="s">
        <v>940</v>
      </c>
      <c r="DP86" s="185" t="s">
        <v>940</v>
      </c>
      <c r="DQ86" s="185"/>
      <c r="DR86" s="185" t="s">
        <v>940</v>
      </c>
      <c r="DS86" s="185" t="s">
        <v>940</v>
      </c>
      <c r="DT86" s="185"/>
      <c r="DU86" s="185" t="s">
        <v>940</v>
      </c>
      <c r="DV86" s="185" t="s">
        <v>940</v>
      </c>
      <c r="DW86" s="185"/>
      <c r="DX86" s="185" t="s">
        <v>940</v>
      </c>
      <c r="DY86" s="185" t="s">
        <v>940</v>
      </c>
      <c r="DZ86" s="185"/>
      <c r="EA86" s="185" t="s">
        <v>940</v>
      </c>
      <c r="EB86" s="185" t="s">
        <v>940</v>
      </c>
      <c r="EC86" s="185"/>
      <c r="ED86" s="185" t="s">
        <v>940</v>
      </c>
      <c r="EE86" s="185" t="s">
        <v>940</v>
      </c>
      <c r="EF86" s="185"/>
      <c r="EG86" s="185" t="s">
        <v>940</v>
      </c>
      <c r="EH86" s="185" t="s">
        <v>940</v>
      </c>
      <c r="EI86" s="185"/>
      <c r="EJ86" s="185" t="s">
        <v>940</v>
      </c>
      <c r="EK86" s="185" t="s">
        <v>940</v>
      </c>
      <c r="EL86" s="185"/>
      <c r="EM86" s="185" t="s">
        <v>940</v>
      </c>
      <c r="EN86" s="185" t="s">
        <v>940</v>
      </c>
      <c r="EO86" s="185"/>
      <c r="EP86" s="185" t="s">
        <v>940</v>
      </c>
      <c r="EQ86" s="185" t="s">
        <v>940</v>
      </c>
      <c r="ER86" s="185"/>
      <c r="ES86" s="185" t="s">
        <v>940</v>
      </c>
      <c r="ET86" s="185" t="s">
        <v>940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C16" sqref="C16"/>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3563</v>
      </c>
      <c r="C5" s="1"/>
      <c r="D5" s="1"/>
      <c r="E5" s="1"/>
    </row>
    <row r="6" spans="1:7" x14ac:dyDescent="0.3">
      <c r="A6" s="1"/>
      <c r="B6" s="238" t="s">
        <v>17</v>
      </c>
      <c r="C6" s="238"/>
      <c r="D6" s="238" t="s">
        <v>1963</v>
      </c>
      <c r="E6" s="238"/>
    </row>
    <row r="7" spans="1:7" ht="36" customHeight="1" x14ac:dyDescent="0.3">
      <c r="A7" s="1"/>
      <c r="B7" s="187" t="s">
        <v>59</v>
      </c>
      <c r="C7" s="187" t="s">
        <v>561</v>
      </c>
      <c r="D7" s="186" t="s">
        <v>3564</v>
      </c>
      <c r="E7" s="186" t="s">
        <v>3565</v>
      </c>
    </row>
    <row r="8" spans="1:7" x14ac:dyDescent="0.3">
      <c r="A8" s="1"/>
      <c r="B8" s="188" t="s">
        <v>63</v>
      </c>
      <c r="C8" s="188" t="s">
        <v>787</v>
      </c>
      <c r="D8" s="189">
        <v>0</v>
      </c>
      <c r="E8" s="190">
        <v>0</v>
      </c>
    </row>
    <row r="9" spans="1:7" x14ac:dyDescent="0.3">
      <c r="A9" s="1"/>
      <c r="B9" s="188" t="s">
        <v>63</v>
      </c>
      <c r="C9" s="188" t="s">
        <v>788</v>
      </c>
      <c r="D9" s="189">
        <v>0</v>
      </c>
      <c r="E9" s="190">
        <v>0</v>
      </c>
    </row>
    <row r="10" spans="1:7" x14ac:dyDescent="0.3">
      <c r="A10" s="1"/>
      <c r="B10" s="188" t="s">
        <v>63</v>
      </c>
      <c r="C10" s="188" t="s">
        <v>789</v>
      </c>
      <c r="D10" s="189">
        <v>0</v>
      </c>
      <c r="E10" s="190">
        <v>0</v>
      </c>
    </row>
    <row r="11" spans="1:7" x14ac:dyDescent="0.3">
      <c r="A11" s="1"/>
      <c r="B11" s="188" t="s">
        <v>63</v>
      </c>
      <c r="C11" s="188" t="s">
        <v>790</v>
      </c>
      <c r="D11" s="189">
        <v>0</v>
      </c>
      <c r="E11" s="190">
        <v>0</v>
      </c>
    </row>
    <row r="12" spans="1:7" x14ac:dyDescent="0.3">
      <c r="A12" s="1"/>
      <c r="B12" s="188" t="s">
        <v>63</v>
      </c>
      <c r="C12" s="188" t="s">
        <v>791</v>
      </c>
      <c r="D12" s="189">
        <v>0</v>
      </c>
      <c r="E12" s="190">
        <v>0</v>
      </c>
    </row>
    <row r="13" spans="1:7" x14ac:dyDescent="0.3">
      <c r="A13" s="1"/>
      <c r="B13" s="188" t="s">
        <v>63</v>
      </c>
      <c r="C13" s="188" t="s">
        <v>792</v>
      </c>
      <c r="D13" s="189">
        <v>0</v>
      </c>
      <c r="E13" s="190">
        <v>0</v>
      </c>
    </row>
    <row r="14" spans="1:7" x14ac:dyDescent="0.3">
      <c r="A14" s="1"/>
      <c r="B14" s="188" t="s">
        <v>63</v>
      </c>
      <c r="C14" s="188" t="s">
        <v>793</v>
      </c>
      <c r="D14" s="189">
        <v>0</v>
      </c>
      <c r="E14" s="190">
        <v>0</v>
      </c>
    </row>
    <row r="15" spans="1:7" x14ac:dyDescent="0.3">
      <c r="A15" s="1"/>
      <c r="B15" s="188" t="s">
        <v>63</v>
      </c>
      <c r="C15" s="188" t="s">
        <v>794</v>
      </c>
      <c r="D15" s="189">
        <v>0</v>
      </c>
      <c r="E15" s="190">
        <v>0</v>
      </c>
    </row>
    <row r="16" spans="1:7" x14ac:dyDescent="0.3">
      <c r="A16" s="1"/>
      <c r="B16" s="188" t="s">
        <v>63</v>
      </c>
      <c r="C16" s="188" t="s">
        <v>795</v>
      </c>
      <c r="D16" s="189">
        <v>0</v>
      </c>
      <c r="E16" s="190">
        <v>0</v>
      </c>
    </row>
    <row r="17" spans="1:5" x14ac:dyDescent="0.3">
      <c r="A17" s="1"/>
      <c r="B17" s="188" t="s">
        <v>63</v>
      </c>
      <c r="C17" s="188" t="s">
        <v>796</v>
      </c>
      <c r="D17" s="189">
        <v>0</v>
      </c>
      <c r="E17" s="190">
        <v>0</v>
      </c>
    </row>
    <row r="18" spans="1:5" x14ac:dyDescent="0.3">
      <c r="A18" s="1"/>
      <c r="B18" s="188" t="s">
        <v>63</v>
      </c>
      <c r="C18" s="188" t="s">
        <v>797</v>
      </c>
      <c r="D18" s="189">
        <v>0</v>
      </c>
      <c r="E18" s="190">
        <v>0</v>
      </c>
    </row>
    <row r="19" spans="1:5" x14ac:dyDescent="0.3">
      <c r="A19" s="1"/>
      <c r="B19" s="188" t="s">
        <v>63</v>
      </c>
      <c r="C19" s="188" t="s">
        <v>798</v>
      </c>
      <c r="D19" s="189">
        <v>0</v>
      </c>
      <c r="E19" s="190">
        <v>0</v>
      </c>
    </row>
    <row r="20" spans="1:5" x14ac:dyDescent="0.3">
      <c r="A20" s="1"/>
      <c r="B20" s="188" t="s">
        <v>63</v>
      </c>
      <c r="C20" s="188" t="s">
        <v>799</v>
      </c>
      <c r="D20" s="189">
        <v>0</v>
      </c>
      <c r="E20" s="190">
        <v>0</v>
      </c>
    </row>
    <row r="21" spans="1:5" x14ac:dyDescent="0.3">
      <c r="A21" s="1"/>
      <c r="B21" s="188" t="s">
        <v>63</v>
      </c>
      <c r="C21" s="188" t="s">
        <v>800</v>
      </c>
      <c r="D21" s="189">
        <v>0</v>
      </c>
      <c r="E21" s="190">
        <v>0</v>
      </c>
    </row>
    <row r="22" spans="1:5" x14ac:dyDescent="0.3">
      <c r="A22" s="1"/>
      <c r="B22" s="188" t="s">
        <v>63</v>
      </c>
      <c r="C22" s="188" t="s">
        <v>801</v>
      </c>
      <c r="D22" s="189">
        <v>0</v>
      </c>
      <c r="E22" s="190">
        <v>0</v>
      </c>
    </row>
    <row r="23" spans="1:5" x14ac:dyDescent="0.3">
      <c r="A23" s="1"/>
      <c r="B23" s="188" t="s">
        <v>63</v>
      </c>
      <c r="C23" s="188" t="s">
        <v>802</v>
      </c>
      <c r="D23" s="189">
        <v>0</v>
      </c>
      <c r="E23" s="190">
        <v>0</v>
      </c>
    </row>
    <row r="24" spans="1:5" x14ac:dyDescent="0.3">
      <c r="A24" s="1"/>
      <c r="B24" s="188" t="s">
        <v>63</v>
      </c>
      <c r="C24" s="188" t="s">
        <v>803</v>
      </c>
      <c r="D24" s="189">
        <v>0</v>
      </c>
      <c r="E24" s="190">
        <v>0</v>
      </c>
    </row>
    <row r="25" spans="1:5" x14ac:dyDescent="0.3">
      <c r="A25" s="1"/>
      <c r="B25" s="188" t="s">
        <v>63</v>
      </c>
      <c r="C25" s="188" t="s">
        <v>804</v>
      </c>
      <c r="D25" s="189">
        <v>0</v>
      </c>
      <c r="E25" s="190">
        <v>0</v>
      </c>
    </row>
    <row r="26" spans="1:5" x14ac:dyDescent="0.3">
      <c r="A26" s="1"/>
      <c r="B26" s="188" t="s">
        <v>63</v>
      </c>
      <c r="C26" s="188" t="s">
        <v>805</v>
      </c>
      <c r="D26" s="189">
        <v>0</v>
      </c>
      <c r="E26" s="190">
        <v>0</v>
      </c>
    </row>
    <row r="27" spans="1:5" x14ac:dyDescent="0.3">
      <c r="A27" s="1"/>
      <c r="B27" s="188" t="s">
        <v>63</v>
      </c>
      <c r="C27" s="188" t="s">
        <v>806</v>
      </c>
      <c r="D27" s="189">
        <v>0</v>
      </c>
      <c r="E27" s="190">
        <v>0</v>
      </c>
    </row>
    <row r="28" spans="1:5" x14ac:dyDescent="0.3">
      <c r="A28" s="1"/>
      <c r="B28" s="188" t="s">
        <v>63</v>
      </c>
      <c r="C28" s="188" t="s">
        <v>807</v>
      </c>
      <c r="D28" s="189">
        <v>0</v>
      </c>
      <c r="E28" s="190">
        <v>0</v>
      </c>
    </row>
    <row r="29" spans="1:5" x14ac:dyDescent="0.3">
      <c r="A29" s="1"/>
      <c r="B29" s="188" t="s">
        <v>63</v>
      </c>
      <c r="C29" s="188" t="s">
        <v>808</v>
      </c>
      <c r="D29" s="189">
        <v>0</v>
      </c>
      <c r="E29" s="190">
        <v>0</v>
      </c>
    </row>
    <row r="30" spans="1:5" x14ac:dyDescent="0.3">
      <c r="A30" s="1"/>
      <c r="B30" s="188" t="s">
        <v>63</v>
      </c>
      <c r="C30" s="188" t="s">
        <v>809</v>
      </c>
      <c r="D30" s="189">
        <v>0</v>
      </c>
      <c r="E30" s="190">
        <v>0</v>
      </c>
    </row>
    <row r="31" spans="1:5" x14ac:dyDescent="0.3">
      <c r="A31" s="1"/>
      <c r="B31" s="188" t="s">
        <v>63</v>
      </c>
      <c r="C31" s="188" t="s">
        <v>810</v>
      </c>
      <c r="D31" s="189">
        <v>0</v>
      </c>
      <c r="E31" s="190">
        <v>0</v>
      </c>
    </row>
    <row r="32" spans="1:5" x14ac:dyDescent="0.3">
      <c r="A32" s="1"/>
      <c r="B32" s="188" t="s">
        <v>63</v>
      </c>
      <c r="C32" s="188" t="s">
        <v>811</v>
      </c>
      <c r="D32" s="189">
        <v>0</v>
      </c>
      <c r="E32" s="190">
        <v>0</v>
      </c>
    </row>
    <row r="33" spans="1:5" x14ac:dyDescent="0.3">
      <c r="A33" s="1"/>
      <c r="B33" s="188" t="s">
        <v>63</v>
      </c>
      <c r="C33" s="188" t="s">
        <v>812</v>
      </c>
      <c r="D33" s="189">
        <v>0</v>
      </c>
      <c r="E33" s="190">
        <v>0</v>
      </c>
    </row>
    <row r="34" spans="1:5" x14ac:dyDescent="0.3">
      <c r="A34" s="1"/>
      <c r="B34" s="188" t="s">
        <v>63</v>
      </c>
      <c r="C34" s="188" t="s">
        <v>813</v>
      </c>
      <c r="D34" s="189">
        <v>0</v>
      </c>
      <c r="E34" s="190">
        <v>0</v>
      </c>
    </row>
    <row r="35" spans="1:5" x14ac:dyDescent="0.3">
      <c r="A35" s="1"/>
      <c r="B35" s="188" t="s">
        <v>63</v>
      </c>
      <c r="C35" s="188" t="s">
        <v>814</v>
      </c>
      <c r="D35" s="189">
        <v>0</v>
      </c>
      <c r="E35" s="190">
        <v>0</v>
      </c>
    </row>
    <row r="36" spans="1:5" x14ac:dyDescent="0.3">
      <c r="A36" s="1"/>
      <c r="B36" s="188" t="s">
        <v>63</v>
      </c>
      <c r="C36" s="188" t="s">
        <v>815</v>
      </c>
      <c r="D36" s="189">
        <v>0</v>
      </c>
      <c r="E36" s="190">
        <v>0</v>
      </c>
    </row>
    <row r="37" spans="1:5" x14ac:dyDescent="0.3">
      <c r="A37" s="1"/>
      <c r="B37" s="188" t="s">
        <v>63</v>
      </c>
      <c r="C37" s="188" t="s">
        <v>816</v>
      </c>
      <c r="D37" s="189">
        <v>0</v>
      </c>
      <c r="E37" s="190">
        <v>0</v>
      </c>
    </row>
    <row r="38" spans="1:5" x14ac:dyDescent="0.3">
      <c r="A38" s="1"/>
      <c r="B38" s="188" t="s">
        <v>63</v>
      </c>
      <c r="C38" s="188" t="s">
        <v>817</v>
      </c>
      <c r="D38" s="189">
        <v>0</v>
      </c>
      <c r="E38" s="190">
        <v>0</v>
      </c>
    </row>
    <row r="39" spans="1:5" x14ac:dyDescent="0.3">
      <c r="A39" s="1"/>
      <c r="B39" s="188" t="s">
        <v>63</v>
      </c>
      <c r="C39" s="188" t="s">
        <v>818</v>
      </c>
      <c r="D39" s="189">
        <v>0</v>
      </c>
      <c r="E39" s="190">
        <v>0</v>
      </c>
    </row>
    <row r="40" spans="1:5" x14ac:dyDescent="0.3">
      <c r="A40" s="1"/>
      <c r="B40" s="188" t="s">
        <v>63</v>
      </c>
      <c r="C40" s="188" t="s">
        <v>819</v>
      </c>
      <c r="D40" s="189">
        <v>0</v>
      </c>
      <c r="E40" s="190">
        <v>0</v>
      </c>
    </row>
    <row r="41" spans="1:5" x14ac:dyDescent="0.3">
      <c r="A41" s="1"/>
      <c r="B41" s="188" t="s">
        <v>63</v>
      </c>
      <c r="C41" s="188" t="s">
        <v>820</v>
      </c>
      <c r="D41" s="189">
        <v>0</v>
      </c>
      <c r="E41" s="190">
        <v>0</v>
      </c>
    </row>
    <row r="42" spans="1:5" x14ac:dyDescent="0.3">
      <c r="A42" s="1"/>
      <c r="B42" s="188" t="s">
        <v>63</v>
      </c>
      <c r="C42" s="188" t="s">
        <v>821</v>
      </c>
      <c r="D42" s="189">
        <v>0</v>
      </c>
      <c r="E42" s="190">
        <v>0</v>
      </c>
    </row>
    <row r="43" spans="1:5" x14ac:dyDescent="0.3">
      <c r="A43" s="1"/>
      <c r="B43" s="188" t="s">
        <v>63</v>
      </c>
      <c r="C43" s="188" t="s">
        <v>822</v>
      </c>
      <c r="D43" s="189">
        <v>0</v>
      </c>
      <c r="E43" s="190">
        <v>0</v>
      </c>
    </row>
    <row r="44" spans="1:5" x14ac:dyDescent="0.3">
      <c r="A44" s="1"/>
      <c r="B44" s="188" t="s">
        <v>63</v>
      </c>
      <c r="C44" s="188" t="s">
        <v>823</v>
      </c>
      <c r="D44" s="189">
        <v>0</v>
      </c>
      <c r="E44" s="190">
        <v>0</v>
      </c>
    </row>
    <row r="45" spans="1:5" x14ac:dyDescent="0.3">
      <c r="A45" s="1"/>
      <c r="B45" s="188" t="s">
        <v>63</v>
      </c>
      <c r="C45" s="188" t="s">
        <v>824</v>
      </c>
      <c r="D45" s="189">
        <v>0</v>
      </c>
      <c r="E45" s="190">
        <v>0</v>
      </c>
    </row>
    <row r="46" spans="1:5" x14ac:dyDescent="0.3">
      <c r="A46" s="1"/>
      <c r="B46" s="188" t="s">
        <v>63</v>
      </c>
      <c r="C46" s="188" t="s">
        <v>825</v>
      </c>
      <c r="D46" s="189">
        <v>0</v>
      </c>
      <c r="E46" s="190">
        <v>0</v>
      </c>
    </row>
    <row r="47" spans="1:5" x14ac:dyDescent="0.3">
      <c r="A47" s="1"/>
      <c r="B47" s="188" t="s">
        <v>63</v>
      </c>
      <c r="C47" s="188" t="s">
        <v>826</v>
      </c>
      <c r="D47" s="189">
        <v>0</v>
      </c>
      <c r="E47" s="190">
        <v>0</v>
      </c>
    </row>
    <row r="48" spans="1:5" x14ac:dyDescent="0.3">
      <c r="A48" s="1"/>
      <c r="B48" s="188" t="s">
        <v>63</v>
      </c>
      <c r="C48" s="188" t="s">
        <v>827</v>
      </c>
      <c r="D48" s="189">
        <v>0</v>
      </c>
      <c r="E48" s="190">
        <v>0</v>
      </c>
    </row>
    <row r="49" spans="1:5" x14ac:dyDescent="0.3">
      <c r="A49" s="1"/>
      <c r="B49" s="188" t="s">
        <v>63</v>
      </c>
      <c r="C49" s="188" t="s">
        <v>828</v>
      </c>
      <c r="D49" s="189">
        <v>0</v>
      </c>
      <c r="E49" s="190">
        <v>0</v>
      </c>
    </row>
    <row r="50" spans="1:5" x14ac:dyDescent="0.3">
      <c r="A50" s="1"/>
      <c r="B50" s="188" t="s">
        <v>63</v>
      </c>
      <c r="C50" s="188" t="s">
        <v>829</v>
      </c>
      <c r="D50" s="189">
        <v>0</v>
      </c>
      <c r="E50" s="190">
        <v>0</v>
      </c>
    </row>
    <row r="51" spans="1:5" x14ac:dyDescent="0.3">
      <c r="A51" s="1"/>
      <c r="B51" s="188" t="s">
        <v>63</v>
      </c>
      <c r="C51" s="188" t="s">
        <v>830</v>
      </c>
      <c r="D51" s="189">
        <v>0</v>
      </c>
      <c r="E51" s="190">
        <v>0</v>
      </c>
    </row>
    <row r="52" spans="1:5" x14ac:dyDescent="0.3">
      <c r="A52" s="1"/>
      <c r="B52" s="188" t="s">
        <v>63</v>
      </c>
      <c r="C52" s="188" t="s">
        <v>831</v>
      </c>
      <c r="D52" s="189">
        <v>0</v>
      </c>
      <c r="E52" s="190">
        <v>0</v>
      </c>
    </row>
    <row r="53" spans="1:5" x14ac:dyDescent="0.3">
      <c r="A53" s="1"/>
      <c r="B53" s="188" t="s">
        <v>63</v>
      </c>
      <c r="C53" s="188" t="s">
        <v>832</v>
      </c>
      <c r="D53" s="189">
        <v>0</v>
      </c>
      <c r="E53" s="190">
        <v>0</v>
      </c>
    </row>
    <row r="54" spans="1:5" x14ac:dyDescent="0.3">
      <c r="A54" s="1"/>
      <c r="B54" s="188" t="s">
        <v>63</v>
      </c>
      <c r="C54" s="188" t="s">
        <v>833</v>
      </c>
      <c r="D54" s="189">
        <v>0</v>
      </c>
      <c r="E54" s="190">
        <v>0</v>
      </c>
    </row>
    <row r="55" spans="1:5" x14ac:dyDescent="0.3">
      <c r="A55" s="1"/>
      <c r="B55" s="188" t="s">
        <v>63</v>
      </c>
      <c r="C55" s="188" t="s">
        <v>64</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940</v>
      </c>
      <c r="C5" s="1"/>
    </row>
    <row r="6" spans="1:7" ht="34.950000000000003" customHeight="1" x14ac:dyDescent="0.3">
      <c r="A6" s="1"/>
      <c r="B6" s="3" t="s">
        <v>3566</v>
      </c>
      <c r="C6" s="3" t="s">
        <v>3567</v>
      </c>
    </row>
    <row r="7" spans="1:7" ht="26.4" x14ac:dyDescent="0.3">
      <c r="B7" s="192">
        <v>1</v>
      </c>
      <c r="C7" s="193" t="s">
        <v>3576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8" sqref="C2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940</v>
      </c>
      <c r="C5" s="1"/>
    </row>
    <row r="6" spans="1:7" ht="34.950000000000003" customHeight="1" x14ac:dyDescent="0.3">
      <c r="A6" s="1"/>
      <c r="B6" s="3" t="s">
        <v>3566</v>
      </c>
      <c r="C6" s="3" t="s">
        <v>3568</v>
      </c>
    </row>
    <row r="7" spans="1:7" ht="39" customHeight="1" x14ac:dyDescent="0.3">
      <c r="A7" s="1"/>
      <c r="B7" s="192">
        <v>1</v>
      </c>
      <c r="C7" s="193" t="s">
        <v>3577</v>
      </c>
    </row>
    <row r="8" spans="1:7" ht="34.200000000000003" customHeight="1" x14ac:dyDescent="0.3">
      <c r="B8" s="192">
        <v>2</v>
      </c>
      <c r="C8" s="193" t="s">
        <v>3569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2025-06-07T14:32:55Z</dcterms:created>
  <dcterms:modified xsi:type="dcterms:W3CDTF">2025-06-09T16:24:56Z</dcterms:modified>
</cp:coreProperties>
</file>